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wh\Documents\bioinf\term4\inf\pr8\"/>
    </mc:Choice>
  </mc:AlternateContent>
  <xr:revisionPtr revIDLastSave="0" documentId="12_ncr:500000_{04E2B0CC-03AC-4E44-8137-D194071C34D2}" xr6:coauthVersionLast="31" xr6:coauthVersionMax="31" xr10:uidLastSave="{00000000-0000-0000-0000-000000000000}"/>
  <bookViews>
    <workbookView xWindow="0" yWindow="0" windowWidth="19200" windowHeight="8350" activeTab="4" xr2:uid="{00000000-000D-0000-FFFF-FFFF00000000}"/>
  </bookViews>
  <sheets>
    <sheet name="1.ident-s" sheetId="1" r:id="rId1"/>
    <sheet name="2. Поиск SW" sheetId="2" r:id="rId2"/>
    <sheet name="3.Гистограмма" sheetId="3" r:id="rId3"/>
    <sheet name="3.2 Пороги" sheetId="4" r:id="rId4"/>
    <sheet name="4.ROC" sheetId="5" r:id="rId5"/>
  </sheets>
  <calcPr calcId="162913"/>
</workbook>
</file>

<file path=xl/calcChain.xml><?xml version="1.0" encoding="utf-8"?>
<calcChain xmlns="http://schemas.openxmlformats.org/spreadsheetml/2006/main">
  <c r="C18" i="5" l="1"/>
  <c r="C17" i="5"/>
  <c r="C16" i="5"/>
  <c r="C15" i="5"/>
  <c r="C14" i="5"/>
  <c r="C13" i="5"/>
  <c r="C12" i="5"/>
  <c r="C11" i="5"/>
  <c r="C10" i="5"/>
  <c r="C9" i="5"/>
  <c r="C8" i="5"/>
  <c r="C7" i="5"/>
  <c r="B18" i="5"/>
  <c r="B17" i="5"/>
  <c r="B16" i="5"/>
  <c r="B15" i="5"/>
  <c r="B14" i="5"/>
  <c r="B13" i="5"/>
  <c r="B12" i="5"/>
  <c r="B11" i="5"/>
  <c r="B10" i="5"/>
  <c r="B9" i="5"/>
  <c r="B8" i="5"/>
  <c r="B7" i="5"/>
  <c r="S32" i="5"/>
  <c r="N32" i="5"/>
  <c r="I32" i="5"/>
  <c r="S28" i="5"/>
  <c r="J3" i="4"/>
  <c r="F3" i="4"/>
  <c r="H18" i="4"/>
  <c r="H19" i="4" s="1"/>
  <c r="H17" i="4"/>
  <c r="I16" i="4"/>
  <c r="D14" i="4"/>
  <c r="E16" i="4" s="1"/>
  <c r="D18" i="4"/>
  <c r="D19" i="4" s="1"/>
  <c r="D17" i="4"/>
  <c r="K6" i="4"/>
  <c r="K8" i="4"/>
  <c r="K9" i="4" s="1"/>
  <c r="O8" i="4"/>
  <c r="O9" i="4" s="1"/>
  <c r="K7" i="4"/>
  <c r="O7" i="4"/>
  <c r="H4" i="4"/>
  <c r="G8" i="4" s="1"/>
  <c r="G9" i="4" s="1"/>
  <c r="C6" i="4"/>
  <c r="C4" i="4"/>
  <c r="D4" i="4" s="1"/>
  <c r="C7" i="4" s="1"/>
  <c r="E25" i="3"/>
  <c r="N3" i="4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C8" i="4" l="1"/>
  <c r="C9" i="4" s="1"/>
  <c r="G7" i="4"/>
</calcChain>
</file>

<file path=xl/sharedStrings.xml><?xml version="1.0" encoding="utf-8"?>
<sst xmlns="http://schemas.openxmlformats.org/spreadsheetml/2006/main" count="20278" uniqueCount="1407">
  <si>
    <t>Entry</t>
  </si>
  <si>
    <t>Entry name</t>
  </si>
  <si>
    <t>Protein names</t>
  </si>
  <si>
    <t>Fragment</t>
  </si>
  <si>
    <t>Length</t>
  </si>
  <si>
    <t>Taxonomic lineage (PHYLUM)</t>
  </si>
  <si>
    <t>Cross-reference (Pfam)</t>
  </si>
  <si>
    <t>P0A7N9</t>
  </si>
  <si>
    <t>RL33_ECOLI</t>
  </si>
  <si>
    <t>50S ribosomal protein L33 (Large ribosomal subunit protein bL33)</t>
  </si>
  <si>
    <t>Proteobacteria</t>
  </si>
  <si>
    <t>PF00471;</t>
  </si>
  <si>
    <t>Q6N554</t>
  </si>
  <si>
    <t>RL33_RHOPA</t>
  </si>
  <si>
    <t>50S ribosomal protein L33 (RRP-L33)</t>
  </si>
  <si>
    <t>P0A7P2</t>
  </si>
  <si>
    <t>RL33_SALTY</t>
  </si>
  <si>
    <t>50S ribosomal protein L33</t>
  </si>
  <si>
    <t>P0A7P1</t>
  </si>
  <si>
    <t>RL33_ECO57</t>
  </si>
  <si>
    <t>P0A7P3</t>
  </si>
  <si>
    <t>RL33_SALTI</t>
  </si>
  <si>
    <t>P0A7P4</t>
  </si>
  <si>
    <t>RL33_SHIFL</t>
  </si>
  <si>
    <t>P0A7P0</t>
  </si>
  <si>
    <t>RL33_ECOL6</t>
  </si>
  <si>
    <t>Q9HTN9</t>
  </si>
  <si>
    <t>RL33_PSEAE</t>
  </si>
  <si>
    <t>Q5HBV6</t>
  </si>
  <si>
    <t>RL33_EHRRW</t>
  </si>
  <si>
    <t>Q3YSN4</t>
  </si>
  <si>
    <t>RL33_EHRCJ</t>
  </si>
  <si>
    <t>Q168J2</t>
  </si>
  <si>
    <t>RL33_ROSDO</t>
  </si>
  <si>
    <t>Q5FFJ4</t>
  </si>
  <si>
    <t>RL33_EHRRG</t>
  </si>
  <si>
    <t>P44369</t>
  </si>
  <si>
    <t>RL33_HAEIN</t>
  </si>
  <si>
    <t>P57912</t>
  </si>
  <si>
    <t>RL33_PASMU</t>
  </si>
  <si>
    <t>Q8E9M4</t>
  </si>
  <si>
    <t>RL33_SHEON</t>
  </si>
  <si>
    <t>Q88BC7</t>
  </si>
  <si>
    <t>RL33_PSESM</t>
  </si>
  <si>
    <t>Q89K02</t>
  </si>
  <si>
    <t>RL33_BRADU</t>
  </si>
  <si>
    <t>Q9PI38</t>
  </si>
  <si>
    <t>RL33_CAMJE</t>
  </si>
  <si>
    <t>P66226</t>
  </si>
  <si>
    <t>RL33_NEIMB</t>
  </si>
  <si>
    <t>Q8ZJP1</t>
  </si>
  <si>
    <t>RL33_YERPE</t>
  </si>
  <si>
    <t>P66217</t>
  </si>
  <si>
    <t>RL33_HELPY</t>
  </si>
  <si>
    <t>Q8UFU8</t>
  </si>
  <si>
    <t>RL33_AGRFC</t>
  </si>
  <si>
    <t>Q63WH4</t>
  </si>
  <si>
    <t>RL33_BURPS</t>
  </si>
  <si>
    <t>Q62HM4</t>
  </si>
  <si>
    <t>RL33_BURMA</t>
  </si>
  <si>
    <t>Q2RPE5</t>
  </si>
  <si>
    <t>RL33_RHORT</t>
  </si>
  <si>
    <t>Q329M1</t>
  </si>
  <si>
    <t>RL33_SHIDS</t>
  </si>
  <si>
    <t>B8JB77</t>
  </si>
  <si>
    <t>RL33_ANAD2</t>
  </si>
  <si>
    <t>Q2GJF3</t>
  </si>
  <si>
    <t>RL33_ANAPZ</t>
  </si>
  <si>
    <t>A1UT31</t>
  </si>
  <si>
    <t>RL33_BARBK</t>
  </si>
  <si>
    <t>B2IBG2</t>
  </si>
  <si>
    <t>RL33_BEII9</t>
  </si>
  <si>
    <t>A5EKS0</t>
  </si>
  <si>
    <t>RL33_BRASB</t>
  </si>
  <si>
    <t>P66216</t>
  </si>
  <si>
    <t>RL33_BRUSU</t>
  </si>
  <si>
    <t>A0K9S6</t>
  </si>
  <si>
    <t>RL33_BURCH</t>
  </si>
  <si>
    <t>Q39DN7</t>
  </si>
  <si>
    <t>RL33_BURL3</t>
  </si>
  <si>
    <t>Q2T0G4</t>
  </si>
  <si>
    <t>RL33_BURTA</t>
  </si>
  <si>
    <t>A7I3U6</t>
  </si>
  <si>
    <t>RL33_CAMHC</t>
  </si>
  <si>
    <t>C3PM21</t>
  </si>
  <si>
    <t>RL33_RICAE</t>
  </si>
  <si>
    <t>B5R5G0</t>
  </si>
  <si>
    <t>RL33_SALEP</t>
  </si>
  <si>
    <t>B4SXD8</t>
  </si>
  <si>
    <t>RL33_SALNS</t>
  </si>
  <si>
    <t>C0Q1W9</t>
  </si>
  <si>
    <t>RL33_SALPC</t>
  </si>
  <si>
    <t>A1S2D4</t>
  </si>
  <si>
    <t>RL33_SHEAM</t>
  </si>
  <si>
    <t>A9KY06</t>
  </si>
  <si>
    <t>RL33_SHEB9</t>
  </si>
  <si>
    <t>Q0HE58</t>
  </si>
  <si>
    <t>RL33_SHESM</t>
  </si>
  <si>
    <t>Q3YVZ8</t>
  </si>
  <si>
    <t>RL33_SHISS</t>
  </si>
  <si>
    <t>B2FNE2</t>
  </si>
  <si>
    <t>RL33_STRMK</t>
  </si>
  <si>
    <t>Q30TQ4</t>
  </si>
  <si>
    <t>RL33_SULDN</t>
  </si>
  <si>
    <t>Q2LQ94</t>
  </si>
  <si>
    <t>RL33_SYNAS</t>
  </si>
  <si>
    <t>Q3SFR3</t>
  </si>
  <si>
    <t>RL33_THIDA</t>
  </si>
  <si>
    <t>A7MSP9</t>
  </si>
  <si>
    <t>RL33_VIBCB</t>
  </si>
  <si>
    <t>Q87T84</t>
  </si>
  <si>
    <t>RL33_VIBPA</t>
  </si>
  <si>
    <t>Q8D2F0</t>
  </si>
  <si>
    <t>RL33_WIGBR</t>
  </si>
  <si>
    <t>Q5GSD9</t>
  </si>
  <si>
    <t>RL33_WOLTR</t>
  </si>
  <si>
    <t>B0RYR2</t>
  </si>
  <si>
    <t>RL33_XANCB</t>
  </si>
  <si>
    <t>Q5GU11</t>
  </si>
  <si>
    <t>RL33_XANOR</t>
  </si>
  <si>
    <t>P66240</t>
  </si>
  <si>
    <t>RL33_XYLFA</t>
  </si>
  <si>
    <t>B2JYN5</t>
  </si>
  <si>
    <t>RL33_YERPB</t>
  </si>
  <si>
    <t>Q1CD04</t>
  </si>
  <si>
    <t>RL33_YERPN</t>
  </si>
  <si>
    <t>Q1CY77</t>
  </si>
  <si>
    <t>RL332_MYXXD</t>
  </si>
  <si>
    <t>50S ribosomal protein L33 2</t>
  </si>
  <si>
    <t>A9G209</t>
  </si>
  <si>
    <t>RL332_SORC5</t>
  </si>
  <si>
    <t>A1VYI7</t>
  </si>
  <si>
    <t>RL33_CAMJJ</t>
  </si>
  <si>
    <t>Q11IM9</t>
  </si>
  <si>
    <t>RL33_CHESB</t>
  </si>
  <si>
    <t>A8ARM4</t>
  </si>
  <si>
    <t>RL33_CITK8</t>
  </si>
  <si>
    <t>Q47BA7</t>
  </si>
  <si>
    <t>RL33_DECAR</t>
  </si>
  <si>
    <t>A9BNV0</t>
  </si>
  <si>
    <t>RL33_DELAS</t>
  </si>
  <si>
    <t>A1VAK3</t>
  </si>
  <si>
    <t>RL33_DESVV</t>
  </si>
  <si>
    <t>B7ULJ1</t>
  </si>
  <si>
    <t>RL33_ECO27</t>
  </si>
  <si>
    <t>Q1QKL6</t>
  </si>
  <si>
    <t>RL33_NITHX</t>
  </si>
  <si>
    <t>A6X578</t>
  </si>
  <si>
    <t>RL33_OCHA4</t>
  </si>
  <si>
    <t>A1VS85</t>
  </si>
  <si>
    <t>RL33_POLNA</t>
  </si>
  <si>
    <t>Q3IFE7</t>
  </si>
  <si>
    <t>RL33_PSEHT</t>
  </si>
  <si>
    <t>B2UAP2</t>
  </si>
  <si>
    <t>RL33_RALPJ</t>
  </si>
  <si>
    <t>Q2K9Q3</t>
  </si>
  <si>
    <t>RL33_RHIEC</t>
  </si>
  <si>
    <t>Q92QM4</t>
  </si>
  <si>
    <t>RL33_RHIME</t>
  </si>
  <si>
    <t>B3Q9Y7</t>
  </si>
  <si>
    <t>RL33_RHOPT</t>
  </si>
  <si>
    <t>A4WQB2</t>
  </si>
  <si>
    <t>RL33_RHOS5</t>
  </si>
  <si>
    <t>Q1RGQ4</t>
  </si>
  <si>
    <t>RL33_RICBR</t>
  </si>
  <si>
    <t>Q4UJQ2</t>
  </si>
  <si>
    <t>RL33_RICFE</t>
  </si>
  <si>
    <t>Q68VN5</t>
  </si>
  <si>
    <t>RL33_RICTY</t>
  </si>
  <si>
    <t>Q21EE4</t>
  </si>
  <si>
    <t>RL33_SACD2</t>
  </si>
  <si>
    <t>B5FM60</t>
  </si>
  <si>
    <t>RL33_SALDC</t>
  </si>
  <si>
    <t>Q5PC32</t>
  </si>
  <si>
    <t>RL33_SALPA</t>
  </si>
  <si>
    <t>B4TZX8</t>
  </si>
  <si>
    <t>RL33_SALSV</t>
  </si>
  <si>
    <t>Q12SF3</t>
  </si>
  <si>
    <t>RL33_SHEDO</t>
  </si>
  <si>
    <t>A8H9A8</t>
  </si>
  <si>
    <t>RL33_SHEPA</t>
  </si>
  <si>
    <t>A8FQ77</t>
  </si>
  <si>
    <t>RL33_SHESH</t>
  </si>
  <si>
    <t>B1KL03</t>
  </si>
  <si>
    <t>RL33_SHEWM</t>
  </si>
  <si>
    <t>A6U802</t>
  </si>
  <si>
    <t>RL33_SINMW</t>
  </si>
  <si>
    <t>A5VA19</t>
  </si>
  <si>
    <t>RL33_SPHWW</t>
  </si>
  <si>
    <t>A6Q6H5</t>
  </si>
  <si>
    <t>RL33_SULNB</t>
  </si>
  <si>
    <t>A0LIH7</t>
  </si>
  <si>
    <t>RL33_SYNFM</t>
  </si>
  <si>
    <t>C4L812</t>
  </si>
  <si>
    <t>RL33_TOLAT</t>
  </si>
  <si>
    <t>A1WIQ3</t>
  </si>
  <si>
    <t>RL33_VEREI</t>
  </si>
  <si>
    <t>B2I391</t>
  </si>
  <si>
    <t>RL33_ACIBC</t>
  </si>
  <si>
    <t>B0V4N2</t>
  </si>
  <si>
    <t>RL33_ACIBY</t>
  </si>
  <si>
    <t>B5ENA6</t>
  </si>
  <si>
    <t>RL33_ACIF5</t>
  </si>
  <si>
    <t>B0BTZ7</t>
  </si>
  <si>
    <t>RL33_ACTPJ</t>
  </si>
  <si>
    <t>A4STD3</t>
  </si>
  <si>
    <t>RL33_AERS4</t>
  </si>
  <si>
    <t>A8EW01</t>
  </si>
  <si>
    <t>RL33_ARCB4</t>
  </si>
  <si>
    <t>Q6FZR9</t>
  </si>
  <si>
    <t>RL33_BARQU</t>
  </si>
  <si>
    <t>Q7VRK2</t>
  </si>
  <si>
    <t>RL33_BLOFL</t>
  </si>
  <si>
    <t>A9HWU6</t>
  </si>
  <si>
    <t>RL33_BORPD</t>
  </si>
  <si>
    <t>A4YWH5</t>
  </si>
  <si>
    <t>RL33_BRASO</t>
  </si>
  <si>
    <t>Q578A8</t>
  </si>
  <si>
    <t>RL33_BRUAB</t>
  </si>
  <si>
    <t>P66215</t>
  </si>
  <si>
    <t>RL33_BRUME</t>
  </si>
  <si>
    <t>B8D8N9</t>
  </si>
  <si>
    <t>RL33_BUCA5</t>
  </si>
  <si>
    <t>B8D6Z3</t>
  </si>
  <si>
    <t>RL33_BUCAT</t>
  </si>
  <si>
    <t>Q058B9</t>
  </si>
  <si>
    <t>RL33_BUCCC</t>
  </si>
  <si>
    <t>B1JXB4</t>
  </si>
  <si>
    <t>RL33_BURCC</t>
  </si>
  <si>
    <t>Q0BCL7</t>
  </si>
  <si>
    <t>RL33_BURCM</t>
  </si>
  <si>
    <t>A2S4Z0</t>
  </si>
  <si>
    <t>RL33_BURM9</t>
  </si>
  <si>
    <t>A3NSE2</t>
  </si>
  <si>
    <t>RL33_BURP0</t>
  </si>
  <si>
    <t>A3N6Q7</t>
  </si>
  <si>
    <t>RL33_BURP6</t>
  </si>
  <si>
    <t>A4JH23</t>
  </si>
  <si>
    <t>RL33_BURVG</t>
  </si>
  <si>
    <t>A0RQJ2</t>
  </si>
  <si>
    <t>RL33_CAMFF</t>
  </si>
  <si>
    <t>B3PG60</t>
  </si>
  <si>
    <t>RL33_CELJU</t>
  </si>
  <si>
    <t>A7ZTI7</t>
  </si>
  <si>
    <t>RL33_ECO24</t>
  </si>
  <si>
    <t>B5YWD4</t>
  </si>
  <si>
    <t>RL33_ECO5E</t>
  </si>
  <si>
    <t>C4ZXM8</t>
  </si>
  <si>
    <t>RL33_ECOBW</t>
  </si>
  <si>
    <t>B1IZF7</t>
  </si>
  <si>
    <t>RL33_ECOLC</t>
  </si>
  <si>
    <t>B0U0G0</t>
  </si>
  <si>
    <t>RL33_FRAP2</t>
  </si>
  <si>
    <t>Q2A4R2</t>
  </si>
  <si>
    <t>RL33_FRATH</t>
  </si>
  <si>
    <t>Q0BN38</t>
  </si>
  <si>
    <t>RL33_FRATO</t>
  </si>
  <si>
    <t>B8F859</t>
  </si>
  <si>
    <t>RL33_HAEPS</t>
  </si>
  <si>
    <t>Q17VM9</t>
  </si>
  <si>
    <t>RL33_HELAH</t>
  </si>
  <si>
    <t>P66218</t>
  </si>
  <si>
    <t>RL33_HELPJ</t>
  </si>
  <si>
    <t>A4G7W1</t>
  </si>
  <si>
    <t>RL33_HERAR</t>
  </si>
  <si>
    <t>A6T146</t>
  </si>
  <si>
    <t>RL33_JANMA</t>
  </si>
  <si>
    <t>Q5ZY94</t>
  </si>
  <si>
    <t>RL33_LEGPH</t>
  </si>
  <si>
    <t>Q65R60</t>
  </si>
  <si>
    <t>RL33_MANSM</t>
  </si>
  <si>
    <t>Q605E4</t>
  </si>
  <si>
    <t>RL33_METCA</t>
  </si>
  <si>
    <t>A2SET8</t>
  </si>
  <si>
    <t>RL33_METPP</t>
  </si>
  <si>
    <t>A1KVW1</t>
  </si>
  <si>
    <t>RL33_NEIMF</t>
  </si>
  <si>
    <t>Q21TL3</t>
  </si>
  <si>
    <t>RL33_RHOFT</t>
  </si>
  <si>
    <t>A3QIP7</t>
  </si>
  <si>
    <t>RL33_SHELP</t>
  </si>
  <si>
    <t>A0L1R7</t>
  </si>
  <si>
    <t>RL33_SHESA</t>
  </si>
  <si>
    <t>A1REU6</t>
  </si>
  <si>
    <t>RL33_SHESW</t>
  </si>
  <si>
    <t>Q31UZ0</t>
  </si>
  <si>
    <t>RL33_SHIBS</t>
  </si>
  <si>
    <t>Q2NQU3</t>
  </si>
  <si>
    <t>RL33_SODGM</t>
  </si>
  <si>
    <t>B4SNM9</t>
  </si>
  <si>
    <t>RL33_STRM5</t>
  </si>
  <si>
    <t>A5CVN3</t>
  </si>
  <si>
    <t>RL33_VESOH</t>
  </si>
  <si>
    <t>B5FFF8</t>
  </si>
  <si>
    <t>RL33_VIBFM</t>
  </si>
  <si>
    <t>Q8DDY2</t>
  </si>
  <si>
    <t>RL33_VIBVU</t>
  </si>
  <si>
    <t>B3CNB7</t>
  </si>
  <si>
    <t>RL33_WOLPP</t>
  </si>
  <si>
    <t>P66238</t>
  </si>
  <si>
    <t>RL33_XANAC</t>
  </si>
  <si>
    <t>Q2NXC6</t>
  </si>
  <si>
    <t>RL33_XANOM</t>
  </si>
  <si>
    <t>B2I8L8</t>
  </si>
  <si>
    <t>RL33_XYLF2</t>
  </si>
  <si>
    <t>P66241</t>
  </si>
  <si>
    <t>RL33_XYLFT</t>
  </si>
  <si>
    <t>B0VL80</t>
  </si>
  <si>
    <t>RL33_ACIBS</t>
  </si>
  <si>
    <t>A3N3R0</t>
  </si>
  <si>
    <t>RL33_ACTP2</t>
  </si>
  <si>
    <t>A6VKA0</t>
  </si>
  <si>
    <t>RL33_ACTSZ</t>
  </si>
  <si>
    <t>Q0A5A5</t>
  </si>
  <si>
    <t>RL33_ALKEH</t>
  </si>
  <si>
    <t>A7HCI4</t>
  </si>
  <si>
    <t>RL33_ANADF</t>
  </si>
  <si>
    <t>Q5P1Z8</t>
  </si>
  <si>
    <t>RL33_AROAE</t>
  </si>
  <si>
    <t>A1K4J7</t>
  </si>
  <si>
    <t>RL33_AZOSB</t>
  </si>
  <si>
    <t>A9IU26</t>
  </si>
  <si>
    <t>RL33_BART1</t>
  </si>
  <si>
    <t>Q491X1</t>
  </si>
  <si>
    <t>RL33_BLOPB</t>
  </si>
  <si>
    <t>Q7W9M0</t>
  </si>
  <si>
    <t>RL33_BORPA</t>
  </si>
  <si>
    <t>Q2YKM8</t>
  </si>
  <si>
    <t>RL33_BRUA2</t>
  </si>
  <si>
    <t>C0RLD0</t>
  </si>
  <si>
    <t>RL33_BRUMB</t>
  </si>
  <si>
    <t>A9WYS8</t>
  </si>
  <si>
    <t>RL33_BRUSI</t>
  </si>
  <si>
    <t>Q8KA34</t>
  </si>
  <si>
    <t>RL33_BUCAP</t>
  </si>
  <si>
    <t>B1YV95</t>
  </si>
  <si>
    <t>RL33_BURA4</t>
  </si>
  <si>
    <t>A9AHD4</t>
  </si>
  <si>
    <t>RL33_BURM1</t>
  </si>
  <si>
    <t>Q3JV55</t>
  </si>
  <si>
    <t>RL33_BURP1</t>
  </si>
  <si>
    <t>B0T0I3</t>
  </si>
  <si>
    <t>RL33_CAUSK</t>
  </si>
  <si>
    <t>Q7NSH1</t>
  </si>
  <si>
    <t>RL33_CHRVO</t>
  </si>
  <si>
    <t>Q46XN8</t>
  </si>
  <si>
    <t>RL33_CUPNJ</t>
  </si>
  <si>
    <t>A8A698</t>
  </si>
  <si>
    <t>RL33_ECOHS</t>
  </si>
  <si>
    <t>B1LK73</t>
  </si>
  <si>
    <t>RL33_ECOSM</t>
  </si>
  <si>
    <t>Q5WZ63</t>
  </si>
  <si>
    <t>RL33_LEGPL</t>
  </si>
  <si>
    <t>A1U6L6</t>
  </si>
  <si>
    <t>RL33_MARHV</t>
  </si>
  <si>
    <t>A9W3L4</t>
  </si>
  <si>
    <t>RL33_METEP</t>
  </si>
  <si>
    <t>B8IN36</t>
  </si>
  <si>
    <t>RL33_METNO</t>
  </si>
  <si>
    <t>B0UFA1</t>
  </si>
  <si>
    <t>RL33_METS4</t>
  </si>
  <si>
    <t>Q2Y738</t>
  </si>
  <si>
    <t>RL33_NITMU</t>
  </si>
  <si>
    <t>B2JDZ8</t>
  </si>
  <si>
    <t>RL33_PARP8</t>
  </si>
  <si>
    <t>Q6DAV5</t>
  </si>
  <si>
    <t>RL33_PECAS</t>
  </si>
  <si>
    <t>B4R955</t>
  </si>
  <si>
    <t>RL33_PHEZH</t>
  </si>
  <si>
    <t>Q9KVC7</t>
  </si>
  <si>
    <t>RL33_VIBCH</t>
  </si>
  <si>
    <t>B7VHK4</t>
  </si>
  <si>
    <t>RL33_VIBTL</t>
  </si>
  <si>
    <t>Q73GL5</t>
  </si>
  <si>
    <t>RL33_WOLPM</t>
  </si>
  <si>
    <t>Q3BMM6</t>
  </si>
  <si>
    <t>RL33_XANC5</t>
  </si>
  <si>
    <t>P66239</t>
  </si>
  <si>
    <t>RL33_XANCP</t>
  </si>
  <si>
    <t>Q1C269</t>
  </si>
  <si>
    <t>RL33_YERPA</t>
  </si>
  <si>
    <t>A9R676</t>
  </si>
  <si>
    <t>RL33_YERPG</t>
  </si>
  <si>
    <t>Q66GD4</t>
  </si>
  <si>
    <t>RL33_YERPS</t>
  </si>
  <si>
    <t>Q1D7V0</t>
  </si>
  <si>
    <t>RL331_MYXXD</t>
  </si>
  <si>
    <t>50S ribosomal protein L33 1</t>
  </si>
  <si>
    <t>A9GR94</t>
  </si>
  <si>
    <t>RL331_SORC5</t>
  </si>
  <si>
    <t>A9FNE0</t>
  </si>
  <si>
    <t>RL333_SORC5</t>
  </si>
  <si>
    <t>50S ribosomal protein L33 3</t>
  </si>
  <si>
    <t>A1TSP8</t>
  </si>
  <si>
    <t>RL33_ACIAC</t>
  </si>
  <si>
    <t>A3M1V8</t>
  </si>
  <si>
    <t>RL33_ACIBT</t>
  </si>
  <si>
    <t>B9MEB8</t>
  </si>
  <si>
    <t>RL33_ACIET</t>
  </si>
  <si>
    <t>B3H342</t>
  </si>
  <si>
    <t>RL33_ACTP7</t>
  </si>
  <si>
    <t>B9JDL2</t>
  </si>
  <si>
    <t>RL33_AGRRK</t>
  </si>
  <si>
    <t>Q0VT56</t>
  </si>
  <si>
    <t>RL33_ALCBS</t>
  </si>
  <si>
    <t>Q2II77</t>
  </si>
  <si>
    <t>RL33_ANADE</t>
  </si>
  <si>
    <t>Q5PBA7</t>
  </si>
  <si>
    <t>RL33_ANAMM</t>
  </si>
  <si>
    <t>A8I2D3</t>
  </si>
  <si>
    <t>RL33_AZOC5</t>
  </si>
  <si>
    <t>A7H4R2</t>
  </si>
  <si>
    <t>RL33_CAMJD</t>
  </si>
  <si>
    <t>B8GZL9</t>
  </si>
  <si>
    <t>RL33_CAUVN</t>
  </si>
  <si>
    <t>Q1QT93</t>
  </si>
  <si>
    <t>RL33_CHRSD</t>
  </si>
  <si>
    <t>Q0K7B1</t>
  </si>
  <si>
    <t>RL33_CUPNH</t>
  </si>
  <si>
    <t>A5EWV9</t>
  </si>
  <si>
    <t>RL33_DICNV</t>
  </si>
  <si>
    <t>B7L759</t>
  </si>
  <si>
    <t>RL33_ECO55</t>
  </si>
  <si>
    <t>B7NPE2</t>
  </si>
  <si>
    <t>RL33_ECO7I</t>
  </si>
  <si>
    <t>C5B9D7</t>
  </si>
  <si>
    <t>RL33_EDWI9</t>
  </si>
  <si>
    <t>Q14G25</t>
  </si>
  <si>
    <t>RL33_FRAT1</t>
  </si>
  <si>
    <t>B2SFL4</t>
  </si>
  <si>
    <t>RL33_FRATM</t>
  </si>
  <si>
    <t>A4IWH6</t>
  </si>
  <si>
    <t>RL33_FRATW</t>
  </si>
  <si>
    <t>A9HJ69</t>
  </si>
  <si>
    <t>RL33_GLUDA</t>
  </si>
  <si>
    <t>Q4QLV7</t>
  </si>
  <si>
    <t>RL33_HAEI8</t>
  </si>
  <si>
    <t>Q2SN71</t>
  </si>
  <si>
    <t>RL33_HAHCH</t>
  </si>
  <si>
    <t>Q7VJ75</t>
  </si>
  <si>
    <t>RL33_HELHP</t>
  </si>
  <si>
    <t>B2UUW7</t>
  </si>
  <si>
    <t>RL33_HELPS</t>
  </si>
  <si>
    <t>Q31EB4</t>
  </si>
  <si>
    <t>RL33_HYDCU</t>
  </si>
  <si>
    <t>A5IHB7</t>
  </si>
  <si>
    <t>RL33_LEGPC</t>
  </si>
  <si>
    <t>B1Y148</t>
  </si>
  <si>
    <t>RL33_LEPCP</t>
  </si>
  <si>
    <t>Q0AQ67</t>
  </si>
  <si>
    <t>RL33_MARMM</t>
  </si>
  <si>
    <t>B1LUW6</t>
  </si>
  <si>
    <t>RL33_METRJ</t>
  </si>
  <si>
    <t>Q5F683</t>
  </si>
  <si>
    <t>RL33_NEIG1</t>
  </si>
  <si>
    <t>Q2GEE6</t>
  </si>
  <si>
    <t>RL33_NEOSM</t>
  </si>
  <si>
    <t>Q125U1</t>
  </si>
  <si>
    <t>RL33_POLSJ</t>
  </si>
  <si>
    <t>B4F0X0</t>
  </si>
  <si>
    <t>RL33_PROMH</t>
  </si>
  <si>
    <t>Q1Q986</t>
  </si>
  <si>
    <t>RL33_PSYCK</t>
  </si>
  <si>
    <t>Q8XWM8</t>
  </si>
  <si>
    <t>RL33_RALSO</t>
  </si>
  <si>
    <t>Q1MII4</t>
  </si>
  <si>
    <t>RL33_RHIL3</t>
  </si>
  <si>
    <t>B6IN38</t>
  </si>
  <si>
    <t>RL33_RHOCS</t>
  </si>
  <si>
    <t>Q135H6</t>
  </si>
  <si>
    <t>RL33_RHOPS</t>
  </si>
  <si>
    <t>B9KM57</t>
  </si>
  <si>
    <t>RL33_RHOSK</t>
  </si>
  <si>
    <t>A8F0A3</t>
  </si>
  <si>
    <t>RL33_RICCK</t>
  </si>
  <si>
    <t>A8F2Z7</t>
  </si>
  <si>
    <t>RL33_RICM5</t>
  </si>
  <si>
    <t>A8GU57</t>
  </si>
  <si>
    <t>RL33_RICRS</t>
  </si>
  <si>
    <t>Q1GFB8</t>
  </si>
  <si>
    <t>RL33_RUEST</t>
  </si>
  <si>
    <t>Q57IA6</t>
  </si>
  <si>
    <t>RL33_SALCH</t>
  </si>
  <si>
    <t>B4T9C1</t>
  </si>
  <si>
    <t>RL33_SALHS</t>
  </si>
  <si>
    <t>A9MVN1</t>
  </si>
  <si>
    <t>RL33_SALPB</t>
  </si>
  <si>
    <t>A8GLE3</t>
  </si>
  <si>
    <t>RL33_SERP5</t>
  </si>
  <si>
    <t>A3CZJ8</t>
  </si>
  <si>
    <t>RL33_SHEB5</t>
  </si>
  <si>
    <t>B0TQL3</t>
  </si>
  <si>
    <t>RL33_SHEHH</t>
  </si>
  <si>
    <t>Q9A5I8</t>
  </si>
  <si>
    <t>RL33_CAUVC</t>
  </si>
  <si>
    <t>Q1LJD2</t>
  </si>
  <si>
    <t>RL33_CUPMC</t>
  </si>
  <si>
    <t>B1X970</t>
  </si>
  <si>
    <t>RL33_ECODH</t>
  </si>
  <si>
    <t>B7NEU0</t>
  </si>
  <si>
    <t>RL33_ECOLU</t>
  </si>
  <si>
    <t>A4W513</t>
  </si>
  <si>
    <t>RL33_ENT38</t>
  </si>
  <si>
    <t>B7LVJ7</t>
  </si>
  <si>
    <t>RL33_ESCF3</t>
  </si>
  <si>
    <t>Q5NEM2</t>
  </si>
  <si>
    <t>RL33_FRATT</t>
  </si>
  <si>
    <t>B5EFN6</t>
  </si>
  <si>
    <t>RL33_GEOBB</t>
  </si>
  <si>
    <t>Q28T20</t>
  </si>
  <si>
    <t>RL33_JANSC</t>
  </si>
  <si>
    <t>B7KWY7</t>
  </si>
  <si>
    <t>RL33_METC4</t>
  </si>
  <si>
    <t>Q0AHY2</t>
  </si>
  <si>
    <t>RL33_NITEC</t>
  </si>
  <si>
    <t>Q3J7V2</t>
  </si>
  <si>
    <t>RL33_NITOC</t>
  </si>
  <si>
    <t>B2T6H8</t>
  </si>
  <si>
    <t>RL33_PARPJ</t>
  </si>
  <si>
    <t>C6DIB9</t>
  </si>
  <si>
    <t>RL33_PECCP</t>
  </si>
  <si>
    <t>Q6LVN2</t>
  </si>
  <si>
    <t>RL33_PHOPR</t>
  </si>
  <si>
    <t>B1XW21</t>
  </si>
  <si>
    <t>RL33_POLNS</t>
  </si>
  <si>
    <t>Q15ZV7</t>
  </si>
  <si>
    <t>RL33_PSEA6</t>
  </si>
  <si>
    <t>Q4FQZ9</t>
  </si>
  <si>
    <t>RL33_PSYA2</t>
  </si>
  <si>
    <t>A5WD02</t>
  </si>
  <si>
    <t>RL33_PSYWF</t>
  </si>
  <si>
    <t>Q98LW4</t>
  </si>
  <si>
    <t>RL33_RHILO</t>
  </si>
  <si>
    <t>Q2IXE1</t>
  </si>
  <si>
    <t>RL33_RHOP2</t>
  </si>
  <si>
    <t>A3PH34</t>
  </si>
  <si>
    <t>RL33_RHOS1</t>
  </si>
  <si>
    <t>A8GY80</t>
  </si>
  <si>
    <t>RL33_RICB8</t>
  </si>
  <si>
    <t>B0BVP6</t>
  </si>
  <si>
    <t>RL33_RICRO</t>
  </si>
  <si>
    <t>Q5LP83</t>
  </si>
  <si>
    <t>RL33_RUEPO</t>
  </si>
  <si>
    <t>B5EXE1</t>
  </si>
  <si>
    <t>RL33_SALA4</t>
  </si>
  <si>
    <t>B5RGF1</t>
  </si>
  <si>
    <t>RL33_SALG2</t>
  </si>
  <si>
    <t>B5BI10</t>
  </si>
  <si>
    <t>RL33_SALPK</t>
  </si>
  <si>
    <t>Q07WG3</t>
  </si>
  <si>
    <t>RL33_SHEFN</t>
  </si>
  <si>
    <t>B8CM31</t>
  </si>
  <si>
    <t>RL33_SHEPW</t>
  </si>
  <si>
    <t>Q0HZU1</t>
  </si>
  <si>
    <t>RL33_SHESR</t>
  </si>
  <si>
    <t>B2TTV0</t>
  </si>
  <si>
    <t>RL33_SHIB3</t>
  </si>
  <si>
    <t>Q0SYG4</t>
  </si>
  <si>
    <t>RL33_SHIF8</t>
  </si>
  <si>
    <t>C3MA88</t>
  </si>
  <si>
    <t>RL33_SINFN</t>
  </si>
  <si>
    <t>Q1GNX0</t>
  </si>
  <si>
    <t>RL33_SPHAL</t>
  </si>
  <si>
    <t>Q5E8M3</t>
  </si>
  <si>
    <t>RL33_VIBF1</t>
  </si>
  <si>
    <t>Q7MPS5</t>
  </si>
  <si>
    <t>RL33_VIBVY</t>
  </si>
  <si>
    <t>Q4UP62</t>
  </si>
  <si>
    <t>RL33_XANC8</t>
  </si>
  <si>
    <t>B2SU25</t>
  </si>
  <si>
    <t>RL33_XANOP</t>
  </si>
  <si>
    <t>B0U5P8</t>
  </si>
  <si>
    <t>RL33_XYLFM</t>
  </si>
  <si>
    <t>A7FCT6</t>
  </si>
  <si>
    <t>RL33_YERP3</t>
  </si>
  <si>
    <t>B1JQX1</t>
  </si>
  <si>
    <t>RL33_YERPY</t>
  </si>
  <si>
    <t>Q5HVZ6</t>
  </si>
  <si>
    <t>RL33_CAMJR</t>
  </si>
  <si>
    <t>A7MQ96</t>
  </si>
  <si>
    <t>RL33_CROS8</t>
  </si>
  <si>
    <t>B3R6D7</t>
  </si>
  <si>
    <t>RL33_CUPTR</t>
  </si>
  <si>
    <t>Q727D4</t>
  </si>
  <si>
    <t>RL33_DESVH</t>
  </si>
  <si>
    <t>B7MFJ7</t>
  </si>
  <si>
    <t>RL33_ECO45</t>
  </si>
  <si>
    <t>B7M4C0</t>
  </si>
  <si>
    <t>RL33_ECO8A</t>
  </si>
  <si>
    <t>Q1R4V6</t>
  </si>
  <si>
    <t>RL33_ECOUT</t>
  </si>
  <si>
    <t>Q2N758</t>
  </si>
  <si>
    <t>RL33_ERYLH</t>
  </si>
  <si>
    <t>A7NAM3</t>
  </si>
  <si>
    <t>RL33_FRATF</t>
  </si>
  <si>
    <t>A0Q4S3</t>
  </si>
  <si>
    <t>RL33_FRATN</t>
  </si>
  <si>
    <t>Q0BU03</t>
  </si>
  <si>
    <t>RL33_GRABC</t>
  </si>
  <si>
    <t>A5UDB8</t>
  </si>
  <si>
    <t>RL33_HAEIE</t>
  </si>
  <si>
    <t>A1WZG4</t>
  </si>
  <si>
    <t>RL33_HALHL</t>
  </si>
  <si>
    <t>Q0BZW6</t>
  </si>
  <si>
    <t>RL33_HYPNA</t>
  </si>
  <si>
    <t>B5XTG7</t>
  </si>
  <si>
    <t>RL33_KLEP3</t>
  </si>
  <si>
    <t>Q5X7R2</t>
  </si>
  <si>
    <t>RL33_LEGPA</t>
  </si>
  <si>
    <t>Q2W1A2</t>
  </si>
  <si>
    <t>RL33_MAGSA</t>
  </si>
  <si>
    <t>A6VSY5</t>
  </si>
  <si>
    <t>RL33_MARMS</t>
  </si>
  <si>
    <t>B8EMP5</t>
  </si>
  <si>
    <t>RL33_METSB</t>
  </si>
  <si>
    <t>A9M2Z9</t>
  </si>
  <si>
    <t>RL33_NEIM0</t>
  </si>
  <si>
    <t>Q82UL7</t>
  </si>
  <si>
    <t>RL33_NITEU</t>
  </si>
  <si>
    <t>B3CRY6</t>
  </si>
  <si>
    <t>RL33_ORITI</t>
  </si>
  <si>
    <t>A1BA12</t>
  </si>
  <si>
    <t>RL33_PARDP</t>
  </si>
  <si>
    <t>Q13UX1</t>
  </si>
  <si>
    <t>RL33_PARXL</t>
  </si>
  <si>
    <t>Q3A6R1</t>
  </si>
  <si>
    <t>RL33_PELCD</t>
  </si>
  <si>
    <t>A4SZN4</t>
  </si>
  <si>
    <t>RL33_POLAQ</t>
  </si>
  <si>
    <t>Q07L69</t>
  </si>
  <si>
    <t>RL33_RHOP5</t>
  </si>
  <si>
    <t>C3LQI1</t>
  </si>
  <si>
    <t>RL33_VIBCM</t>
  </si>
  <si>
    <t>A7IM41</t>
  </si>
  <si>
    <t>RL33_XANP2</t>
  </si>
  <si>
    <t>A1JHR4</t>
  </si>
  <si>
    <t>RL33_YERE8</t>
  </si>
  <si>
    <t>A4TSD5</t>
  </si>
  <si>
    <t>RL33_YERPP</t>
  </si>
  <si>
    <t>Q5NQY1</t>
  </si>
  <si>
    <t>RL33_ZYMMO</t>
  </si>
  <si>
    <t>Q6FET0</t>
  </si>
  <si>
    <t>RL33_ACIAD</t>
  </si>
  <si>
    <t>A5FUI6</t>
  </si>
  <si>
    <t>RL33_ACICJ</t>
  </si>
  <si>
    <t>A1WB80</t>
  </si>
  <si>
    <t>RL33_ACISJ</t>
  </si>
  <si>
    <t>A0KEN0</t>
  </si>
  <si>
    <t>RL33_AERHH</t>
  </si>
  <si>
    <t>B9JVH6</t>
  </si>
  <si>
    <t>RL33_AGRVS</t>
  </si>
  <si>
    <t>B6EPP1</t>
  </si>
  <si>
    <t>RL33_ALISL</t>
  </si>
  <si>
    <t>B4S2C4</t>
  </si>
  <si>
    <t>RL33_ALTMD</t>
  </si>
  <si>
    <t>B9KI16</t>
  </si>
  <si>
    <t>RL33_ANAMF</t>
  </si>
  <si>
    <t>B4UDT9</t>
  </si>
  <si>
    <t>RL33_ANASK</t>
  </si>
  <si>
    <t>Q6G3F9</t>
  </si>
  <si>
    <t>RL33_BARHE</t>
  </si>
  <si>
    <t>Q1LTS5</t>
  </si>
  <si>
    <t>RL33_BAUCH</t>
  </si>
  <si>
    <t>Q2KXH7</t>
  </si>
  <si>
    <t>RL33_BORA1</t>
  </si>
  <si>
    <t>Q7WH38</t>
  </si>
  <si>
    <t>RL33_BORBR</t>
  </si>
  <si>
    <t>Q7VWY2</t>
  </si>
  <si>
    <t>RL33_BORPE</t>
  </si>
  <si>
    <t>B2SB47</t>
  </si>
  <si>
    <t>RL33_BRUA1</t>
  </si>
  <si>
    <t>A9MBP9</t>
  </si>
  <si>
    <t>RL33_BRUC2</t>
  </si>
  <si>
    <t>A5VUU1</t>
  </si>
  <si>
    <t>RL33_BRUO2</t>
  </si>
  <si>
    <t>P57187</t>
  </si>
  <si>
    <t>RL33_BUCAI</t>
  </si>
  <si>
    <t>Q89AY9</t>
  </si>
  <si>
    <t>RL33_BUCBP</t>
  </si>
  <si>
    <t>Q1BUB0</t>
  </si>
  <si>
    <t>RL33_BURCA</t>
  </si>
  <si>
    <t>B4E8Y8</t>
  </si>
  <si>
    <t>RL33_BURCJ</t>
  </si>
  <si>
    <t>A3MMZ6</t>
  </si>
  <si>
    <t>RL33_BURM7</t>
  </si>
  <si>
    <t>A1V6U2</t>
  </si>
  <si>
    <t>RL33_BURMS</t>
  </si>
  <si>
    <t>A8FKQ6</t>
  </si>
  <si>
    <t>RL33_CAMJ8</t>
  </si>
  <si>
    <t>Q48AD6</t>
  </si>
  <si>
    <t>RL33_COLP3</t>
  </si>
  <si>
    <t>A8LJ19</t>
  </si>
  <si>
    <t>RL33_DINSH</t>
  </si>
  <si>
    <t>B7N276</t>
  </si>
  <si>
    <t>RL33_ECO81</t>
  </si>
  <si>
    <t>Q0TBH3</t>
  </si>
  <si>
    <t>RL33_ECOL5</t>
  </si>
  <si>
    <t>B6I3L3</t>
  </si>
  <si>
    <t>RL33_ECOSE</t>
  </si>
  <si>
    <t>B2VF69</t>
  </si>
  <si>
    <t>RL33_ERWT9</t>
  </si>
  <si>
    <t>Q5FNN7</t>
  </si>
  <si>
    <t>RL33_GLUOX</t>
  </si>
  <si>
    <t>Q7VN53</t>
  </si>
  <si>
    <t>RL33_HAEDU</t>
  </si>
  <si>
    <t>A5UI92</t>
  </si>
  <si>
    <t>RL33_HAEIG</t>
  </si>
  <si>
    <t>Q0I0X7</t>
  </si>
  <si>
    <t>RL33_HAES1</t>
  </si>
  <si>
    <t>C4K7G1</t>
  </si>
  <si>
    <t>RL33_HAMD5</t>
  </si>
  <si>
    <t>Q1CS61</t>
  </si>
  <si>
    <t>RL33_HELPH</t>
  </si>
  <si>
    <t>B0UUW9</t>
  </si>
  <si>
    <t>RL33_HISS2</t>
  </si>
  <si>
    <t>Q5QZC4</t>
  </si>
  <si>
    <t>RL33_IDILO</t>
  </si>
  <si>
    <t>A6TFM7</t>
  </si>
  <si>
    <t>RL33_KLEP7</t>
  </si>
  <si>
    <t>Q1H4K5</t>
  </si>
  <si>
    <t>RL33_METFK</t>
  </si>
  <si>
    <t>B1ZHG7</t>
  </si>
  <si>
    <t>RL33_METPB</t>
  </si>
  <si>
    <t>P66225</t>
  </si>
  <si>
    <t>RL33_NEIMA</t>
  </si>
  <si>
    <t>B4RNP4</t>
  </si>
  <si>
    <t>RL33_NEIG2</t>
  </si>
  <si>
    <t>Q3SSP7</t>
  </si>
  <si>
    <t>RL33_NITWN</t>
  </si>
  <si>
    <t>Q2G3F0</t>
  </si>
  <si>
    <t>RL33_NOVAD</t>
  </si>
  <si>
    <t>A5CCZ7</t>
  </si>
  <si>
    <t>RL33_ORITB</t>
  </si>
  <si>
    <t>A7HWZ1</t>
  </si>
  <si>
    <t>RL33_PARL1</t>
  </si>
  <si>
    <t>Q7MY30</t>
  </si>
  <si>
    <t>RL33_PHOLL</t>
  </si>
  <si>
    <t>Q88CA0</t>
  </si>
  <si>
    <t>RL33_PSEPK</t>
  </si>
  <si>
    <t>A1SR13</t>
  </si>
  <si>
    <t>RL33_PSYIN</t>
  </si>
  <si>
    <t>B3PW29</t>
  </si>
  <si>
    <t>RL33_RHIE6</t>
  </si>
  <si>
    <t>Q215Z7</t>
  </si>
  <si>
    <t>RL33_RHOPB</t>
  </si>
  <si>
    <t>Q3J5A0</t>
  </si>
  <si>
    <t>RL33_RHOS4</t>
  </si>
  <si>
    <t>A8GQA8</t>
  </si>
  <si>
    <t>RL33_RICAH</t>
  </si>
  <si>
    <t>Q92FW7</t>
  </si>
  <si>
    <t>RL33_RICCN</t>
  </si>
  <si>
    <t>Q9ZC89</t>
  </si>
  <si>
    <t>RL33_RICPR</t>
  </si>
  <si>
    <t>A1AXP2</t>
  </si>
  <si>
    <t>RL33_RUTMC</t>
  </si>
  <si>
    <t>A9MKN8</t>
  </si>
  <si>
    <t>RL33_SALAR</t>
  </si>
  <si>
    <t>B8E4J7</t>
  </si>
  <si>
    <t>RL33_SHEB2</t>
  </si>
  <si>
    <t>A6WIA8</t>
  </si>
  <si>
    <t>RL33_SHEB8</t>
  </si>
  <si>
    <t>A4Y2L3</t>
  </si>
  <si>
    <t>RL33_SHEPC</t>
  </si>
  <si>
    <t>A5F405</t>
  </si>
  <si>
    <t>RL33_VIBC3</t>
  </si>
  <si>
    <t>Sequence</t>
  </si>
  <si>
    <t>E-value</t>
  </si>
  <si>
    <t>RL33_DEIDV</t>
  </si>
  <si>
    <t>RL33_BORHD</t>
  </si>
  <si>
    <t>RL33_BORT9</t>
  </si>
  <si>
    <t>RL33_DEIGD</t>
  </si>
  <si>
    <t>RL33_DEIRA</t>
  </si>
  <si>
    <t>RL33_BORBP</t>
  </si>
  <si>
    <t>RL33_BORAP</t>
  </si>
  <si>
    <t>RL33_BORBU</t>
  </si>
  <si>
    <t>RL33_BORBZ</t>
  </si>
  <si>
    <t>RL33_BORRA</t>
  </si>
  <si>
    <t>RL33_BORDL</t>
  </si>
  <si>
    <t>RL33_THET2</t>
  </si>
  <si>
    <t>RL33_THET8</t>
  </si>
  <si>
    <t>RM33_DICDI</t>
  </si>
  <si>
    <t>RL33_TREDE</t>
  </si>
  <si>
    <t>RL33_CORDI</t>
  </si>
  <si>
    <t>RL33_CORGL</t>
  </si>
  <si>
    <t>RL33_CORGB</t>
  </si>
  <si>
    <t>RL33_CORU7</t>
  </si>
  <si>
    <t>RL33_TREPS</t>
  </si>
  <si>
    <t>RL33_TREPA</t>
  </si>
  <si>
    <t>RL33_COREF</t>
  </si>
  <si>
    <t>RL33_CORA7</t>
  </si>
  <si>
    <t>RL33_KOCRD</t>
  </si>
  <si>
    <t>RL33_AQUAE</t>
  </si>
  <si>
    <t>RL33_CORK4</t>
  </si>
  <si>
    <t>RL33_CORJK</t>
  </si>
  <si>
    <t>RL33_CLAM3</t>
  </si>
  <si>
    <t>RL33_LEIXX</t>
  </si>
  <si>
    <t>RL33_ARTS2</t>
  </si>
  <si>
    <t>RL33_MICLC</t>
  </si>
  <si>
    <t>RL33_BRAHW</t>
  </si>
  <si>
    <t>RL33_RENSM</t>
  </si>
  <si>
    <t>RL33_PSECP</t>
  </si>
  <si>
    <t>RL33_CALS8</t>
  </si>
  <si>
    <t>RL33_PAEAT</t>
  </si>
  <si>
    <t>RL33_THEP3</t>
  </si>
  <si>
    <t>RL33_CARHZ</t>
  </si>
  <si>
    <t>RL33_CALBD</t>
  </si>
  <si>
    <t>RL33_CLAMS</t>
  </si>
  <si>
    <t>RL33_CALS4</t>
  </si>
  <si>
    <t>RL33_CHLAD</t>
  </si>
  <si>
    <t>RL33_CHLAA</t>
  </si>
  <si>
    <t>RL33_CHLSY</t>
  </si>
  <si>
    <t>RL33_CLOAB</t>
  </si>
  <si>
    <t>RL33_PEPD6</t>
  </si>
  <si>
    <t>RL33_CLOTH</t>
  </si>
  <si>
    <t>RL33_HERA2</t>
  </si>
  <si>
    <t>RL33_FUSNN</t>
  </si>
  <si>
    <t>RL33_TROW8</t>
  </si>
  <si>
    <t>RL33_TROWT</t>
  </si>
  <si>
    <t>RL33_NOCSJ</t>
  </si>
  <si>
    <t>RL33_CLOBH</t>
  </si>
  <si>
    <t>RL33_CLOBL</t>
  </si>
  <si>
    <t>RL33_CLOB1</t>
  </si>
  <si>
    <t>RL33_CLOBM</t>
  </si>
  <si>
    <t>RL33_CLOBK</t>
  </si>
  <si>
    <t>RL33_KORVE</t>
  </si>
  <si>
    <t>RL33_RUBXD</t>
  </si>
  <si>
    <t>RL33_CLOBA</t>
  </si>
  <si>
    <t>RL33_ALKMQ</t>
  </si>
  <si>
    <t>RL33_CLOK5</t>
  </si>
  <si>
    <t>RL33_DESAP</t>
  </si>
  <si>
    <t>RL33_ALKOO</t>
  </si>
  <si>
    <t>RL33_LACP7</t>
  </si>
  <si>
    <t>RL33_PELTS</t>
  </si>
  <si>
    <t>RL33_CLOB8</t>
  </si>
  <si>
    <t>RL33_SOLUE</t>
  </si>
  <si>
    <t>RL33_ROSS1</t>
  </si>
  <si>
    <t>RK33_RHDSA</t>
  </si>
  <si>
    <t>RL33_MOOTA</t>
  </si>
  <si>
    <t>RL33_CLOPS</t>
  </si>
  <si>
    <t>RL33_CLOP1</t>
  </si>
  <si>
    <t>RL33_CLOPE</t>
  </si>
  <si>
    <t>RL33_THEFY</t>
  </si>
  <si>
    <t>RL33_DESRM</t>
  </si>
  <si>
    <t>RL33_ROSCS</t>
  </si>
  <si>
    <t>RL33_FINM2</t>
  </si>
  <si>
    <t>RL33_ACIC1</t>
  </si>
  <si>
    <t>RL33_DESHY</t>
  </si>
  <si>
    <t>RL33_CHLMU</t>
  </si>
  <si>
    <t>RL33_CHLAB</t>
  </si>
  <si>
    <t>RL33_CHLCV</t>
  </si>
  <si>
    <t>RL33_STRS2</t>
  </si>
  <si>
    <t>RL33_STRSY</t>
  </si>
  <si>
    <t>RL33_LYSSC</t>
  </si>
  <si>
    <t>RL33_STRA1</t>
  </si>
  <si>
    <t>RL33_STREM</t>
  </si>
  <si>
    <t>RL33_STRGC</t>
  </si>
  <si>
    <t>RL33_STRP2</t>
  </si>
  <si>
    <t>RL33_STRP4</t>
  </si>
  <si>
    <t>RL33_STRPS</t>
  </si>
  <si>
    <t>RL33_CHLTR</t>
  </si>
  <si>
    <t>RL33_CHLTA</t>
  </si>
  <si>
    <t>RL33_PSELT</t>
  </si>
  <si>
    <t>RL33_DEHM1</t>
  </si>
  <si>
    <t>RL33_LACAC</t>
  </si>
  <si>
    <t>RL33_STRP8</t>
  </si>
  <si>
    <t>RL33_SYNWW</t>
  </si>
  <si>
    <t>RL33_DEHMB</t>
  </si>
  <si>
    <t>RL33_DEHMC</t>
  </si>
  <si>
    <t>RL33_UREP2</t>
  </si>
  <si>
    <t>RL33_UREPA</t>
  </si>
  <si>
    <t>RL33_MYCMO</t>
  </si>
  <si>
    <t>RL33_FRASN</t>
  </si>
  <si>
    <t>RL33_CHLT2</t>
  </si>
  <si>
    <t>RL33_CHLTB</t>
  </si>
  <si>
    <t>RL33_BIFLO</t>
  </si>
  <si>
    <t>RL33_BIFLD</t>
  </si>
  <si>
    <t>RL33_HELMI</t>
  </si>
  <si>
    <t>RL33_CHLPN</t>
  </si>
  <si>
    <t>RL33_FRAAA</t>
  </si>
  <si>
    <t>RL33_FRACC</t>
  </si>
  <si>
    <t>RL33_NATTJ</t>
  </si>
  <si>
    <t>RL33_GLOVI</t>
  </si>
  <si>
    <t>RL33_SYMTH</t>
  </si>
  <si>
    <t>RL33_MYCPE</t>
  </si>
  <si>
    <t>RK33_CYAPA</t>
  </si>
  <si>
    <t>RK33_GUITH</t>
  </si>
  <si>
    <t>RL33_SYNP6</t>
  </si>
  <si>
    <t>RL33_SYNE7</t>
  </si>
  <si>
    <t>RL33_LACRD</t>
  </si>
  <si>
    <t>RM39_SCHPO</t>
  </si>
  <si>
    <t>RL33_PROA2</t>
  </si>
  <si>
    <t>RL33_STRMU</t>
  </si>
  <si>
    <t>RL33_SYNJA</t>
  </si>
  <si>
    <t>RL33_CHLPB</t>
  </si>
  <si>
    <t>RL33_THEP1</t>
  </si>
  <si>
    <t>RL33_THEMA</t>
  </si>
  <si>
    <t>RL33_THESQ</t>
  </si>
  <si>
    <t>RL33_THEEB</t>
  </si>
  <si>
    <t>RL33_CYAP4</t>
  </si>
  <si>
    <t>RL33_THEM4</t>
  </si>
  <si>
    <t>RL33_SYNJB</t>
  </si>
  <si>
    <t>RL33_CHLPM</t>
  </si>
  <si>
    <t>RK33_PORPU</t>
  </si>
  <si>
    <t>RL33_BIFAA</t>
  </si>
  <si>
    <t>RL33_MYCLB</t>
  </si>
  <si>
    <t>RL33_FERNB</t>
  </si>
  <si>
    <t>RM33_TETNG</t>
  </si>
  <si>
    <t>RK33_PYRYE</t>
  </si>
  <si>
    <t>RL33_BEUC1</t>
  </si>
  <si>
    <t>RL33_CHLPD</t>
  </si>
  <si>
    <t>RL33_CYAP8</t>
  </si>
  <si>
    <t>RL33_LACCB</t>
  </si>
  <si>
    <t>RL33_PELPB</t>
  </si>
  <si>
    <t>RL33_MICAN</t>
  </si>
  <si>
    <t>RL33_LEUCK</t>
  </si>
  <si>
    <t>RL33_CHLL7</t>
  </si>
  <si>
    <t>RK33_CHAGL</t>
  </si>
  <si>
    <t>RL33_MYCHJ</t>
  </si>
  <si>
    <t>RL33_MYCH2</t>
  </si>
  <si>
    <t>RL33_CHLCH</t>
  </si>
  <si>
    <t>RK33_CYAM1</t>
  </si>
  <si>
    <t>RL33_SALRD</t>
  </si>
  <si>
    <t>RL33_PETMO</t>
  </si>
  <si>
    <t>RL33_CYAP7</t>
  </si>
  <si>
    <t>RK33_CHLAT</t>
  </si>
  <si>
    <t>RK33_CRYJA</t>
  </si>
  <si>
    <t>RL33_CHLTE</t>
  </si>
  <si>
    <t>RK33_TRICV</t>
  </si>
  <si>
    <t>RK33_STAPU</t>
  </si>
  <si>
    <t>RL33_NOSP7</t>
  </si>
  <si>
    <t>RK33_PINTH</t>
  </si>
  <si>
    <t>RK33_PINKO</t>
  </si>
  <si>
    <t>RL33_SYNY3</t>
  </si>
  <si>
    <t>RK33_EMIHU</t>
  </si>
  <si>
    <t>RL33_CYAA5</t>
  </si>
  <si>
    <t>RK33_ANGEV</t>
  </si>
  <si>
    <t>RL33_SYNP2</t>
  </si>
  <si>
    <t>RL33_CHLP8</t>
  </si>
  <si>
    <t>RL33_SYNPX</t>
  </si>
  <si>
    <t>RL33_MYCS5</t>
  </si>
  <si>
    <t>RK33_THAPS</t>
  </si>
  <si>
    <t>RL33_ACAM1</t>
  </si>
  <si>
    <t>RL33_METI4</t>
  </si>
  <si>
    <t>RK33_ADICA</t>
  </si>
  <si>
    <t>RL33_ANAVT</t>
  </si>
  <si>
    <t>RL33_NOSS1</t>
  </si>
  <si>
    <t>RL33_SYNS3</t>
  </si>
  <si>
    <t>RK33_PHYPA</t>
  </si>
  <si>
    <t>RK33_PAUCH</t>
  </si>
  <si>
    <t>RK33_ANTFO</t>
  </si>
  <si>
    <t>RL33_TRIEI</t>
  </si>
  <si>
    <t>RL33_PROMM</t>
  </si>
  <si>
    <t>RL33_BACHD</t>
  </si>
  <si>
    <t>RL33_FLAPJ</t>
  </si>
  <si>
    <t>RK33_FAGEA</t>
  </si>
  <si>
    <t>RK33_ZYGCR</t>
  </si>
  <si>
    <t>RL33_PROM1</t>
  </si>
  <si>
    <t>RK33_JASNU</t>
  </si>
  <si>
    <t>RL33_SYNS9</t>
  </si>
  <si>
    <t>RL33_PROM4</t>
  </si>
  <si>
    <t>RL33_CHLL2</t>
  </si>
  <si>
    <t>RK33_CUSGR</t>
  </si>
  <si>
    <t>RL33_GRAFK</t>
  </si>
  <si>
    <t>RL33_PROMT</t>
  </si>
  <si>
    <t>RK33_CYCTA</t>
  </si>
  <si>
    <t>RL33_FLAJ1</t>
  </si>
  <si>
    <t>RL33_SYNR3</t>
  </si>
  <si>
    <t>RL33_SYNPW</t>
  </si>
  <si>
    <t>RL33_PROMP</t>
  </si>
  <si>
    <t>RK33_GOSBA</t>
  </si>
  <si>
    <t>RK33_GOSHI</t>
  </si>
  <si>
    <t>RK33_CUSRE</t>
  </si>
  <si>
    <t>RK33_EPIVI</t>
  </si>
  <si>
    <t>RK33_GNEPA</t>
  </si>
  <si>
    <t>RK33_CARPA</t>
  </si>
  <si>
    <t>RK33_SOYBN</t>
  </si>
  <si>
    <t>RK33_LOTJA</t>
  </si>
  <si>
    <t>RL33_PROM5</t>
  </si>
  <si>
    <t>RK33_PANGI</t>
  </si>
  <si>
    <t>RK33_LACSA</t>
  </si>
  <si>
    <t>RK33_DAUCA</t>
  </si>
  <si>
    <t>RL33_PROMA</t>
  </si>
  <si>
    <t>RL33_PROM3</t>
  </si>
  <si>
    <t>RK33_PIPCE</t>
  </si>
  <si>
    <t>RK33_GRATL</t>
  </si>
  <si>
    <t>RK33_PHATC</t>
  </si>
  <si>
    <t>RK33_MARPO</t>
  </si>
  <si>
    <t>RK33_COFAR</t>
  </si>
  <si>
    <t>RK33_CICAR</t>
  </si>
  <si>
    <t>RM33_HUMAN</t>
  </si>
  <si>
    <t>RK33_CHAVU</t>
  </si>
  <si>
    <t>RL33_OPITP</t>
  </si>
  <si>
    <t>RL33_OENOB</t>
  </si>
  <si>
    <t>RK33_AGRST</t>
  </si>
  <si>
    <t>RK33_HORVU</t>
  </si>
  <si>
    <t>RK33_LOLPR</t>
  </si>
  <si>
    <t>RK33_WHEAT</t>
  </si>
  <si>
    <t>RK33_AMBTC</t>
  </si>
  <si>
    <t>RL33_BACFN</t>
  </si>
  <si>
    <t>RL33_BACFR</t>
  </si>
  <si>
    <t>RK33_BARVE</t>
  </si>
  <si>
    <t>RK33_VITVI</t>
  </si>
  <si>
    <t>RK33_ATRBE</t>
  </si>
  <si>
    <t>RK33_NICTO</t>
  </si>
  <si>
    <t>RK33_NICSY</t>
  </si>
  <si>
    <t>RK33_TOBAC</t>
  </si>
  <si>
    <t>RL33_BACV8</t>
  </si>
  <si>
    <t>RK33_BRADI</t>
  </si>
  <si>
    <t>RK33_CUSOB</t>
  </si>
  <si>
    <t>RK33_PELHO</t>
  </si>
  <si>
    <t>RK33_EUCGG</t>
  </si>
  <si>
    <t>RK33_SPIOL</t>
  </si>
  <si>
    <t>RL33_PARD8</t>
  </si>
  <si>
    <t>RL33_AZOPC</t>
  </si>
  <si>
    <t>RK33_LOBMA</t>
  </si>
  <si>
    <t>RK33_NASOF</t>
  </si>
  <si>
    <t>RK33_OLIPU</t>
  </si>
  <si>
    <t>RK33_MAIZE</t>
  </si>
  <si>
    <t>RK33_SACHY</t>
  </si>
  <si>
    <t>RK33_SORBI</t>
  </si>
  <si>
    <t>RK33_SACOF</t>
  </si>
  <si>
    <t>RL33_BACTN</t>
  </si>
  <si>
    <t>RK33_HELAN</t>
  </si>
  <si>
    <t>RK33_CAPBU</t>
  </si>
  <si>
    <t>RK33_CRUWA</t>
  </si>
  <si>
    <t>RK33_DRANE</t>
  </si>
  <si>
    <t>RL33_PORG3</t>
  </si>
  <si>
    <t>RL33_PORGI</t>
  </si>
  <si>
    <t>RK33_MORIN</t>
  </si>
  <si>
    <t>RK33_ARATH</t>
  </si>
  <si>
    <t>RK33_GUIAB</t>
  </si>
  <si>
    <t>RK33_CUCSA</t>
  </si>
  <si>
    <t>RK33_MESVI</t>
  </si>
  <si>
    <t>RK33_SOLBU</t>
  </si>
  <si>
    <t>RK33_SOLLC</t>
  </si>
  <si>
    <t>RK33_SOLTU</t>
  </si>
  <si>
    <t>RK33_CUSEX</t>
  </si>
  <si>
    <t>RK33_DRIGR</t>
  </si>
  <si>
    <t>RK33_ORYSA</t>
  </si>
  <si>
    <t>RK33_ORYSI</t>
  </si>
  <si>
    <t>RK33_ORYSJ</t>
  </si>
  <si>
    <t>RK33_ORYNI</t>
  </si>
  <si>
    <t>RK33_AETGR</t>
  </si>
  <si>
    <t>RK33_CERDE</t>
  </si>
  <si>
    <t>RK33_ARAHI</t>
  </si>
  <si>
    <t>RL33_PROM0</t>
  </si>
  <si>
    <t>RK33_CITSI</t>
  </si>
  <si>
    <t>RK33_IPOPU</t>
  </si>
  <si>
    <t>RK33_LIRTU</t>
  </si>
  <si>
    <t>RK33_AETCO</t>
  </si>
  <si>
    <t>RL33_PROM2</t>
  </si>
  <si>
    <t>RL33_PROM9</t>
  </si>
  <si>
    <t>RL33_PROMS</t>
  </si>
  <si>
    <t>RK33_NYMAL</t>
  </si>
  <si>
    <t>RL33_LACPL</t>
  </si>
  <si>
    <t>RK33_CHLSC</t>
  </si>
  <si>
    <t>RK33_BUXMI</t>
  </si>
  <si>
    <t>RK33_LEMMI</t>
  </si>
  <si>
    <t>RK33_HUPLU</t>
  </si>
  <si>
    <t>RL33_RHOBA</t>
  </si>
  <si>
    <t>RM33_BOVIN</t>
  </si>
  <si>
    <t>RK33_ILLOL</t>
  </si>
  <si>
    <t>RK33_CALFG</t>
  </si>
  <si>
    <t>RK33_MANES</t>
  </si>
  <si>
    <t>RL33_AMOA5</t>
  </si>
  <si>
    <t>RK33_NANDO</t>
  </si>
  <si>
    <t>RK33_POPTR</t>
  </si>
  <si>
    <t>RK33_POPAL</t>
  </si>
  <si>
    <t>RK33_CYACA</t>
  </si>
  <si>
    <t>RL33_CYTH3</t>
  </si>
  <si>
    <t>RL33_SULMW</t>
  </si>
  <si>
    <t>RK33_LEPVR</t>
  </si>
  <si>
    <t>RK33_ANEMR</t>
  </si>
  <si>
    <t>RK33_ACOCL</t>
  </si>
  <si>
    <t>RK33_PLAOC</t>
  </si>
  <si>
    <t>RL33_UNCTG</t>
  </si>
  <si>
    <t>RL33_ELUMP</t>
  </si>
  <si>
    <t>RK33_OENBI</t>
  </si>
  <si>
    <t>RK33_OENEH</t>
  </si>
  <si>
    <t>RK33_OENGL</t>
  </si>
  <si>
    <t>RK33_OENPA</t>
  </si>
  <si>
    <t>RK33_OENAR</t>
  </si>
  <si>
    <t>RK33_WELMI</t>
  </si>
  <si>
    <t>RK33_PSINU</t>
  </si>
  <si>
    <t>RM33_MOUSE</t>
  </si>
  <si>
    <t>RK33_PHAAO</t>
  </si>
  <si>
    <t>RK33_DIOEL</t>
  </si>
  <si>
    <t>RL33_STASA</t>
  </si>
  <si>
    <t>RM39_YEAST</t>
  </si>
  <si>
    <t>RL33_STACP</t>
  </si>
  <si>
    <t>RK33_PEA</t>
  </si>
  <si>
    <t>RL33_STAXY</t>
  </si>
  <si>
    <t>RL33_AKKM8</t>
  </si>
  <si>
    <t>RM33_ANOGA</t>
  </si>
  <si>
    <t>Domain</t>
  </si>
  <si>
    <t>seq-f</t>
  </si>
  <si>
    <t>seq-t</t>
  </si>
  <si>
    <t>hmm-f</t>
  </si>
  <si>
    <t>hmm-t</t>
  </si>
  <si>
    <t>score</t>
  </si>
  <si>
    <t>1/1</t>
  </si>
  <si>
    <t>[]</t>
  </si>
  <si>
    <t>,]</t>
  </si>
  <si>
    <t>[,</t>
  </si>
  <si>
    <t>,,</t>
  </si>
  <si>
    <t>RL332_CUTAK</t>
  </si>
  <si>
    <t>RL332_RHOJR</t>
  </si>
  <si>
    <t>RL331_NOCFA</t>
  </si>
  <si>
    <t>RL331_MYCA9</t>
  </si>
  <si>
    <t>RL331_SACEN</t>
  </si>
  <si>
    <t>RL331_STRGG</t>
  </si>
  <si>
    <t>RL332_BACLD</t>
  </si>
  <si>
    <t>RL331_SALTO</t>
  </si>
  <si>
    <t>RL331_CUTAK</t>
  </si>
  <si>
    <t>RL332_MYCSJ</t>
  </si>
  <si>
    <t>RL331_ACHLI</t>
  </si>
  <si>
    <t>RL332_EXIS2</t>
  </si>
  <si>
    <t>RL332_STAES</t>
  </si>
  <si>
    <t>RL332_STAEQ</t>
  </si>
  <si>
    <t>RL332_ACHLI</t>
  </si>
  <si>
    <t>RL331_GEOSE</t>
  </si>
  <si>
    <t>RL332_GEOKA</t>
  </si>
  <si>
    <t>RL331_SALAI</t>
  </si>
  <si>
    <t>RL331_STRAW</t>
  </si>
  <si>
    <t>RL331_LISIN</t>
  </si>
  <si>
    <t>RL331_LISMF</t>
  </si>
  <si>
    <t>RL331_LISMO</t>
  </si>
  <si>
    <t>RL332_LISW6</t>
  </si>
  <si>
    <t>RL332_MYCS2</t>
  </si>
  <si>
    <t>RL331_MYCPA</t>
  </si>
  <si>
    <t>RL332_BACSK</t>
  </si>
  <si>
    <t>RL331_STAA8</t>
  </si>
  <si>
    <t>RL331_STAA1</t>
  </si>
  <si>
    <t>RL332_STAAE</t>
  </si>
  <si>
    <t>RL332_STAAM</t>
  </si>
  <si>
    <t>RL332_STAAN</t>
  </si>
  <si>
    <t>RL332_STAAR</t>
  </si>
  <si>
    <t>RL332_STAA2</t>
  </si>
  <si>
    <t>RL332_STAAC</t>
  </si>
  <si>
    <t>RL332_STAHJ</t>
  </si>
  <si>
    <t>RL332_STAAW</t>
  </si>
  <si>
    <t>RL332_STAAS</t>
  </si>
  <si>
    <t>RL332_STAA9</t>
  </si>
  <si>
    <t>RL332_MYCA1</t>
  </si>
  <si>
    <t>RL331_MYCGI</t>
  </si>
  <si>
    <t>RL332_OCEIH</t>
  </si>
  <si>
    <t>RL332_MYCVP</t>
  </si>
  <si>
    <t>RL331_KINRD</t>
  </si>
  <si>
    <t>RL332_BACCN</t>
  </si>
  <si>
    <t>RL332_STAS1</t>
  </si>
  <si>
    <t>RL332_KINRD</t>
  </si>
  <si>
    <t>RL333_BACP2</t>
  </si>
  <si>
    <t>RL331_STAA3</t>
  </si>
  <si>
    <t>RL332_STAAB</t>
  </si>
  <si>
    <t>RL332_STAAT</t>
  </si>
  <si>
    <t>RL332_GEOTN</t>
  </si>
  <si>
    <t>RL331_MYCBO</t>
  </si>
  <si>
    <t>RL331_MYCTO</t>
  </si>
  <si>
    <t>RL331_MYCTU</t>
  </si>
  <si>
    <t>RL332_MYCBP</t>
  </si>
  <si>
    <t>RL332_MYCTA</t>
  </si>
  <si>
    <t>RL331_MYCMM</t>
  </si>
  <si>
    <t>RL332_MYCUA</t>
  </si>
  <si>
    <t>RL332_BACCR</t>
  </si>
  <si>
    <t>RL333_BACC1</t>
  </si>
  <si>
    <t>RL333_BACAN</t>
  </si>
  <si>
    <t>RL332_MYCSK</t>
  </si>
  <si>
    <t>RL332_MYCSS</t>
  </si>
  <si>
    <t>RL331_STAEQ</t>
  </si>
  <si>
    <t>RL331_STAES</t>
  </si>
  <si>
    <t>RL331_STAHJ</t>
  </si>
  <si>
    <t>RL333_ENTFA</t>
  </si>
  <si>
    <t>RL333_BACLD</t>
  </si>
  <si>
    <t>RL332_BACVZ</t>
  </si>
  <si>
    <t>RL331_STAS1</t>
  </si>
  <si>
    <t>RL331_BACVZ</t>
  </si>
  <si>
    <t>RL331_BACSU</t>
  </si>
  <si>
    <t>RL331_LACLM</t>
  </si>
  <si>
    <t>RL331_LACLS</t>
  </si>
  <si>
    <t>RL333_LACLA</t>
  </si>
  <si>
    <t>RL333_LACLC</t>
  </si>
  <si>
    <t>RL333_STRT2</t>
  </si>
  <si>
    <t>RL333_STRTD</t>
  </si>
  <si>
    <t>RL333_STRT1</t>
  </si>
  <si>
    <t>RL332_STRPI</t>
  </si>
  <si>
    <t>RL333_STRA5</t>
  </si>
  <si>
    <t>RL333_STRPB</t>
  </si>
  <si>
    <t>RL333_STRPN</t>
  </si>
  <si>
    <t>RL333_STRPC</t>
  </si>
  <si>
    <t>RL333_STRR6</t>
  </si>
  <si>
    <t>RL333_STRA3</t>
  </si>
  <si>
    <t>RL333_STRGG</t>
  </si>
  <si>
    <t>RL331_STRCO</t>
  </si>
  <si>
    <t>RL331_LACH4</t>
  </si>
  <si>
    <t>RL333_STRP3</t>
  </si>
  <si>
    <t>RL333_STRPD</t>
  </si>
  <si>
    <t>RL333_STRP1</t>
  </si>
  <si>
    <t>RL333_STRPF</t>
  </si>
  <si>
    <t>RL333_STRPM</t>
  </si>
  <si>
    <t>RL333_STRP6</t>
  </si>
  <si>
    <t>RL333_STRPQ</t>
  </si>
  <si>
    <t>RL333_STRPG</t>
  </si>
  <si>
    <t>RL331_STRPN</t>
  </si>
  <si>
    <t>RL331_PEDPA</t>
  </si>
  <si>
    <t>RL331_STRPI</t>
  </si>
  <si>
    <t>RL331_STRR6</t>
  </si>
  <si>
    <t>RL331_MYCA1</t>
  </si>
  <si>
    <t>RL332_MYCPA</t>
  </si>
  <si>
    <t>RL332_BACP2</t>
  </si>
  <si>
    <t>RL332_LACBA</t>
  </si>
  <si>
    <t>RL332_LACGA</t>
  </si>
  <si>
    <t>RL332_LACJO</t>
  </si>
  <si>
    <t>RL331_MYCVP</t>
  </si>
  <si>
    <t>RL332_MYCGI</t>
  </si>
  <si>
    <t>RL331_STAAC</t>
  </si>
  <si>
    <t>RL331_STAAM</t>
  </si>
  <si>
    <t>RL331_STAAN</t>
  </si>
  <si>
    <t>RL331_STAAR</t>
  </si>
  <si>
    <t>RL331_STAAS</t>
  </si>
  <si>
    <t>RL331_STAAW</t>
  </si>
  <si>
    <t>RL332_STAA3</t>
  </si>
  <si>
    <t>RL332_STAA1</t>
  </si>
  <si>
    <t>RL332_STAA8</t>
  </si>
  <si>
    <t>RL333_STAA2</t>
  </si>
  <si>
    <t>RL333_STAA9</t>
  </si>
  <si>
    <t>RL333_STAAB</t>
  </si>
  <si>
    <t>RL333_STAAE</t>
  </si>
  <si>
    <t>RL333_STAAT</t>
  </si>
  <si>
    <t>RL331_LACDA</t>
  </si>
  <si>
    <t>RL331_LACDB</t>
  </si>
  <si>
    <t>RL331_MYCBP</t>
  </si>
  <si>
    <t>RL331_MYCTA</t>
  </si>
  <si>
    <t>RL332_MYCTO</t>
  </si>
  <si>
    <t>RL332_MYCBO</t>
  </si>
  <si>
    <t>RL332_MYCTU</t>
  </si>
  <si>
    <t>RL332_LACF3</t>
  </si>
  <si>
    <t>RL331_BACCN</t>
  </si>
  <si>
    <t>RL331_LACS1</t>
  </si>
  <si>
    <t>RL331_LACSS</t>
  </si>
  <si>
    <t>RL332_STRAW</t>
  </si>
  <si>
    <t>RL332_STRCO</t>
  </si>
  <si>
    <t>RL332_STRGG</t>
  </si>
  <si>
    <t>RL334_ENTFA</t>
  </si>
  <si>
    <t>RL331_BACCR</t>
  </si>
  <si>
    <t>RL332_BACC1</t>
  </si>
  <si>
    <t>RL332_BACWK</t>
  </si>
  <si>
    <t>RL332_BACAN</t>
  </si>
  <si>
    <t>RL332_SALTO</t>
  </si>
  <si>
    <t>RL332_SALAI</t>
  </si>
  <si>
    <t>RL333_STRCO</t>
  </si>
  <si>
    <t>RL331_RHOJR</t>
  </si>
  <si>
    <t>RL332_MYCA9</t>
  </si>
  <si>
    <t>RL331_MYCGE</t>
  </si>
  <si>
    <t>RL332_LACRJ</t>
  </si>
  <si>
    <t>RL332_SACEN</t>
  </si>
  <si>
    <t>RL331_MYCS2</t>
  </si>
  <si>
    <t>RL331_ENTFA</t>
  </si>
  <si>
    <t>RL332_NOCFA</t>
  </si>
  <si>
    <t>RL331_MYCGA</t>
  </si>
  <si>
    <t>RL331_MYCSS</t>
  </si>
  <si>
    <t>RL331_MYCSK</t>
  </si>
  <si>
    <t>RL332_STRT1</t>
  </si>
  <si>
    <t>RL332_STRT2</t>
  </si>
  <si>
    <t>RL332_STRTD</t>
  </si>
  <si>
    <t>RL331_MYCPN</t>
  </si>
  <si>
    <t>RL332_MYCA5</t>
  </si>
  <si>
    <t>RL331_STRP1</t>
  </si>
  <si>
    <t>RL331_STRPM</t>
  </si>
  <si>
    <t>RL331_STRPC</t>
  </si>
  <si>
    <t>RL331_STRPQ</t>
  </si>
  <si>
    <t>RL331_STRPF</t>
  </si>
  <si>
    <t>RL331_STRPD</t>
  </si>
  <si>
    <t>RL331_STRP6</t>
  </si>
  <si>
    <t>RL331_STRPB</t>
  </si>
  <si>
    <t>RL331_STRPG</t>
  </si>
  <si>
    <t>RL331_MYCSJ</t>
  </si>
  <si>
    <t>RL332_MYCLE</t>
  </si>
  <si>
    <t>RL331_STRA5</t>
  </si>
  <si>
    <t>RL333_KINRD</t>
  </si>
  <si>
    <t>RL331_OCEIH</t>
  </si>
  <si>
    <t>RL331_MYCUA</t>
  </si>
  <si>
    <t>RL332_MYCMM</t>
  </si>
  <si>
    <t>RL331_LACP3</t>
  </si>
  <si>
    <t>RL331_GEOTN</t>
  </si>
  <si>
    <t>RL332_LEUMM</t>
  </si>
  <si>
    <t>RL332_MYCH7</t>
  </si>
  <si>
    <t>RL331_SYNSC</t>
  </si>
  <si>
    <t>RL332_BACSU</t>
  </si>
  <si>
    <t>RL333_BACVZ</t>
  </si>
  <si>
    <t>RL331_LACLA</t>
  </si>
  <si>
    <t>RL331_LACLC</t>
  </si>
  <si>
    <t>RL332_LACLM</t>
  </si>
  <si>
    <t>RL332_LACLS</t>
  </si>
  <si>
    <t>RL331_BACP2</t>
  </si>
  <si>
    <t>RL332_LACS1</t>
  </si>
  <si>
    <t>RL331_BACWK</t>
  </si>
  <si>
    <t>RL331_GEOKA</t>
  </si>
  <si>
    <t>RL331_BACC1</t>
  </si>
  <si>
    <t>RL331_BACAN</t>
  </si>
  <si>
    <t>RL331_MESFL</t>
  </si>
  <si>
    <t>RL332_BACLI</t>
  </si>
  <si>
    <t>RL331_BACLD</t>
  </si>
  <si>
    <t>RL332_MYCAP</t>
  </si>
  <si>
    <t>RL332_PEDPA</t>
  </si>
  <si>
    <t>RL332_SYNSC</t>
  </si>
  <si>
    <t>RL331_MYCPU</t>
  </si>
  <si>
    <t>RL331_LISW6</t>
  </si>
  <si>
    <t>RL332_LISIN</t>
  </si>
  <si>
    <t>RL332_LISMF</t>
  </si>
  <si>
    <t>RL332_LISMO</t>
  </si>
  <si>
    <t>RL331_LACBA</t>
  </si>
  <si>
    <t>RL331_MYCAP</t>
  </si>
  <si>
    <t>RL331_EXIS2</t>
  </si>
  <si>
    <t>RL333_STAAR</t>
  </si>
  <si>
    <t>RL331_MYCH7</t>
  </si>
  <si>
    <t>RL332_MYCPU</t>
  </si>
  <si>
    <t>RL332_MYCCT</t>
  </si>
  <si>
    <t>RL331_STAA2</t>
  </si>
  <si>
    <t>RL331_STAAT</t>
  </si>
  <si>
    <t>RL331_STAA9</t>
  </si>
  <si>
    <t>RL331_STAAB</t>
  </si>
  <si>
    <t>RL331_STAAE</t>
  </si>
  <si>
    <t>RL333_STAAC</t>
  </si>
  <si>
    <t>RL333_STAAM</t>
  </si>
  <si>
    <t>RL333_STAAW</t>
  </si>
  <si>
    <t>RL333_STAAN</t>
  </si>
  <si>
    <t>RL333_STAAS</t>
  </si>
  <si>
    <t>RL333_STAS1</t>
  </si>
  <si>
    <t>RL333_STAEQ</t>
  </si>
  <si>
    <t>RL333_STAES</t>
  </si>
  <si>
    <t>RL331_LACRJ</t>
  </si>
  <si>
    <t>RL333_LACLM</t>
  </si>
  <si>
    <t>RL333_LACLS</t>
  </si>
  <si>
    <t>RL331_LEUMM</t>
  </si>
  <si>
    <t>RL332_LACP3</t>
  </si>
  <si>
    <t>RL332_LACLA</t>
  </si>
  <si>
    <t>RL332_ENTFA</t>
  </si>
  <si>
    <t>RL332_MYCGA</t>
  </si>
  <si>
    <t>RL332_STRA5</t>
  </si>
  <si>
    <t>RL331_MYCA5</t>
  </si>
  <si>
    <t>RL332_LACSS</t>
  </si>
  <si>
    <t>RL331_STRT1</t>
  </si>
  <si>
    <t>RL331_STRT2</t>
  </si>
  <si>
    <t>RL331_STRTD</t>
  </si>
  <si>
    <t>RL331_LACF3</t>
  </si>
  <si>
    <t>RL332_LACH4</t>
  </si>
  <si>
    <t>RL332_LACDA</t>
  </si>
  <si>
    <t>RL332_LACDB</t>
  </si>
  <si>
    <t>RL331_LACGA</t>
  </si>
  <si>
    <t>RL331_LACJO</t>
  </si>
  <si>
    <t>RL332_MESFL</t>
  </si>
  <si>
    <t>RL331_BACSK</t>
  </si>
  <si>
    <t>RL332_STRP1</t>
  </si>
  <si>
    <t>RL332_STRP3</t>
  </si>
  <si>
    <t>RL332_STRP6</t>
  </si>
  <si>
    <t>RL332_STRPB</t>
  </si>
  <si>
    <t>RL332_STRPC</t>
  </si>
  <si>
    <t>RL332_STRPD</t>
  </si>
  <si>
    <t>RL332_STRPF</t>
  </si>
  <si>
    <t>RL332_STRPG</t>
  </si>
  <si>
    <t>RL332_STRPM</t>
  </si>
  <si>
    <t>RL332_STRPQ</t>
  </si>
  <si>
    <t>RL332_STRPN</t>
  </si>
  <si>
    <t>RL332_STRR6</t>
  </si>
  <si>
    <t>Existence</t>
  </si>
  <si>
    <t>+</t>
  </si>
  <si>
    <t>Is in ident-s?</t>
  </si>
  <si>
    <t>Столбец1</t>
  </si>
  <si>
    <t>Столбец2</t>
  </si>
  <si>
    <t>-</t>
  </si>
  <si>
    <t>" "</t>
  </si>
  <si>
    <t>TP</t>
  </si>
  <si>
    <t>TN</t>
  </si>
  <si>
    <t>FP</t>
  </si>
  <si>
    <t>Всего весов</t>
  </si>
  <si>
    <t>FN</t>
  </si>
  <si>
    <t>Столбец3</t>
  </si>
  <si>
    <t xml:space="preserve">FN </t>
  </si>
  <si>
    <t>True Negative - ниже порога с -, True Positive - выше порога с +, False Positive - выше порога с -, False Negative - с +, но ниже порога.</t>
  </si>
  <si>
    <t>=</t>
  </si>
  <si>
    <t xml:space="preserve">total </t>
  </si>
  <si>
    <t>total</t>
  </si>
  <si>
    <t>Sen</t>
  </si>
  <si>
    <t>Spec</t>
  </si>
  <si>
    <t>1-Spec</t>
  </si>
  <si>
    <t>классы</t>
  </si>
  <si>
    <t>Истинные классы</t>
  </si>
  <si>
    <t>Предсказательные</t>
  </si>
  <si>
    <t>Cutoff</t>
  </si>
  <si>
    <t>Sensetivity</t>
  </si>
  <si>
    <t>1- Specificity</t>
  </si>
  <si>
    <t>&gt;125</t>
  </si>
  <si>
    <t>&gt;9</t>
  </si>
  <si>
    <t>&gt;109</t>
  </si>
  <si>
    <t>&gt;69</t>
  </si>
  <si>
    <t>&gt;58</t>
  </si>
  <si>
    <t>&gt;48</t>
  </si>
  <si>
    <t>&gt;40</t>
  </si>
  <si>
    <t>&gt;31</t>
  </si>
  <si>
    <t>&gt;22</t>
  </si>
  <si>
    <t>&gt;13</t>
  </si>
  <si>
    <t>&gt;94</t>
  </si>
  <si>
    <t>&gt;77,5</t>
  </si>
  <si>
    <t>tp</t>
  </si>
  <si>
    <t>fp</t>
  </si>
  <si>
    <t>fn</t>
  </si>
  <si>
    <t>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</si>
</sst>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11" fontId="0" fillId="0" borderId="0" xfId="0" applyNumberFormat="1"/>
    <xf numFmtId="16" fontId="0" fillId="0" borderId="0" xfId="0" applyNumberFormat="1"/>
    <xf numFmtId="0" fontId="4" fillId="3" borderId="1" xfId="0" applyFont="1" applyFill="1" applyBorder="1"/>
    <xf numFmtId="0" fontId="4" fillId="0" borderId="1" xfId="0" applyFont="1" applyBorder="1"/>
    <xf numFmtId="49" fontId="0" fillId="0" borderId="0" xfId="0" applyNumberFormat="1"/>
    <xf numFmtId="49" fontId="4" fillId="3" borderId="1" xfId="0" applyNumberFormat="1" applyFont="1" applyFill="1" applyBorder="1"/>
    <xf numFmtId="49" fontId="4" fillId="0" borderId="1" xfId="0" applyNumberFormat="1" applyFont="1" applyBorder="1"/>
    <xf numFmtId="0" fontId="5" fillId="4" borderId="0" xfId="0" applyFont="1" applyFill="1"/>
    <xf numFmtId="49" fontId="3" fillId="2" borderId="2" xfId="0" applyNumberFormat="1" applyFont="1" applyFill="1" applyBorder="1"/>
    <xf numFmtId="0" fontId="3" fillId="2" borderId="2" xfId="0" applyFont="1" applyFill="1" applyBorder="1"/>
    <xf numFmtId="0" fontId="0" fillId="0" borderId="2" xfId="0" applyBorder="1"/>
    <xf numFmtId="49" fontId="4" fillId="3" borderId="3" xfId="0" applyNumberFormat="1" applyFont="1" applyFill="1" applyBorder="1"/>
    <xf numFmtId="0" fontId="4" fillId="3" borderId="3" xfId="0" applyFont="1" applyFill="1" applyBorder="1"/>
    <xf numFmtId="2" fontId="0" fillId="0" borderId="0" xfId="0" applyNumberFormat="1"/>
    <xf numFmtId="0" fontId="0" fillId="0" borderId="0" xfId="0" applyFill="1"/>
    <xf numFmtId="0" fontId="0" fillId="8" borderId="0" xfId="0" applyFill="1"/>
    <xf numFmtId="0" fontId="0" fillId="9" borderId="0" xfId="0" applyFill="1"/>
    <xf numFmtId="0" fontId="0" fillId="4" borderId="4" xfId="0" applyFill="1" applyBorder="1"/>
    <xf numFmtId="0" fontId="0" fillId="0" borderId="4" xfId="0" applyBorder="1"/>
    <xf numFmtId="0" fontId="0" fillId="5" borderId="4" xfId="0" applyFill="1" applyBorder="1"/>
    <xf numFmtId="2" fontId="0" fillId="6" borderId="4" xfId="0" applyNumberFormat="1" applyFill="1" applyBorder="1"/>
    <xf numFmtId="0" fontId="0" fillId="6" borderId="4" xfId="0" applyFill="1" applyBorder="1"/>
    <xf numFmtId="2" fontId="0" fillId="7" borderId="4" xfId="0" applyNumberFormat="1" applyFill="1" applyBorder="1"/>
    <xf numFmtId="0" fontId="0" fillId="7" borderId="4" xfId="0" applyFill="1" applyBorder="1"/>
    <xf numFmtId="49" fontId="4" fillId="0" borderId="1" xfId="0" applyNumberFormat="1" applyFont="1" applyFill="1" applyBorder="1"/>
    <xf numFmtId="0" fontId="4" fillId="0" borderId="1" xfId="0" applyFont="1" applyFill="1" applyBorder="1"/>
    <xf numFmtId="49" fontId="4" fillId="0" borderId="3" xfId="0" applyNumberFormat="1" applyFont="1" applyFill="1" applyBorder="1"/>
    <xf numFmtId="0" fontId="4" fillId="0" borderId="3" xfId="0" applyFont="1" applyFill="1" applyBorder="1"/>
    <xf numFmtId="0" fontId="0" fillId="10" borderId="4" xfId="0" applyFill="1" applyBorder="1"/>
    <xf numFmtId="0" fontId="0" fillId="8" borderId="4" xfId="0" applyFill="1" applyBorder="1"/>
    <xf numFmtId="0" fontId="0" fillId="9" borderId="4" xfId="0" applyFill="1" applyBorder="1"/>
    <xf numFmtId="49" fontId="4" fillId="0" borderId="2" xfId="0" applyNumberFormat="1" applyFont="1" applyBorder="1"/>
    <xf numFmtId="0" fontId="4" fillId="0" borderId="2" xfId="0" applyFont="1" applyBorder="1"/>
    <xf numFmtId="0" fontId="2" fillId="0" borderId="0" xfId="1" applyFont="1"/>
    <xf numFmtId="0" fontId="4" fillId="13" borderId="3" xfId="0" applyFont="1" applyFill="1" applyBorder="1"/>
    <xf numFmtId="0" fontId="4" fillId="13" borderId="1" xfId="0" applyFont="1" applyFill="1" applyBorder="1"/>
    <xf numFmtId="0" fontId="0" fillId="0" borderId="0" xfId="0" applyBorder="1"/>
    <xf numFmtId="0" fontId="0" fillId="12" borderId="5" xfId="0" applyFill="1" applyBorder="1"/>
    <xf numFmtId="0" fontId="0" fillId="11" borderId="4" xfId="0" applyFill="1" applyBorder="1"/>
  </cellXfs>
  <cellStyles count="2">
    <cellStyle name="Обычный" xfId="0" builtinId="0"/>
    <cellStyle name="Обычный 2" xfId="1" xr:uid="{00000000-0005-0000-0000-000031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Sorted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3426050214724917E-2"/>
          <c:y val="0.10507082152974505"/>
          <c:w val="0.73089517324923248"/>
          <c:h val="0.70707233833731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'3.Гистограмма'!$B$1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'3.Гистограмма'!$A$2:$A$962</c:f>
              <c:strCache>
                <c:ptCount val="961"/>
                <c:pt idx="0">
                  <c:v>RL33_METCA</c:v>
                </c:pt>
                <c:pt idx="1">
                  <c:v>RL33_HAHCH</c:v>
                </c:pt>
                <c:pt idx="2">
                  <c:v>RL33_IDILO</c:v>
                </c:pt>
                <c:pt idx="3">
                  <c:v>RL33_ALTMD</c:v>
                </c:pt>
                <c:pt idx="4">
                  <c:v>RL33_CELJU</c:v>
                </c:pt>
                <c:pt idx="5">
                  <c:v>RL33_CHRVO</c:v>
                </c:pt>
                <c:pt idx="6">
                  <c:v>RL33_METFK</c:v>
                </c:pt>
                <c:pt idx="7">
                  <c:v>RL33_TOLAT</c:v>
                </c:pt>
                <c:pt idx="8">
                  <c:v>RL33_ACTP2</c:v>
                </c:pt>
                <c:pt idx="9">
                  <c:v>RL33_ACTP7</c:v>
                </c:pt>
                <c:pt idx="10">
                  <c:v>RL33_ACTPJ</c:v>
                </c:pt>
                <c:pt idx="11">
                  <c:v>RL33_MANSM</c:v>
                </c:pt>
                <c:pt idx="12">
                  <c:v>RL33_PHOLL</c:v>
                </c:pt>
                <c:pt idx="13">
                  <c:v>RL33_HAES1</c:v>
                </c:pt>
                <c:pt idx="14">
                  <c:v>RL33_HISS2</c:v>
                </c:pt>
                <c:pt idx="15">
                  <c:v>RL33_PSEPK</c:v>
                </c:pt>
                <c:pt idx="16">
                  <c:v>RL33_HAEI8</c:v>
                </c:pt>
                <c:pt idx="17">
                  <c:v>RL33_HAEIE</c:v>
                </c:pt>
                <c:pt idx="18">
                  <c:v>RL33_HAEIG</c:v>
                </c:pt>
                <c:pt idx="19">
                  <c:v>RL33_HAEIN</c:v>
                </c:pt>
                <c:pt idx="20">
                  <c:v>RL33_HAEDU</c:v>
                </c:pt>
                <c:pt idx="21">
                  <c:v>RL33_BURM7</c:v>
                </c:pt>
                <c:pt idx="22">
                  <c:v>RL33_BURM9</c:v>
                </c:pt>
                <c:pt idx="23">
                  <c:v>RL33_BURMA</c:v>
                </c:pt>
                <c:pt idx="24">
                  <c:v>RL33_BURMS</c:v>
                </c:pt>
                <c:pt idx="25">
                  <c:v>RL33_BURP0</c:v>
                </c:pt>
                <c:pt idx="26">
                  <c:v>RL33_BURP1</c:v>
                </c:pt>
                <c:pt idx="27">
                  <c:v>RL33_BURP6</c:v>
                </c:pt>
                <c:pt idx="28">
                  <c:v>RL33_BURPS</c:v>
                </c:pt>
                <c:pt idx="29">
                  <c:v>RL33_BURTA</c:v>
                </c:pt>
                <c:pt idx="30">
                  <c:v>RL33_BURM1</c:v>
                </c:pt>
                <c:pt idx="31">
                  <c:v>RL33_PARP8</c:v>
                </c:pt>
                <c:pt idx="32">
                  <c:v>RL33_ACTSZ</c:v>
                </c:pt>
                <c:pt idx="33">
                  <c:v>RL33_AERHH</c:v>
                </c:pt>
                <c:pt idx="34">
                  <c:v>RL33_AERS4</c:v>
                </c:pt>
                <c:pt idx="35">
                  <c:v>RL33_NEIM0</c:v>
                </c:pt>
                <c:pt idx="36">
                  <c:v>RL33_NEIMB</c:v>
                </c:pt>
                <c:pt idx="37">
                  <c:v>RL33_NEIMF</c:v>
                </c:pt>
                <c:pt idx="38">
                  <c:v>RL33_NEIMA</c:v>
                </c:pt>
                <c:pt idx="39">
                  <c:v>RL33_HAEPS</c:v>
                </c:pt>
                <c:pt idx="40">
                  <c:v>RL33_CUPNH</c:v>
                </c:pt>
                <c:pt idx="41">
                  <c:v>RL33_CUPTR</c:v>
                </c:pt>
                <c:pt idx="42">
                  <c:v>RL33_CUPNJ</c:v>
                </c:pt>
                <c:pt idx="43">
                  <c:v>RL33_SACD2</c:v>
                </c:pt>
                <c:pt idx="44">
                  <c:v>RL33_MARHV</c:v>
                </c:pt>
                <c:pt idx="45">
                  <c:v>RL33_BURA4</c:v>
                </c:pt>
                <c:pt idx="46">
                  <c:v>RL33_BURCA</c:v>
                </c:pt>
                <c:pt idx="47">
                  <c:v>RL33_BURVG</c:v>
                </c:pt>
                <c:pt idx="48">
                  <c:v>RL33_BURCH</c:v>
                </c:pt>
                <c:pt idx="49">
                  <c:v>RL33_BURCM</c:v>
                </c:pt>
                <c:pt idx="50">
                  <c:v>RL33_BURL3</c:v>
                </c:pt>
                <c:pt idx="51">
                  <c:v>RL33_BURCC</c:v>
                </c:pt>
                <c:pt idx="52">
                  <c:v>RL33_PSESM</c:v>
                </c:pt>
                <c:pt idx="53">
                  <c:v>RL33_CHRSD</c:v>
                </c:pt>
                <c:pt idx="54">
                  <c:v>RL33_COLP3</c:v>
                </c:pt>
                <c:pt idx="55">
                  <c:v>RL33_PSEHT</c:v>
                </c:pt>
                <c:pt idx="56">
                  <c:v>RL33_VIBF1</c:v>
                </c:pt>
                <c:pt idx="57">
                  <c:v>RL33_VIBFM</c:v>
                </c:pt>
                <c:pt idx="58">
                  <c:v>RL33_PROMH</c:v>
                </c:pt>
                <c:pt idx="59">
                  <c:v>RL33_SODGM</c:v>
                </c:pt>
                <c:pt idx="60">
                  <c:v>RL33_KLEP3</c:v>
                </c:pt>
                <c:pt idx="61">
                  <c:v>RL33_KLEP7</c:v>
                </c:pt>
                <c:pt idx="62">
                  <c:v>RL33_ACIBC</c:v>
                </c:pt>
                <c:pt idx="63">
                  <c:v>RL33_ACIBT</c:v>
                </c:pt>
                <c:pt idx="64">
                  <c:v>RL33_ACIBS</c:v>
                </c:pt>
                <c:pt idx="65">
                  <c:v>RL33_ACIBY</c:v>
                </c:pt>
                <c:pt idx="66">
                  <c:v>RL33_ACIAD</c:v>
                </c:pt>
                <c:pt idx="67">
                  <c:v>RL33_PSEAE</c:v>
                </c:pt>
                <c:pt idx="68">
                  <c:v>RL33_PASMU</c:v>
                </c:pt>
                <c:pt idx="69">
                  <c:v>RL33_PSYIN</c:v>
                </c:pt>
                <c:pt idx="70">
                  <c:v>RL33_PECAS</c:v>
                </c:pt>
                <c:pt idx="71">
                  <c:v>RL33_YERPA</c:v>
                </c:pt>
                <c:pt idx="72">
                  <c:v>RL33_YERPE</c:v>
                </c:pt>
                <c:pt idx="73">
                  <c:v>RL33_YERPN</c:v>
                </c:pt>
                <c:pt idx="74">
                  <c:v>RL33_YERP3</c:v>
                </c:pt>
                <c:pt idx="75">
                  <c:v>RL33_YERPY</c:v>
                </c:pt>
                <c:pt idx="76">
                  <c:v>RL33_YERPG</c:v>
                </c:pt>
                <c:pt idx="77">
                  <c:v>RL33_YERPP</c:v>
                </c:pt>
                <c:pt idx="78">
                  <c:v>RL33_YERPS</c:v>
                </c:pt>
                <c:pt idx="79">
                  <c:v>RL33_YERPB</c:v>
                </c:pt>
                <c:pt idx="80">
                  <c:v>RL33_ALISL</c:v>
                </c:pt>
                <c:pt idx="81">
                  <c:v>RL33_VIBPA</c:v>
                </c:pt>
                <c:pt idx="82">
                  <c:v>RL33_VIBCB</c:v>
                </c:pt>
                <c:pt idx="83">
                  <c:v>RL33_CUPMC</c:v>
                </c:pt>
                <c:pt idx="84">
                  <c:v>RL33_PSYWF</c:v>
                </c:pt>
                <c:pt idx="85">
                  <c:v>RL33_SERP5</c:v>
                </c:pt>
                <c:pt idx="86">
                  <c:v>RL33_YERE8</c:v>
                </c:pt>
                <c:pt idx="87">
                  <c:v>RL33_SHEHH</c:v>
                </c:pt>
                <c:pt idx="88">
                  <c:v>RL33_VIBC3</c:v>
                </c:pt>
                <c:pt idx="89">
                  <c:v>RL33_VIBCM</c:v>
                </c:pt>
                <c:pt idx="90">
                  <c:v>RL33_VIBCH</c:v>
                </c:pt>
                <c:pt idx="91">
                  <c:v>RL33_CROS8</c:v>
                </c:pt>
                <c:pt idx="92">
                  <c:v>RL33_ENT38</c:v>
                </c:pt>
                <c:pt idx="93">
                  <c:v>RL33_PECCP</c:v>
                </c:pt>
                <c:pt idx="94">
                  <c:v>RL33_PARPJ</c:v>
                </c:pt>
                <c:pt idx="95">
                  <c:v>RL33_PARXL</c:v>
                </c:pt>
                <c:pt idx="96">
                  <c:v>RL33_PHOPR</c:v>
                </c:pt>
                <c:pt idx="97">
                  <c:v>RL33_VIBTL</c:v>
                </c:pt>
                <c:pt idx="98">
                  <c:v>RL33_CITK8</c:v>
                </c:pt>
                <c:pt idx="99">
                  <c:v>RL33_ECO45</c:v>
                </c:pt>
                <c:pt idx="100">
                  <c:v>RL33_ECO57</c:v>
                </c:pt>
                <c:pt idx="101">
                  <c:v>RL33_ECO7I</c:v>
                </c:pt>
                <c:pt idx="102">
                  <c:v>RL33_ECO27</c:v>
                </c:pt>
                <c:pt idx="103">
                  <c:v>RL33_ECO81</c:v>
                </c:pt>
                <c:pt idx="104">
                  <c:v>RL33_ECO55</c:v>
                </c:pt>
                <c:pt idx="105">
                  <c:v>RL33_ECOBW</c:v>
                </c:pt>
                <c:pt idx="106">
                  <c:v>RL33_ECO5E</c:v>
                </c:pt>
                <c:pt idx="107">
                  <c:v>RL33_ECOHS</c:v>
                </c:pt>
                <c:pt idx="108">
                  <c:v>RL33_ECOL6</c:v>
                </c:pt>
                <c:pt idx="109">
                  <c:v>RL33_ECODH</c:v>
                </c:pt>
                <c:pt idx="110">
                  <c:v>RL33_ECOLI</c:v>
                </c:pt>
                <c:pt idx="111">
                  <c:v>RL33_ECO24</c:v>
                </c:pt>
                <c:pt idx="112">
                  <c:v>RL33_ECOSE</c:v>
                </c:pt>
                <c:pt idx="113">
                  <c:v>RL33_ECOSM</c:v>
                </c:pt>
                <c:pt idx="114">
                  <c:v>RL33_ECOLU</c:v>
                </c:pt>
                <c:pt idx="115">
                  <c:v>RL33_ECO8A</c:v>
                </c:pt>
                <c:pt idx="116">
                  <c:v>RL33_ECOUT</c:v>
                </c:pt>
                <c:pt idx="117">
                  <c:v>RL33_ESCF3</c:v>
                </c:pt>
                <c:pt idx="118">
                  <c:v>RL33_ECOLC</c:v>
                </c:pt>
                <c:pt idx="119">
                  <c:v>RL33_ECOL5</c:v>
                </c:pt>
                <c:pt idx="120">
                  <c:v>RL33_ERWT9</c:v>
                </c:pt>
                <c:pt idx="121">
                  <c:v>RL33_SALA4</c:v>
                </c:pt>
                <c:pt idx="122">
                  <c:v>RL33_SALCH</c:v>
                </c:pt>
                <c:pt idx="123">
                  <c:v>RL33_SALDC</c:v>
                </c:pt>
                <c:pt idx="124">
                  <c:v>RL33_SALG2</c:v>
                </c:pt>
                <c:pt idx="125">
                  <c:v>RL33_SALHS</c:v>
                </c:pt>
                <c:pt idx="126">
                  <c:v>RL33_SALPC</c:v>
                </c:pt>
                <c:pt idx="127">
                  <c:v>RL33_SALNS</c:v>
                </c:pt>
                <c:pt idx="128">
                  <c:v>RL33_SALPA</c:v>
                </c:pt>
                <c:pt idx="129">
                  <c:v>RL33_SALTI</c:v>
                </c:pt>
                <c:pt idx="130">
                  <c:v>RL33_SALPB</c:v>
                </c:pt>
                <c:pt idx="131">
                  <c:v>RL33_SALPK</c:v>
                </c:pt>
                <c:pt idx="132">
                  <c:v>RL33_SALSV</c:v>
                </c:pt>
                <c:pt idx="133">
                  <c:v>RL33_SALEP</c:v>
                </c:pt>
                <c:pt idx="134">
                  <c:v>RL33_SALAR</c:v>
                </c:pt>
                <c:pt idx="135">
                  <c:v>RL33_SALTY</c:v>
                </c:pt>
                <c:pt idx="136">
                  <c:v>RL33_SHIB3</c:v>
                </c:pt>
                <c:pt idx="137">
                  <c:v>RL33_SHIBS</c:v>
                </c:pt>
                <c:pt idx="138">
                  <c:v>RL33_SHIDS</c:v>
                </c:pt>
                <c:pt idx="139">
                  <c:v>RL33_SHIF8</c:v>
                </c:pt>
                <c:pt idx="140">
                  <c:v>RL33_SHIFL</c:v>
                </c:pt>
                <c:pt idx="141">
                  <c:v>RL33_SHISS</c:v>
                </c:pt>
                <c:pt idx="142">
                  <c:v>RL33_FRAP2</c:v>
                </c:pt>
                <c:pt idx="143">
                  <c:v>RL33_SHEAM</c:v>
                </c:pt>
                <c:pt idx="144">
                  <c:v>RL33_MARMS</c:v>
                </c:pt>
                <c:pt idx="145">
                  <c:v>RL33_NEIG1</c:v>
                </c:pt>
                <c:pt idx="146">
                  <c:v>RL33_NEIG2</c:v>
                </c:pt>
                <c:pt idx="147">
                  <c:v>RL33_SHEPA</c:v>
                </c:pt>
                <c:pt idx="148">
                  <c:v>RL33_NITOC</c:v>
                </c:pt>
                <c:pt idx="149">
                  <c:v>RL33_NITEC</c:v>
                </c:pt>
                <c:pt idx="150">
                  <c:v>RL33_ALKEH</c:v>
                </c:pt>
                <c:pt idx="151">
                  <c:v>RL33_PSEA6</c:v>
                </c:pt>
                <c:pt idx="152">
                  <c:v>RL33_FRATM</c:v>
                </c:pt>
                <c:pt idx="153">
                  <c:v>RL33_FRATO</c:v>
                </c:pt>
                <c:pt idx="154">
                  <c:v>RL33_FRATT</c:v>
                </c:pt>
                <c:pt idx="155">
                  <c:v>RL33_FRATW</c:v>
                </c:pt>
                <c:pt idx="156">
                  <c:v>RL33_FRATH</c:v>
                </c:pt>
                <c:pt idx="157">
                  <c:v>RL33_FRATN</c:v>
                </c:pt>
                <c:pt idx="158">
                  <c:v>RL33_FRATF</c:v>
                </c:pt>
                <c:pt idx="159">
                  <c:v>RL33_FRAT1</c:v>
                </c:pt>
                <c:pt idx="160">
                  <c:v>RL33_SHEFN</c:v>
                </c:pt>
                <c:pt idx="161">
                  <c:v>RL33_SHEPW</c:v>
                </c:pt>
                <c:pt idx="162">
                  <c:v>RL33_SHEDO</c:v>
                </c:pt>
                <c:pt idx="163">
                  <c:v>RL33_SHEWM</c:v>
                </c:pt>
                <c:pt idx="164">
                  <c:v>RL33_SHESH</c:v>
                </c:pt>
                <c:pt idx="165">
                  <c:v>RL33_RALPJ</c:v>
                </c:pt>
                <c:pt idx="166">
                  <c:v>RL33_RALSO</c:v>
                </c:pt>
                <c:pt idx="167">
                  <c:v>RL33_SHEPC</c:v>
                </c:pt>
                <c:pt idx="168">
                  <c:v>RL33_SHELP</c:v>
                </c:pt>
                <c:pt idx="169">
                  <c:v>RL33_SHESW</c:v>
                </c:pt>
                <c:pt idx="170">
                  <c:v>RL33_PSYCK</c:v>
                </c:pt>
                <c:pt idx="171">
                  <c:v>RL33_PSYA2</c:v>
                </c:pt>
                <c:pt idx="172">
                  <c:v>RL33_NITEU</c:v>
                </c:pt>
                <c:pt idx="173">
                  <c:v>RL33_SHEB5</c:v>
                </c:pt>
                <c:pt idx="174">
                  <c:v>RL33_SHEB9</c:v>
                </c:pt>
                <c:pt idx="175">
                  <c:v>RL33_SHEB2</c:v>
                </c:pt>
                <c:pt idx="176">
                  <c:v>RL33_SHEON</c:v>
                </c:pt>
                <c:pt idx="177">
                  <c:v>RL33_SHEB8</c:v>
                </c:pt>
                <c:pt idx="178">
                  <c:v>RL33_SHESM</c:v>
                </c:pt>
                <c:pt idx="179">
                  <c:v>RL33_SHESR</c:v>
                </c:pt>
                <c:pt idx="180">
                  <c:v>RL33_SHESA</c:v>
                </c:pt>
                <c:pt idx="181">
                  <c:v>RL33_EDWI9</c:v>
                </c:pt>
                <c:pt idx="182">
                  <c:v>RL33_DICNV</c:v>
                </c:pt>
                <c:pt idx="183">
                  <c:v>RL33_HAMD5</c:v>
                </c:pt>
                <c:pt idx="184">
                  <c:v>RL33_ALCBS</c:v>
                </c:pt>
                <c:pt idx="185">
                  <c:v>RL33_VIBVU</c:v>
                </c:pt>
                <c:pt idx="186">
                  <c:v>RL33_VIBVY</c:v>
                </c:pt>
                <c:pt idx="187">
                  <c:v>RL33_BORA1</c:v>
                </c:pt>
                <c:pt idx="188">
                  <c:v>RL33_BORPA</c:v>
                </c:pt>
                <c:pt idx="189">
                  <c:v>RL33_BORBR</c:v>
                </c:pt>
                <c:pt idx="190">
                  <c:v>RL33_BORPE</c:v>
                </c:pt>
                <c:pt idx="191">
                  <c:v>RL33_BORPD</c:v>
                </c:pt>
                <c:pt idx="192">
                  <c:v>RL33_JANMA</c:v>
                </c:pt>
                <c:pt idx="193">
                  <c:v>RL33_HALHL</c:v>
                </c:pt>
                <c:pt idx="194">
                  <c:v>RL33_RUTMC</c:v>
                </c:pt>
                <c:pt idx="195">
                  <c:v>RL33_AROAE</c:v>
                </c:pt>
                <c:pt idx="196">
                  <c:v>RL33_THIDA</c:v>
                </c:pt>
                <c:pt idx="197">
                  <c:v>RL33_ACIF5</c:v>
                </c:pt>
                <c:pt idx="198">
                  <c:v>RL33_NITMU</c:v>
                </c:pt>
                <c:pt idx="199">
                  <c:v>RL33_HERAR</c:v>
                </c:pt>
                <c:pt idx="200">
                  <c:v>RL33_ROSDO</c:v>
                </c:pt>
                <c:pt idx="201">
                  <c:v>RL33_AZOSB</c:v>
                </c:pt>
                <c:pt idx="202">
                  <c:v>RL33_RUEST</c:v>
                </c:pt>
                <c:pt idx="203">
                  <c:v>RL33_ZYMMO</c:v>
                </c:pt>
                <c:pt idx="204">
                  <c:v>RL33_BURCJ</c:v>
                </c:pt>
                <c:pt idx="205">
                  <c:v>RL33_XANOP</c:v>
                </c:pt>
                <c:pt idx="206">
                  <c:v>RL33_POLAQ</c:v>
                </c:pt>
                <c:pt idx="207">
                  <c:v>RL33_JANSC</c:v>
                </c:pt>
                <c:pt idx="208">
                  <c:v>RL33_RUEPO</c:v>
                </c:pt>
                <c:pt idx="209">
                  <c:v>RL33_DECAR</c:v>
                </c:pt>
                <c:pt idx="210">
                  <c:v>RL33_NOVAD</c:v>
                </c:pt>
                <c:pt idx="211">
                  <c:v>RL33_PARDP</c:v>
                </c:pt>
                <c:pt idx="212">
                  <c:v>RL33_SPHWW</c:v>
                </c:pt>
                <c:pt idx="213">
                  <c:v>RL33_XYLFA</c:v>
                </c:pt>
                <c:pt idx="214">
                  <c:v>RL33_XYLFM</c:v>
                </c:pt>
                <c:pt idx="215">
                  <c:v>RL33_XYLF2</c:v>
                </c:pt>
                <c:pt idx="216">
                  <c:v>RL33_XYLFT</c:v>
                </c:pt>
                <c:pt idx="217">
                  <c:v>RL33_ACIAC</c:v>
                </c:pt>
                <c:pt idx="218">
                  <c:v>RL33_XANC5</c:v>
                </c:pt>
                <c:pt idx="219">
                  <c:v>RL33_XANC8</c:v>
                </c:pt>
                <c:pt idx="220">
                  <c:v>RL33_XANCP</c:v>
                </c:pt>
                <c:pt idx="221">
                  <c:v>RL33_XANAC</c:v>
                </c:pt>
                <c:pt idx="222">
                  <c:v>RL33_XANCB</c:v>
                </c:pt>
                <c:pt idx="223">
                  <c:v>RL33_XANOR</c:v>
                </c:pt>
                <c:pt idx="224">
                  <c:v>RL33_XANOM</c:v>
                </c:pt>
                <c:pt idx="225">
                  <c:v>RL33_STRMK</c:v>
                </c:pt>
                <c:pt idx="226">
                  <c:v>RL33_METNO</c:v>
                </c:pt>
                <c:pt idx="227">
                  <c:v>RL33_ACIET</c:v>
                </c:pt>
                <c:pt idx="228">
                  <c:v>RL33_ACISJ</c:v>
                </c:pt>
                <c:pt idx="229">
                  <c:v>RL33_DELAS</c:v>
                </c:pt>
                <c:pt idx="230">
                  <c:v>RL33_STRM5</c:v>
                </c:pt>
                <c:pt idx="231">
                  <c:v>RL33_DINSH</c:v>
                </c:pt>
                <c:pt idx="232">
                  <c:v>RL33_MARMM</c:v>
                </c:pt>
                <c:pt idx="233">
                  <c:v>RL33_METS4</c:v>
                </c:pt>
                <c:pt idx="234">
                  <c:v>RL33_METC4</c:v>
                </c:pt>
                <c:pt idx="235">
                  <c:v>RL33_METPB</c:v>
                </c:pt>
                <c:pt idx="236">
                  <c:v>RL33_METEP</c:v>
                </c:pt>
                <c:pt idx="237">
                  <c:v>RL33_LEPCP</c:v>
                </c:pt>
                <c:pt idx="238">
                  <c:v>RL33_BAUCH</c:v>
                </c:pt>
                <c:pt idx="239">
                  <c:v>RL33_SPHAL</c:v>
                </c:pt>
                <c:pt idx="240">
                  <c:v>RL33_RHOFT</c:v>
                </c:pt>
                <c:pt idx="241">
                  <c:v>RL333_SORC5</c:v>
                </c:pt>
                <c:pt idx="242">
                  <c:v>RL33_GRABC</c:v>
                </c:pt>
                <c:pt idx="243">
                  <c:v>RL33_PARL1</c:v>
                </c:pt>
                <c:pt idx="244">
                  <c:v>RL33_POLSJ</c:v>
                </c:pt>
                <c:pt idx="245">
                  <c:v>RL33_POLNS</c:v>
                </c:pt>
                <c:pt idx="246">
                  <c:v>RL33_BUCAT</c:v>
                </c:pt>
                <c:pt idx="247">
                  <c:v>RL33_BUCA5</c:v>
                </c:pt>
                <c:pt idx="248">
                  <c:v>RL33_VEREI</c:v>
                </c:pt>
                <c:pt idx="249">
                  <c:v>RL33_MAGSA</c:v>
                </c:pt>
                <c:pt idx="250">
                  <c:v>RL33_METPP</c:v>
                </c:pt>
                <c:pt idx="251">
                  <c:v>RL33_POLNA</c:v>
                </c:pt>
                <c:pt idx="252">
                  <c:v>RL33_ERYLH</c:v>
                </c:pt>
                <c:pt idx="253">
                  <c:v>RL33_METRJ</c:v>
                </c:pt>
                <c:pt idx="254">
                  <c:v>RL33_BUCAI</c:v>
                </c:pt>
                <c:pt idx="255">
                  <c:v>RL33_GLUDA</c:v>
                </c:pt>
                <c:pt idx="256">
                  <c:v>RL33_CAUSK</c:v>
                </c:pt>
                <c:pt idx="257">
                  <c:v>RL33_VESOH</c:v>
                </c:pt>
                <c:pt idx="258">
                  <c:v>RL33_BEII9</c:v>
                </c:pt>
                <c:pt idx="259">
                  <c:v>RL33_ACICJ</c:v>
                </c:pt>
                <c:pt idx="260">
                  <c:v>RL33_BUCAP</c:v>
                </c:pt>
                <c:pt idx="261">
                  <c:v>RL33_HYPNA</c:v>
                </c:pt>
                <c:pt idx="262">
                  <c:v>RL33_CAUVC</c:v>
                </c:pt>
                <c:pt idx="263">
                  <c:v>RL33_CAUVN</c:v>
                </c:pt>
                <c:pt idx="264">
                  <c:v>RL33_PHEZH</c:v>
                </c:pt>
                <c:pt idx="265">
                  <c:v>RL33_SINMW</c:v>
                </c:pt>
                <c:pt idx="266">
                  <c:v>RL33_METSB</c:v>
                </c:pt>
                <c:pt idx="267">
                  <c:v>RL33_RHOPA</c:v>
                </c:pt>
                <c:pt idx="268">
                  <c:v>RL33_RHOPT</c:v>
                </c:pt>
                <c:pt idx="269">
                  <c:v>RL33_RHOPS</c:v>
                </c:pt>
                <c:pt idx="270">
                  <c:v>RL33_RHOCS</c:v>
                </c:pt>
                <c:pt idx="271">
                  <c:v>RL33_BARHE</c:v>
                </c:pt>
                <c:pt idx="272">
                  <c:v>RL33_BART1</c:v>
                </c:pt>
                <c:pt idx="273">
                  <c:v>RL33_RHOSK</c:v>
                </c:pt>
                <c:pt idx="274">
                  <c:v>RL33_RHOS5</c:v>
                </c:pt>
                <c:pt idx="275">
                  <c:v>RL33_RHOS4</c:v>
                </c:pt>
                <c:pt idx="276">
                  <c:v>RL33_RHOS1</c:v>
                </c:pt>
                <c:pt idx="277">
                  <c:v>RL33_RHILO</c:v>
                </c:pt>
                <c:pt idx="278">
                  <c:v>RL33_XANP2</c:v>
                </c:pt>
                <c:pt idx="279">
                  <c:v>RL33_AZOC5</c:v>
                </c:pt>
                <c:pt idx="280">
                  <c:v>RL33_BARBK</c:v>
                </c:pt>
                <c:pt idx="281">
                  <c:v>RL33_GLUOX</c:v>
                </c:pt>
                <c:pt idx="282">
                  <c:v>RL33_CHESB</c:v>
                </c:pt>
                <c:pt idx="283">
                  <c:v>RL33_AGRVS</c:v>
                </c:pt>
                <c:pt idx="284">
                  <c:v>RL33_SINFN</c:v>
                </c:pt>
                <c:pt idx="285">
                  <c:v>RL33_RHOP2</c:v>
                </c:pt>
                <c:pt idx="286">
                  <c:v>RL33_RHIME</c:v>
                </c:pt>
                <c:pt idx="287">
                  <c:v>RL33_BARQU</c:v>
                </c:pt>
                <c:pt idx="288">
                  <c:v>RL33_BRUA1</c:v>
                </c:pt>
                <c:pt idx="289">
                  <c:v>RL33_BRUO2</c:v>
                </c:pt>
                <c:pt idx="290">
                  <c:v>RL33_BRUSI</c:v>
                </c:pt>
                <c:pt idx="291">
                  <c:v>RL33_BRUSU</c:v>
                </c:pt>
                <c:pt idx="292">
                  <c:v>RL33_BRUAB</c:v>
                </c:pt>
                <c:pt idx="293">
                  <c:v>RL33_BRUME</c:v>
                </c:pt>
                <c:pt idx="294">
                  <c:v>RL33_BRUC2</c:v>
                </c:pt>
                <c:pt idx="295">
                  <c:v>RL33_BRUMB</c:v>
                </c:pt>
                <c:pt idx="296">
                  <c:v>RL33_BRUA2</c:v>
                </c:pt>
                <c:pt idx="297">
                  <c:v>RL33_OCHA4</c:v>
                </c:pt>
                <c:pt idx="298">
                  <c:v>RL33_RHOP5</c:v>
                </c:pt>
                <c:pt idx="299">
                  <c:v>RL33_AGRRK</c:v>
                </c:pt>
                <c:pt idx="300">
                  <c:v>RL33_RHIL3</c:v>
                </c:pt>
                <c:pt idx="301">
                  <c:v>RL33_BRASB</c:v>
                </c:pt>
                <c:pt idx="302">
                  <c:v>RL33_BRASO</c:v>
                </c:pt>
                <c:pt idx="303">
                  <c:v>RL33_NITWN</c:v>
                </c:pt>
                <c:pt idx="304">
                  <c:v>RL33_NITHX</c:v>
                </c:pt>
                <c:pt idx="305">
                  <c:v>RL33_RHOPB</c:v>
                </c:pt>
                <c:pt idx="306">
                  <c:v>RL33_RHIE6</c:v>
                </c:pt>
                <c:pt idx="307">
                  <c:v>RL33_RHIEC</c:v>
                </c:pt>
                <c:pt idx="308">
                  <c:v>RL33_BRADU</c:v>
                </c:pt>
                <c:pt idx="309">
                  <c:v>RL33_AGRFC</c:v>
                </c:pt>
                <c:pt idx="310">
                  <c:v>RL33_RHORT</c:v>
                </c:pt>
                <c:pt idx="311">
                  <c:v>RL33_HYDCU</c:v>
                </c:pt>
                <c:pt idx="312">
                  <c:v>RL33_RICPR</c:v>
                </c:pt>
                <c:pt idx="313">
                  <c:v>RL33_ORITB</c:v>
                </c:pt>
                <c:pt idx="314">
                  <c:v>RL33_ORITI</c:v>
                </c:pt>
                <c:pt idx="315">
                  <c:v>RL33_RICAH</c:v>
                </c:pt>
                <c:pt idx="316">
                  <c:v>RL33_RICCN</c:v>
                </c:pt>
                <c:pt idx="317">
                  <c:v>RL33_RICAE</c:v>
                </c:pt>
                <c:pt idx="318">
                  <c:v>RL33_RICM5</c:v>
                </c:pt>
                <c:pt idx="319">
                  <c:v>RL33_RICRO</c:v>
                </c:pt>
                <c:pt idx="320">
                  <c:v>RL33_RICCK</c:v>
                </c:pt>
                <c:pt idx="321">
                  <c:v>RL33_RICFE</c:v>
                </c:pt>
                <c:pt idx="322">
                  <c:v>RL33_RICRS</c:v>
                </c:pt>
                <c:pt idx="323">
                  <c:v>RL33_RICBR</c:v>
                </c:pt>
                <c:pt idx="324">
                  <c:v>RL33_RICB8</c:v>
                </c:pt>
                <c:pt idx="325">
                  <c:v>RL33_RICTY</c:v>
                </c:pt>
                <c:pt idx="326">
                  <c:v>RL33_LEGPC</c:v>
                </c:pt>
                <c:pt idx="327">
                  <c:v>RL33_LEGPL</c:v>
                </c:pt>
                <c:pt idx="328">
                  <c:v>RL33_LEGPA</c:v>
                </c:pt>
                <c:pt idx="329">
                  <c:v>RL33_LEGPH</c:v>
                </c:pt>
                <c:pt idx="330">
                  <c:v>RL33_BUCBP</c:v>
                </c:pt>
                <c:pt idx="331">
                  <c:v>RL33_CAMFF</c:v>
                </c:pt>
                <c:pt idx="332">
                  <c:v>RL33_WIGBR</c:v>
                </c:pt>
                <c:pt idx="333">
                  <c:v>RL33_BLOPB</c:v>
                </c:pt>
                <c:pt idx="334">
                  <c:v>RL33_EHRCJ</c:v>
                </c:pt>
                <c:pt idx="335">
                  <c:v>RL33_EHRRG</c:v>
                </c:pt>
                <c:pt idx="336">
                  <c:v>RL33_EHRRW</c:v>
                </c:pt>
                <c:pt idx="337">
                  <c:v>RL332_SORC5</c:v>
                </c:pt>
                <c:pt idx="338">
                  <c:v>RL33_ANAPZ</c:v>
                </c:pt>
                <c:pt idx="339">
                  <c:v>RL332_MYXXD</c:v>
                </c:pt>
                <c:pt idx="340">
                  <c:v>RL33_DEIDV</c:v>
                </c:pt>
                <c:pt idx="341">
                  <c:v>RL33_BORHD</c:v>
                </c:pt>
                <c:pt idx="342">
                  <c:v>RL33_BORT9</c:v>
                </c:pt>
                <c:pt idx="343">
                  <c:v>RL33_CAMJ8</c:v>
                </c:pt>
                <c:pt idx="344">
                  <c:v>RL33_CAMJE</c:v>
                </c:pt>
                <c:pt idx="345">
                  <c:v>RL33_CAMJJ</c:v>
                </c:pt>
                <c:pt idx="346">
                  <c:v>RL33_CAMJR</c:v>
                </c:pt>
                <c:pt idx="347">
                  <c:v>RL33_ANAMF</c:v>
                </c:pt>
                <c:pt idx="348">
                  <c:v>RL33_ANAMM</c:v>
                </c:pt>
                <c:pt idx="349">
                  <c:v>RL33_DEIGD</c:v>
                </c:pt>
                <c:pt idx="350">
                  <c:v>RL33_DEIRA</c:v>
                </c:pt>
                <c:pt idx="351">
                  <c:v>RL33_BUCCC</c:v>
                </c:pt>
                <c:pt idx="352">
                  <c:v>RL33_CAMJD</c:v>
                </c:pt>
                <c:pt idx="353">
                  <c:v>RL33_BORBP</c:v>
                </c:pt>
                <c:pt idx="354">
                  <c:v>RL33_BORAP</c:v>
                </c:pt>
                <c:pt idx="355">
                  <c:v>RL33_BORBU</c:v>
                </c:pt>
                <c:pt idx="356">
                  <c:v>RL33_BORBZ</c:v>
                </c:pt>
                <c:pt idx="357">
                  <c:v>RL33_BORRA</c:v>
                </c:pt>
                <c:pt idx="358">
                  <c:v>RL33_BORDL</c:v>
                </c:pt>
                <c:pt idx="359">
                  <c:v>RL33_ARCB4</c:v>
                </c:pt>
                <c:pt idx="360">
                  <c:v>RL33_CAMHC</c:v>
                </c:pt>
                <c:pt idx="361">
                  <c:v>RL33_HELPH</c:v>
                </c:pt>
                <c:pt idx="362">
                  <c:v>RL33_HELPS</c:v>
                </c:pt>
                <c:pt idx="363">
                  <c:v>RL33_HELPY</c:v>
                </c:pt>
                <c:pt idx="364">
                  <c:v>RL33_HELPJ</c:v>
                </c:pt>
                <c:pt idx="365">
                  <c:v>RL33_HELHP</c:v>
                </c:pt>
                <c:pt idx="366">
                  <c:v>RL33_HELAH</c:v>
                </c:pt>
                <c:pt idx="367">
                  <c:v>RL33_NEOSM</c:v>
                </c:pt>
                <c:pt idx="368">
                  <c:v>RL33_THET2</c:v>
                </c:pt>
                <c:pt idx="369">
                  <c:v>RL33_THET8</c:v>
                </c:pt>
                <c:pt idx="370">
                  <c:v>RM33_DICDI</c:v>
                </c:pt>
                <c:pt idx="371">
                  <c:v>RL33_WOLTR</c:v>
                </c:pt>
                <c:pt idx="372">
                  <c:v>RL33_TREDE</c:v>
                </c:pt>
                <c:pt idx="373">
                  <c:v>RL33_CORDI</c:v>
                </c:pt>
                <c:pt idx="374">
                  <c:v>RL33_WOLPM</c:v>
                </c:pt>
                <c:pt idx="375">
                  <c:v>RL33_CORGL</c:v>
                </c:pt>
                <c:pt idx="376">
                  <c:v>RL33_CORGB</c:v>
                </c:pt>
                <c:pt idx="377">
                  <c:v>RL331_MYXXD</c:v>
                </c:pt>
                <c:pt idx="378">
                  <c:v>RL33_CORU7</c:v>
                </c:pt>
                <c:pt idx="379">
                  <c:v>RL33_TREPS</c:v>
                </c:pt>
                <c:pt idx="380">
                  <c:v>RL33_TREPA</c:v>
                </c:pt>
                <c:pt idx="381">
                  <c:v>RL33_BLOFL</c:v>
                </c:pt>
                <c:pt idx="382">
                  <c:v>RL33_COREF</c:v>
                </c:pt>
                <c:pt idx="383">
                  <c:v>RL33_CORA7</c:v>
                </c:pt>
                <c:pt idx="384">
                  <c:v>RL33_KOCRD</c:v>
                </c:pt>
                <c:pt idx="385">
                  <c:v>RL33_PELCD</c:v>
                </c:pt>
                <c:pt idx="386">
                  <c:v>RL33_AQUAE</c:v>
                </c:pt>
                <c:pt idx="387">
                  <c:v>RL33_CORK4</c:v>
                </c:pt>
                <c:pt idx="388">
                  <c:v>RL33_CORJK</c:v>
                </c:pt>
                <c:pt idx="389">
                  <c:v>RL33_GEOBB</c:v>
                </c:pt>
                <c:pt idx="390">
                  <c:v>RL33_WOLPP</c:v>
                </c:pt>
                <c:pt idx="391">
                  <c:v>RL33_CLAM3</c:v>
                </c:pt>
                <c:pt idx="392">
                  <c:v>RL33_LEIXX</c:v>
                </c:pt>
                <c:pt idx="393">
                  <c:v>RL33_ARTS2</c:v>
                </c:pt>
                <c:pt idx="394">
                  <c:v>RL33_MICLC</c:v>
                </c:pt>
                <c:pt idx="395">
                  <c:v>RL33_BRAHW</c:v>
                </c:pt>
                <c:pt idx="396">
                  <c:v>RL332_CUTAK</c:v>
                </c:pt>
                <c:pt idx="397">
                  <c:v>RL33_SYNFM</c:v>
                </c:pt>
                <c:pt idx="398">
                  <c:v>RL33_DESVH</c:v>
                </c:pt>
                <c:pt idx="399">
                  <c:v>RL33_DESVV</c:v>
                </c:pt>
                <c:pt idx="400">
                  <c:v>RL33_ANAD2</c:v>
                </c:pt>
                <c:pt idx="401">
                  <c:v>RL33_ANASK</c:v>
                </c:pt>
                <c:pt idx="402">
                  <c:v>RL33_ANADE</c:v>
                </c:pt>
                <c:pt idx="403">
                  <c:v>RL33_RENSM</c:v>
                </c:pt>
                <c:pt idx="404">
                  <c:v>RL33_SULDN</c:v>
                </c:pt>
                <c:pt idx="405">
                  <c:v>RL332_RHOJR</c:v>
                </c:pt>
                <c:pt idx="406">
                  <c:v>RL33_ANADF</c:v>
                </c:pt>
                <c:pt idx="407">
                  <c:v>RL33_PSECP</c:v>
                </c:pt>
                <c:pt idx="408">
                  <c:v>RL331_NOCFA</c:v>
                </c:pt>
                <c:pt idx="409">
                  <c:v>RL331_MYCA9</c:v>
                </c:pt>
                <c:pt idx="410">
                  <c:v>RL33_CALS8</c:v>
                </c:pt>
                <c:pt idx="411">
                  <c:v>RL331_SACEN</c:v>
                </c:pt>
                <c:pt idx="412">
                  <c:v>RL33_PAEAT</c:v>
                </c:pt>
                <c:pt idx="413">
                  <c:v>RL33_SULNB</c:v>
                </c:pt>
                <c:pt idx="414">
                  <c:v>RL33_THEP3</c:v>
                </c:pt>
                <c:pt idx="415">
                  <c:v>RL33_CARHZ</c:v>
                </c:pt>
                <c:pt idx="416">
                  <c:v>RL33_CALBD</c:v>
                </c:pt>
                <c:pt idx="417">
                  <c:v>RL33_CLAMS</c:v>
                </c:pt>
                <c:pt idx="418">
                  <c:v>RL33_CALS4</c:v>
                </c:pt>
                <c:pt idx="419">
                  <c:v>RL331_STRGG</c:v>
                </c:pt>
                <c:pt idx="420">
                  <c:v>RL33_CHLAD</c:v>
                </c:pt>
                <c:pt idx="421">
                  <c:v>RL332_BACLD</c:v>
                </c:pt>
                <c:pt idx="422">
                  <c:v>RL33_SYNAS</c:v>
                </c:pt>
                <c:pt idx="423">
                  <c:v>RL331_SALTO</c:v>
                </c:pt>
                <c:pt idx="424">
                  <c:v>RL33_CHLAA</c:v>
                </c:pt>
                <c:pt idx="425">
                  <c:v>RL33_CHLSY</c:v>
                </c:pt>
                <c:pt idx="426">
                  <c:v>RL33_CLOAB</c:v>
                </c:pt>
                <c:pt idx="427">
                  <c:v>RL331_CUTAK</c:v>
                </c:pt>
                <c:pt idx="428">
                  <c:v>RL332_MYCSJ</c:v>
                </c:pt>
                <c:pt idx="429">
                  <c:v>RL331_ACHLI</c:v>
                </c:pt>
                <c:pt idx="430">
                  <c:v>RL33_PEPD6</c:v>
                </c:pt>
                <c:pt idx="431">
                  <c:v>RL33_CLOTH</c:v>
                </c:pt>
                <c:pt idx="432">
                  <c:v>RL332_EXIS2</c:v>
                </c:pt>
                <c:pt idx="433">
                  <c:v>RL332_STAES</c:v>
                </c:pt>
                <c:pt idx="434">
                  <c:v>RL332_STAEQ</c:v>
                </c:pt>
                <c:pt idx="435">
                  <c:v>RL332_ACHLI</c:v>
                </c:pt>
                <c:pt idx="436">
                  <c:v>RL331_GEOSE</c:v>
                </c:pt>
                <c:pt idx="437">
                  <c:v>RL332_GEOKA</c:v>
                </c:pt>
                <c:pt idx="438">
                  <c:v>RL331_SALAI</c:v>
                </c:pt>
                <c:pt idx="439">
                  <c:v>RL33_HERA2</c:v>
                </c:pt>
                <c:pt idx="440">
                  <c:v>RL331_STRAW</c:v>
                </c:pt>
                <c:pt idx="441">
                  <c:v>RL331_LISIN</c:v>
                </c:pt>
                <c:pt idx="442">
                  <c:v>RL331_LISMF</c:v>
                </c:pt>
                <c:pt idx="443">
                  <c:v>RL331_LISMO</c:v>
                </c:pt>
                <c:pt idx="444">
                  <c:v>RL332_LISW6</c:v>
                </c:pt>
                <c:pt idx="445">
                  <c:v>RL33_FUSNN</c:v>
                </c:pt>
                <c:pt idx="446">
                  <c:v>RL332_MYCS2</c:v>
                </c:pt>
                <c:pt idx="447">
                  <c:v>RL331_MYCPA</c:v>
                </c:pt>
                <c:pt idx="448">
                  <c:v>RL332_BACSK</c:v>
                </c:pt>
                <c:pt idx="449">
                  <c:v>RL331_STAA8</c:v>
                </c:pt>
                <c:pt idx="450">
                  <c:v>RL331_STAA1</c:v>
                </c:pt>
                <c:pt idx="451">
                  <c:v>RL332_STAAE</c:v>
                </c:pt>
                <c:pt idx="452">
                  <c:v>RL332_STAAM</c:v>
                </c:pt>
                <c:pt idx="453">
                  <c:v>RL332_STAAN</c:v>
                </c:pt>
                <c:pt idx="454">
                  <c:v>RL332_STAAR</c:v>
                </c:pt>
                <c:pt idx="455">
                  <c:v>RL332_STAA2</c:v>
                </c:pt>
                <c:pt idx="456">
                  <c:v>RL332_STAAC</c:v>
                </c:pt>
                <c:pt idx="457">
                  <c:v>RL332_STAHJ</c:v>
                </c:pt>
                <c:pt idx="458">
                  <c:v>RL332_STAAW</c:v>
                </c:pt>
                <c:pt idx="459">
                  <c:v>RL332_STAAS</c:v>
                </c:pt>
                <c:pt idx="460">
                  <c:v>RL332_STAA9</c:v>
                </c:pt>
                <c:pt idx="461">
                  <c:v>RL33_TROW8</c:v>
                </c:pt>
                <c:pt idx="462">
                  <c:v>RL33_TROWT</c:v>
                </c:pt>
                <c:pt idx="463">
                  <c:v>RL33_NOCSJ</c:v>
                </c:pt>
                <c:pt idx="464">
                  <c:v>RL332_MYCA1</c:v>
                </c:pt>
                <c:pt idx="465">
                  <c:v>RL331_MYCGI</c:v>
                </c:pt>
                <c:pt idx="466">
                  <c:v>RL332_OCEIH</c:v>
                </c:pt>
                <c:pt idx="467">
                  <c:v>RL33_CLOBH</c:v>
                </c:pt>
                <c:pt idx="468">
                  <c:v>RL33_CLOBL</c:v>
                </c:pt>
                <c:pt idx="469">
                  <c:v>RL33_CLOB1</c:v>
                </c:pt>
                <c:pt idx="470">
                  <c:v>RL33_CLOBM</c:v>
                </c:pt>
                <c:pt idx="471">
                  <c:v>RL33_CLOBK</c:v>
                </c:pt>
                <c:pt idx="472">
                  <c:v>RL332_MYCVP</c:v>
                </c:pt>
                <c:pt idx="473">
                  <c:v>RL33_KORVE</c:v>
                </c:pt>
                <c:pt idx="474">
                  <c:v>RL331_KINRD</c:v>
                </c:pt>
                <c:pt idx="475">
                  <c:v>RL33_RUBXD</c:v>
                </c:pt>
                <c:pt idx="476">
                  <c:v>RL332_BACCN</c:v>
                </c:pt>
                <c:pt idx="477">
                  <c:v>RL33_CLOBA</c:v>
                </c:pt>
                <c:pt idx="478">
                  <c:v>RL33_ALKMQ</c:v>
                </c:pt>
                <c:pt idx="479">
                  <c:v>RL332_STAS1</c:v>
                </c:pt>
                <c:pt idx="480">
                  <c:v>RL332_KINRD</c:v>
                </c:pt>
                <c:pt idx="481">
                  <c:v>RL33_CLOK5</c:v>
                </c:pt>
                <c:pt idx="482">
                  <c:v>RL333_BACP2</c:v>
                </c:pt>
                <c:pt idx="483">
                  <c:v>RL331_STAA3</c:v>
                </c:pt>
                <c:pt idx="484">
                  <c:v>RL332_STAAB</c:v>
                </c:pt>
                <c:pt idx="485">
                  <c:v>RL332_STAAT</c:v>
                </c:pt>
                <c:pt idx="486">
                  <c:v>RL33_DESAP</c:v>
                </c:pt>
                <c:pt idx="487">
                  <c:v>RL332_GEOTN</c:v>
                </c:pt>
                <c:pt idx="488">
                  <c:v>RL331_MYCBO</c:v>
                </c:pt>
                <c:pt idx="489">
                  <c:v>RL331_MYCTO</c:v>
                </c:pt>
                <c:pt idx="490">
                  <c:v>RL331_MYCTU</c:v>
                </c:pt>
                <c:pt idx="491">
                  <c:v>RL332_MYCBP</c:v>
                </c:pt>
                <c:pt idx="492">
                  <c:v>RL332_MYCTA</c:v>
                </c:pt>
                <c:pt idx="493">
                  <c:v>RL33_ALKOO</c:v>
                </c:pt>
                <c:pt idx="494">
                  <c:v>RL331_MYCMM</c:v>
                </c:pt>
                <c:pt idx="495">
                  <c:v>RL332_MYCUA</c:v>
                </c:pt>
                <c:pt idx="496">
                  <c:v>RL33_LACP7</c:v>
                </c:pt>
                <c:pt idx="497">
                  <c:v>RL33_PELTS</c:v>
                </c:pt>
                <c:pt idx="498">
                  <c:v>RL33_CLOB8</c:v>
                </c:pt>
                <c:pt idx="499">
                  <c:v>RL33_SOLUE</c:v>
                </c:pt>
                <c:pt idx="500">
                  <c:v>RL33_ROSS1</c:v>
                </c:pt>
                <c:pt idx="501">
                  <c:v>RL332_BACCR</c:v>
                </c:pt>
                <c:pt idx="502">
                  <c:v>RL333_BACC1</c:v>
                </c:pt>
                <c:pt idx="503">
                  <c:v>RL333_BACAN</c:v>
                </c:pt>
                <c:pt idx="504">
                  <c:v>RL332_MYCSK</c:v>
                </c:pt>
                <c:pt idx="505">
                  <c:v>RL332_MYCSS</c:v>
                </c:pt>
                <c:pt idx="506">
                  <c:v>RK33_RHDSA</c:v>
                </c:pt>
                <c:pt idx="507">
                  <c:v>RL33_MOOTA</c:v>
                </c:pt>
                <c:pt idx="508">
                  <c:v>RL331_STAEQ</c:v>
                </c:pt>
                <c:pt idx="509">
                  <c:v>RL331_STAES</c:v>
                </c:pt>
                <c:pt idx="510">
                  <c:v>RL331_STAHJ</c:v>
                </c:pt>
                <c:pt idx="511">
                  <c:v>RL333_ENTFA</c:v>
                </c:pt>
                <c:pt idx="512">
                  <c:v>RL333_BACLD</c:v>
                </c:pt>
                <c:pt idx="513">
                  <c:v>RL33_CLOPS</c:v>
                </c:pt>
                <c:pt idx="514">
                  <c:v>RL33_CLOP1</c:v>
                </c:pt>
                <c:pt idx="515">
                  <c:v>RL33_CLOPE</c:v>
                </c:pt>
                <c:pt idx="516">
                  <c:v>RL332_BACVZ</c:v>
                </c:pt>
                <c:pt idx="517">
                  <c:v>RL33_THEFY</c:v>
                </c:pt>
                <c:pt idx="518">
                  <c:v>RL33_DESRM</c:v>
                </c:pt>
                <c:pt idx="519">
                  <c:v>RL33_ROSCS</c:v>
                </c:pt>
                <c:pt idx="520">
                  <c:v>RL33_FINM2</c:v>
                </c:pt>
                <c:pt idx="521">
                  <c:v>RL33_ACIC1</c:v>
                </c:pt>
                <c:pt idx="522">
                  <c:v>RL33_DESHY</c:v>
                </c:pt>
                <c:pt idx="523">
                  <c:v>RL331_STAS1</c:v>
                </c:pt>
                <c:pt idx="524">
                  <c:v>RL33_CHLMU</c:v>
                </c:pt>
                <c:pt idx="525">
                  <c:v>RL331_BACVZ</c:v>
                </c:pt>
                <c:pt idx="526">
                  <c:v>RL331_BACSU</c:v>
                </c:pt>
                <c:pt idx="527">
                  <c:v>RL331_LACLM</c:v>
                </c:pt>
                <c:pt idx="528">
                  <c:v>RL331_LACLS</c:v>
                </c:pt>
                <c:pt idx="529">
                  <c:v>RL333_LACLA</c:v>
                </c:pt>
                <c:pt idx="530">
                  <c:v>RL333_LACLC</c:v>
                </c:pt>
                <c:pt idx="531">
                  <c:v>RL33_CHLAB</c:v>
                </c:pt>
                <c:pt idx="532">
                  <c:v>RL33_CHLCV</c:v>
                </c:pt>
                <c:pt idx="533">
                  <c:v>RL333_STRT2</c:v>
                </c:pt>
                <c:pt idx="534">
                  <c:v>RL333_STRTD</c:v>
                </c:pt>
                <c:pt idx="535">
                  <c:v>RL333_STRT1</c:v>
                </c:pt>
                <c:pt idx="536">
                  <c:v>RL33_STRS2</c:v>
                </c:pt>
                <c:pt idx="537">
                  <c:v>RL33_STRSY</c:v>
                </c:pt>
                <c:pt idx="538">
                  <c:v>RL33_LYSSC</c:v>
                </c:pt>
                <c:pt idx="539">
                  <c:v>RL332_STRPI</c:v>
                </c:pt>
                <c:pt idx="540">
                  <c:v>RL333_STRA5</c:v>
                </c:pt>
                <c:pt idx="541">
                  <c:v>RL333_STRPB</c:v>
                </c:pt>
                <c:pt idx="542">
                  <c:v>RL333_STRPN</c:v>
                </c:pt>
                <c:pt idx="543">
                  <c:v>RL333_STRPC</c:v>
                </c:pt>
                <c:pt idx="544">
                  <c:v>RL333_STRR6</c:v>
                </c:pt>
                <c:pt idx="545">
                  <c:v>RL333_STRA3</c:v>
                </c:pt>
                <c:pt idx="546">
                  <c:v>RL33_STRA1</c:v>
                </c:pt>
                <c:pt idx="547">
                  <c:v>RL33_STREM</c:v>
                </c:pt>
                <c:pt idx="548">
                  <c:v>RL33_STRGC</c:v>
                </c:pt>
                <c:pt idx="549">
                  <c:v>RL33_STRP2</c:v>
                </c:pt>
                <c:pt idx="550">
                  <c:v>RL33_STRP4</c:v>
                </c:pt>
                <c:pt idx="551">
                  <c:v>RL33_STRPS</c:v>
                </c:pt>
                <c:pt idx="552">
                  <c:v>RL333_STRGG</c:v>
                </c:pt>
                <c:pt idx="553">
                  <c:v>RL331_STRCO</c:v>
                </c:pt>
                <c:pt idx="554">
                  <c:v>RL33_CHLTR</c:v>
                </c:pt>
                <c:pt idx="555">
                  <c:v>RL33_CHLTA</c:v>
                </c:pt>
                <c:pt idx="556">
                  <c:v>RL33_PSELT</c:v>
                </c:pt>
                <c:pt idx="557">
                  <c:v>RL33_DEHM1</c:v>
                </c:pt>
                <c:pt idx="558">
                  <c:v>RL331_LACH4</c:v>
                </c:pt>
                <c:pt idx="559">
                  <c:v>RL33_LACAC</c:v>
                </c:pt>
                <c:pt idx="560">
                  <c:v>RL333_STRP3</c:v>
                </c:pt>
                <c:pt idx="561">
                  <c:v>RL333_STRPD</c:v>
                </c:pt>
                <c:pt idx="562">
                  <c:v>RL333_STRP1</c:v>
                </c:pt>
                <c:pt idx="563">
                  <c:v>RL333_STRPF</c:v>
                </c:pt>
                <c:pt idx="564">
                  <c:v>RL333_STRPM</c:v>
                </c:pt>
                <c:pt idx="565">
                  <c:v>RL333_STRP6</c:v>
                </c:pt>
                <c:pt idx="566">
                  <c:v>RL333_STRPQ</c:v>
                </c:pt>
                <c:pt idx="567">
                  <c:v>RL333_STRPG</c:v>
                </c:pt>
                <c:pt idx="568">
                  <c:v>RL33_STRP8</c:v>
                </c:pt>
                <c:pt idx="569">
                  <c:v>RL331_STRPN</c:v>
                </c:pt>
                <c:pt idx="570">
                  <c:v>RL33_SYNWW</c:v>
                </c:pt>
                <c:pt idx="571">
                  <c:v>RL33_DEHMB</c:v>
                </c:pt>
                <c:pt idx="572">
                  <c:v>RL33_DEHMC</c:v>
                </c:pt>
                <c:pt idx="573">
                  <c:v>RL331_PEDPA</c:v>
                </c:pt>
                <c:pt idx="574">
                  <c:v>RL33_UREP2</c:v>
                </c:pt>
                <c:pt idx="575">
                  <c:v>RL33_UREPA</c:v>
                </c:pt>
                <c:pt idx="576">
                  <c:v>RL331_STRPI</c:v>
                </c:pt>
                <c:pt idx="577">
                  <c:v>RL331_STRR6</c:v>
                </c:pt>
                <c:pt idx="578">
                  <c:v>RL331_MYCA1</c:v>
                </c:pt>
                <c:pt idx="579">
                  <c:v>RL332_MYCPA</c:v>
                </c:pt>
                <c:pt idx="580">
                  <c:v>RL33_MYCMO</c:v>
                </c:pt>
                <c:pt idx="581">
                  <c:v>RL33_FRASN</c:v>
                </c:pt>
                <c:pt idx="582">
                  <c:v>RL332_BACP2</c:v>
                </c:pt>
                <c:pt idx="583">
                  <c:v>RL332_LACBA</c:v>
                </c:pt>
                <c:pt idx="584">
                  <c:v>RL332_LACGA</c:v>
                </c:pt>
                <c:pt idx="585">
                  <c:v>RL332_LACJO</c:v>
                </c:pt>
                <c:pt idx="586">
                  <c:v>RL331_MYCVP</c:v>
                </c:pt>
                <c:pt idx="587">
                  <c:v>RL332_MYCGI</c:v>
                </c:pt>
                <c:pt idx="588">
                  <c:v>RL331_STAAC</c:v>
                </c:pt>
                <c:pt idx="589">
                  <c:v>RL331_STAAM</c:v>
                </c:pt>
                <c:pt idx="590">
                  <c:v>RL331_STAAN</c:v>
                </c:pt>
                <c:pt idx="591">
                  <c:v>RL331_STAAR</c:v>
                </c:pt>
                <c:pt idx="592">
                  <c:v>RL331_STAAS</c:v>
                </c:pt>
                <c:pt idx="593">
                  <c:v>RL331_STAAW</c:v>
                </c:pt>
                <c:pt idx="594">
                  <c:v>RL332_STAA3</c:v>
                </c:pt>
                <c:pt idx="595">
                  <c:v>RL332_STAA1</c:v>
                </c:pt>
                <c:pt idx="596">
                  <c:v>RL332_STAA8</c:v>
                </c:pt>
                <c:pt idx="597">
                  <c:v>RL333_STAA2</c:v>
                </c:pt>
                <c:pt idx="598">
                  <c:v>RL333_STAA9</c:v>
                </c:pt>
                <c:pt idx="599">
                  <c:v>RL333_STAAB</c:v>
                </c:pt>
                <c:pt idx="600">
                  <c:v>RL333_STAAE</c:v>
                </c:pt>
                <c:pt idx="601">
                  <c:v>RL333_STAAT</c:v>
                </c:pt>
                <c:pt idx="602">
                  <c:v>RL331_LACDA</c:v>
                </c:pt>
                <c:pt idx="603">
                  <c:v>RL331_LACDB</c:v>
                </c:pt>
                <c:pt idx="604">
                  <c:v>RL331_MYCBP</c:v>
                </c:pt>
                <c:pt idx="605">
                  <c:v>RL331_MYCTA</c:v>
                </c:pt>
                <c:pt idx="606">
                  <c:v>RL332_MYCTO</c:v>
                </c:pt>
                <c:pt idx="607">
                  <c:v>RL332_MYCBO</c:v>
                </c:pt>
                <c:pt idx="608">
                  <c:v>RL332_MYCTU</c:v>
                </c:pt>
                <c:pt idx="609">
                  <c:v>RL33_CHLT2</c:v>
                </c:pt>
                <c:pt idx="610">
                  <c:v>RL33_CHLTB</c:v>
                </c:pt>
                <c:pt idx="611">
                  <c:v>RL33_BIFLO</c:v>
                </c:pt>
                <c:pt idx="612">
                  <c:v>RL33_BIFLD</c:v>
                </c:pt>
                <c:pt idx="613">
                  <c:v>RL332_LACF3</c:v>
                </c:pt>
                <c:pt idx="614">
                  <c:v>RL33_HELMI</c:v>
                </c:pt>
                <c:pt idx="615">
                  <c:v>RL33_CHLPN</c:v>
                </c:pt>
                <c:pt idx="616">
                  <c:v>RL331_BACCN</c:v>
                </c:pt>
                <c:pt idx="617">
                  <c:v>RL33_FRAAA</c:v>
                </c:pt>
                <c:pt idx="618">
                  <c:v>RL33_FRACC</c:v>
                </c:pt>
                <c:pt idx="619">
                  <c:v>RL33_NATTJ</c:v>
                </c:pt>
                <c:pt idx="620">
                  <c:v>RL331_LACS1</c:v>
                </c:pt>
                <c:pt idx="621">
                  <c:v>RL331_LACSS</c:v>
                </c:pt>
                <c:pt idx="622">
                  <c:v>RL332_STRAW</c:v>
                </c:pt>
                <c:pt idx="623">
                  <c:v>RL332_STRCO</c:v>
                </c:pt>
                <c:pt idx="624">
                  <c:v>RL332_STRGG</c:v>
                </c:pt>
                <c:pt idx="625">
                  <c:v>RL33_GLOVI</c:v>
                </c:pt>
                <c:pt idx="626">
                  <c:v>RL33_SYMTH</c:v>
                </c:pt>
                <c:pt idx="627">
                  <c:v>RL33_MYCPE</c:v>
                </c:pt>
                <c:pt idx="628">
                  <c:v>RK33_CYAPA</c:v>
                </c:pt>
                <c:pt idx="629">
                  <c:v>RL334_ENTFA</c:v>
                </c:pt>
                <c:pt idx="630">
                  <c:v>RL331_BACCR</c:v>
                </c:pt>
                <c:pt idx="631">
                  <c:v>RL332_BACC1</c:v>
                </c:pt>
                <c:pt idx="632">
                  <c:v>RL332_BACWK</c:v>
                </c:pt>
                <c:pt idx="633">
                  <c:v>RL332_BACAN</c:v>
                </c:pt>
                <c:pt idx="634">
                  <c:v>RL332_SALTO</c:v>
                </c:pt>
                <c:pt idx="635">
                  <c:v>RK33_GUITH</c:v>
                </c:pt>
                <c:pt idx="636">
                  <c:v>RL332_SALAI</c:v>
                </c:pt>
                <c:pt idx="637">
                  <c:v>RL333_STRCO</c:v>
                </c:pt>
                <c:pt idx="638">
                  <c:v>RL331_RHOJR</c:v>
                </c:pt>
                <c:pt idx="639">
                  <c:v>RL332_MYCA9</c:v>
                </c:pt>
                <c:pt idx="640">
                  <c:v>RL33_SYNP6</c:v>
                </c:pt>
                <c:pt idx="641">
                  <c:v>RL33_SYNE7</c:v>
                </c:pt>
                <c:pt idx="642">
                  <c:v>RL331_MYCGE</c:v>
                </c:pt>
                <c:pt idx="643">
                  <c:v>RL332_LACRJ</c:v>
                </c:pt>
                <c:pt idx="644">
                  <c:v>RL33_LACRD</c:v>
                </c:pt>
                <c:pt idx="645">
                  <c:v>RM39_SCHPO</c:v>
                </c:pt>
                <c:pt idx="646">
                  <c:v>RL33_PROA2</c:v>
                </c:pt>
                <c:pt idx="647">
                  <c:v>RL33_STRMU</c:v>
                </c:pt>
                <c:pt idx="648">
                  <c:v>RL33_SYNJA</c:v>
                </c:pt>
                <c:pt idx="649">
                  <c:v>RL332_SACEN</c:v>
                </c:pt>
                <c:pt idx="650">
                  <c:v>RL33_CHLPB</c:v>
                </c:pt>
                <c:pt idx="651">
                  <c:v>RL331_MYCS2</c:v>
                </c:pt>
                <c:pt idx="652">
                  <c:v>RL331_ENTFA</c:v>
                </c:pt>
                <c:pt idx="653">
                  <c:v>RL33_THEP1</c:v>
                </c:pt>
                <c:pt idx="654">
                  <c:v>RL33_THEMA</c:v>
                </c:pt>
                <c:pt idx="655">
                  <c:v>RL33_THESQ</c:v>
                </c:pt>
                <c:pt idx="656">
                  <c:v>RL332_NOCFA</c:v>
                </c:pt>
                <c:pt idx="657">
                  <c:v>RL33_THEEB</c:v>
                </c:pt>
                <c:pt idx="658">
                  <c:v>RL331_MYCGA</c:v>
                </c:pt>
                <c:pt idx="659">
                  <c:v>RL331_MYCSS</c:v>
                </c:pt>
                <c:pt idx="660">
                  <c:v>RL331_MYCSK</c:v>
                </c:pt>
                <c:pt idx="661">
                  <c:v>RL33_CYAP4</c:v>
                </c:pt>
                <c:pt idx="662">
                  <c:v>RL33_THEM4</c:v>
                </c:pt>
                <c:pt idx="663">
                  <c:v>RL33_SYNJB</c:v>
                </c:pt>
                <c:pt idx="664">
                  <c:v>RL332_STRT1</c:v>
                </c:pt>
                <c:pt idx="665">
                  <c:v>RL332_STRT2</c:v>
                </c:pt>
                <c:pt idx="666">
                  <c:v>RL332_STRTD</c:v>
                </c:pt>
                <c:pt idx="667">
                  <c:v>RL33_CHLPM</c:v>
                </c:pt>
                <c:pt idx="668">
                  <c:v>RL331_MYCPN</c:v>
                </c:pt>
                <c:pt idx="669">
                  <c:v>RK33_PORPU</c:v>
                </c:pt>
                <c:pt idx="670">
                  <c:v>RL33_BIFAA</c:v>
                </c:pt>
                <c:pt idx="671">
                  <c:v>RL332_MYCA5</c:v>
                </c:pt>
                <c:pt idx="672">
                  <c:v>RL331_STRP1</c:v>
                </c:pt>
                <c:pt idx="673">
                  <c:v>RL331_STRPM</c:v>
                </c:pt>
                <c:pt idx="674">
                  <c:v>RL331_STRPC</c:v>
                </c:pt>
                <c:pt idx="675">
                  <c:v>RL331_STRPQ</c:v>
                </c:pt>
                <c:pt idx="676">
                  <c:v>RL331_STRPF</c:v>
                </c:pt>
                <c:pt idx="677">
                  <c:v>RL331_STRPD</c:v>
                </c:pt>
                <c:pt idx="678">
                  <c:v>RL331_STRP6</c:v>
                </c:pt>
                <c:pt idx="679">
                  <c:v>RL331_STRPB</c:v>
                </c:pt>
                <c:pt idx="680">
                  <c:v>RL331_STRPG</c:v>
                </c:pt>
                <c:pt idx="681">
                  <c:v>RL331_MYCSJ</c:v>
                </c:pt>
                <c:pt idx="682">
                  <c:v>RL332_MYCLE</c:v>
                </c:pt>
                <c:pt idx="683">
                  <c:v>RL33_MYCLB</c:v>
                </c:pt>
                <c:pt idx="684">
                  <c:v>RL33_FERNB</c:v>
                </c:pt>
                <c:pt idx="685">
                  <c:v>RL331_STRA5</c:v>
                </c:pt>
                <c:pt idx="686">
                  <c:v>RL333_KINRD</c:v>
                </c:pt>
                <c:pt idx="687">
                  <c:v>RM33_TETNG</c:v>
                </c:pt>
                <c:pt idx="688">
                  <c:v>RK33_PYRYE</c:v>
                </c:pt>
                <c:pt idx="689">
                  <c:v>RL331_OCEIH</c:v>
                </c:pt>
                <c:pt idx="690">
                  <c:v>RL331_MYCUA</c:v>
                </c:pt>
                <c:pt idx="691">
                  <c:v>RL332_MYCMM</c:v>
                </c:pt>
                <c:pt idx="692">
                  <c:v>RL33_BEUC1</c:v>
                </c:pt>
                <c:pt idx="693">
                  <c:v>RL33_CHLPD</c:v>
                </c:pt>
                <c:pt idx="694">
                  <c:v>RL33_CYAP8</c:v>
                </c:pt>
                <c:pt idx="695">
                  <c:v>RL331_LACP3</c:v>
                </c:pt>
                <c:pt idx="696">
                  <c:v>RL33_LACCB</c:v>
                </c:pt>
                <c:pt idx="697">
                  <c:v>RL33_PELPB</c:v>
                </c:pt>
                <c:pt idx="698">
                  <c:v>RL331_GEOTN</c:v>
                </c:pt>
                <c:pt idx="699">
                  <c:v>RL33_MICAN</c:v>
                </c:pt>
                <c:pt idx="700">
                  <c:v>RL332_LEUMM</c:v>
                </c:pt>
                <c:pt idx="701">
                  <c:v>RL33_LEUCK</c:v>
                </c:pt>
                <c:pt idx="702">
                  <c:v>RL33_CHLL7</c:v>
                </c:pt>
                <c:pt idx="703">
                  <c:v>RK33_CHAGL</c:v>
                </c:pt>
                <c:pt idx="704">
                  <c:v>RL332_MYCH7</c:v>
                </c:pt>
                <c:pt idx="705">
                  <c:v>RL33_MYCHJ</c:v>
                </c:pt>
                <c:pt idx="706">
                  <c:v>RL33_MYCH2</c:v>
                </c:pt>
                <c:pt idx="707">
                  <c:v>RL33_CHLCH</c:v>
                </c:pt>
                <c:pt idx="708">
                  <c:v>RK33_CYAM1</c:v>
                </c:pt>
                <c:pt idx="709">
                  <c:v>RL33_SALRD</c:v>
                </c:pt>
                <c:pt idx="710">
                  <c:v>RL33_PETMO</c:v>
                </c:pt>
                <c:pt idx="711">
                  <c:v>RL33_CYAP7</c:v>
                </c:pt>
                <c:pt idx="712">
                  <c:v>RK33_CHLAT</c:v>
                </c:pt>
                <c:pt idx="713">
                  <c:v>RK33_CRYJA</c:v>
                </c:pt>
                <c:pt idx="714">
                  <c:v>RL33_CHLTE</c:v>
                </c:pt>
                <c:pt idx="715">
                  <c:v>RK33_TRICV</c:v>
                </c:pt>
                <c:pt idx="716">
                  <c:v>RL331_SYNSC</c:v>
                </c:pt>
                <c:pt idx="717">
                  <c:v>RK33_STAPU</c:v>
                </c:pt>
                <c:pt idx="718">
                  <c:v>RL33_NOSP7</c:v>
                </c:pt>
                <c:pt idx="719">
                  <c:v>RK33_PINTH</c:v>
                </c:pt>
                <c:pt idx="720">
                  <c:v>RK33_PINKO</c:v>
                </c:pt>
                <c:pt idx="721">
                  <c:v>RL33_SYNY3</c:v>
                </c:pt>
                <c:pt idx="722">
                  <c:v>RK33_EMIHU</c:v>
                </c:pt>
                <c:pt idx="723">
                  <c:v>RL33_CYAA5</c:v>
                </c:pt>
                <c:pt idx="724">
                  <c:v>RL332_BACSU</c:v>
                </c:pt>
                <c:pt idx="725">
                  <c:v>RL333_BACVZ</c:v>
                </c:pt>
                <c:pt idx="726">
                  <c:v>RK33_ANGEV</c:v>
                </c:pt>
                <c:pt idx="727">
                  <c:v>RL33_SYNP2</c:v>
                </c:pt>
                <c:pt idx="728">
                  <c:v>RL33_CHLP8</c:v>
                </c:pt>
                <c:pt idx="729">
                  <c:v>RL331_LACLA</c:v>
                </c:pt>
                <c:pt idx="730">
                  <c:v>RL331_LACLC</c:v>
                </c:pt>
                <c:pt idx="731">
                  <c:v>RL332_LACLM</c:v>
                </c:pt>
                <c:pt idx="732">
                  <c:v>RL332_LACLS</c:v>
                </c:pt>
                <c:pt idx="733">
                  <c:v>RL33_SYNPX</c:v>
                </c:pt>
                <c:pt idx="734">
                  <c:v>RL33_MYCS5</c:v>
                </c:pt>
                <c:pt idx="735">
                  <c:v>RK33_THAPS</c:v>
                </c:pt>
                <c:pt idx="736">
                  <c:v>RL33_ACAM1</c:v>
                </c:pt>
                <c:pt idx="737">
                  <c:v>RL33_METI4</c:v>
                </c:pt>
                <c:pt idx="738">
                  <c:v>RK33_ADICA</c:v>
                </c:pt>
                <c:pt idx="739">
                  <c:v>RL33_ANAVT</c:v>
                </c:pt>
                <c:pt idx="740">
                  <c:v>RL33_NOSS1</c:v>
                </c:pt>
                <c:pt idx="741">
                  <c:v>RL33_SYNS3</c:v>
                </c:pt>
                <c:pt idx="742">
                  <c:v>RK33_PHYPA</c:v>
                </c:pt>
                <c:pt idx="743">
                  <c:v>RK33_PAUCH</c:v>
                </c:pt>
                <c:pt idx="744">
                  <c:v>RK33_ANTFO</c:v>
                </c:pt>
                <c:pt idx="745">
                  <c:v>RL331_BACP2</c:v>
                </c:pt>
                <c:pt idx="746">
                  <c:v>RL33_TRIEI</c:v>
                </c:pt>
                <c:pt idx="747">
                  <c:v>RL33_PROMM</c:v>
                </c:pt>
                <c:pt idx="748">
                  <c:v>RL33_BACHD</c:v>
                </c:pt>
                <c:pt idx="749">
                  <c:v>RL33_FLAPJ</c:v>
                </c:pt>
                <c:pt idx="750">
                  <c:v>RK33_FAGEA</c:v>
                </c:pt>
                <c:pt idx="751">
                  <c:v>RK33_ZYGCR</c:v>
                </c:pt>
                <c:pt idx="752">
                  <c:v>RL33_PROM1</c:v>
                </c:pt>
                <c:pt idx="753">
                  <c:v>RL332_LACS1</c:v>
                </c:pt>
                <c:pt idx="754">
                  <c:v>RK33_JASNU</c:v>
                </c:pt>
                <c:pt idx="755">
                  <c:v>RL33_SYNS9</c:v>
                </c:pt>
                <c:pt idx="756">
                  <c:v>RL33_PROM4</c:v>
                </c:pt>
                <c:pt idx="757">
                  <c:v>RL331_BACWK</c:v>
                </c:pt>
                <c:pt idx="758">
                  <c:v>RL331_GEOKA</c:v>
                </c:pt>
                <c:pt idx="759">
                  <c:v>RL33_CHLL2</c:v>
                </c:pt>
                <c:pt idx="760">
                  <c:v>RK33_CUSGR</c:v>
                </c:pt>
                <c:pt idx="761">
                  <c:v>RL33_GRAFK</c:v>
                </c:pt>
                <c:pt idx="762">
                  <c:v>RL33_PROMT</c:v>
                </c:pt>
                <c:pt idx="763">
                  <c:v>RL331_BACC1</c:v>
                </c:pt>
                <c:pt idx="764">
                  <c:v>RL331_BACAN</c:v>
                </c:pt>
                <c:pt idx="765">
                  <c:v>RK33_CYCTA</c:v>
                </c:pt>
                <c:pt idx="766">
                  <c:v>RL33_FLAJ1</c:v>
                </c:pt>
                <c:pt idx="767">
                  <c:v>RL331_MESFL</c:v>
                </c:pt>
                <c:pt idx="768">
                  <c:v>RL33_SYNR3</c:v>
                </c:pt>
                <c:pt idx="769">
                  <c:v>RL33_SYNPW</c:v>
                </c:pt>
                <c:pt idx="770">
                  <c:v>RL332_BACLI</c:v>
                </c:pt>
                <c:pt idx="771">
                  <c:v>RL33_PROMP</c:v>
                </c:pt>
                <c:pt idx="772">
                  <c:v>RK33_GOSBA</c:v>
                </c:pt>
                <c:pt idx="773">
                  <c:v>RK33_GOSHI</c:v>
                </c:pt>
                <c:pt idx="774">
                  <c:v>RK33_CUSRE</c:v>
                </c:pt>
                <c:pt idx="775">
                  <c:v>RK33_EPIVI</c:v>
                </c:pt>
                <c:pt idx="776">
                  <c:v>RL331_BACLD</c:v>
                </c:pt>
                <c:pt idx="777">
                  <c:v>RK33_GNEPA</c:v>
                </c:pt>
                <c:pt idx="778">
                  <c:v>RK33_CARPA</c:v>
                </c:pt>
                <c:pt idx="779">
                  <c:v>RL331_SORC5</c:v>
                </c:pt>
                <c:pt idx="780">
                  <c:v>RK33_SOYBN</c:v>
                </c:pt>
                <c:pt idx="781">
                  <c:v>RK33_LOTJA</c:v>
                </c:pt>
                <c:pt idx="782">
                  <c:v>RL33_PROM5</c:v>
                </c:pt>
                <c:pt idx="783">
                  <c:v>RL332_MYCAP</c:v>
                </c:pt>
                <c:pt idx="784">
                  <c:v>RK33_PANGI</c:v>
                </c:pt>
                <c:pt idx="785">
                  <c:v>RK33_LACSA</c:v>
                </c:pt>
                <c:pt idx="786">
                  <c:v>RK33_DAUCA</c:v>
                </c:pt>
                <c:pt idx="787">
                  <c:v>RL33_PROMA</c:v>
                </c:pt>
                <c:pt idx="788">
                  <c:v>RL33_PROM3</c:v>
                </c:pt>
                <c:pt idx="789">
                  <c:v>RK33_PIPCE</c:v>
                </c:pt>
                <c:pt idx="790">
                  <c:v>RK33_GRATL</c:v>
                </c:pt>
                <c:pt idx="791">
                  <c:v>RK33_PHATC</c:v>
                </c:pt>
                <c:pt idx="792">
                  <c:v>RK33_MARPO</c:v>
                </c:pt>
                <c:pt idx="793">
                  <c:v>RK33_COFAR</c:v>
                </c:pt>
                <c:pt idx="794">
                  <c:v>RK33_CICAR</c:v>
                </c:pt>
                <c:pt idx="795">
                  <c:v>RM33_HUMAN</c:v>
                </c:pt>
                <c:pt idx="796">
                  <c:v>RK33_CHAVU</c:v>
                </c:pt>
                <c:pt idx="797">
                  <c:v>RL33_OPITP</c:v>
                </c:pt>
                <c:pt idx="798">
                  <c:v>RL33_OENOB</c:v>
                </c:pt>
                <c:pt idx="799">
                  <c:v>RK33_AGRST</c:v>
                </c:pt>
                <c:pt idx="800">
                  <c:v>RK33_HORVU</c:v>
                </c:pt>
                <c:pt idx="801">
                  <c:v>RK33_LOLPR</c:v>
                </c:pt>
                <c:pt idx="802">
                  <c:v>RK33_WHEAT</c:v>
                </c:pt>
                <c:pt idx="803">
                  <c:v>RK33_AMBTC</c:v>
                </c:pt>
                <c:pt idx="804">
                  <c:v>RL33_BACFN</c:v>
                </c:pt>
                <c:pt idx="805">
                  <c:v>RL33_BACFR</c:v>
                </c:pt>
                <c:pt idx="806">
                  <c:v>RK33_BARVE</c:v>
                </c:pt>
                <c:pt idx="807">
                  <c:v>RK33_VITVI</c:v>
                </c:pt>
                <c:pt idx="808">
                  <c:v>RK33_ATRBE</c:v>
                </c:pt>
                <c:pt idx="809">
                  <c:v>RK33_NICTO</c:v>
                </c:pt>
                <c:pt idx="810">
                  <c:v>RK33_NICSY</c:v>
                </c:pt>
                <c:pt idx="811">
                  <c:v>RK33_TOBAC</c:v>
                </c:pt>
                <c:pt idx="812">
                  <c:v>RL33_BACV8</c:v>
                </c:pt>
                <c:pt idx="813">
                  <c:v>RK33_BRADI</c:v>
                </c:pt>
                <c:pt idx="814">
                  <c:v>RK33_CUSOB</c:v>
                </c:pt>
                <c:pt idx="815">
                  <c:v>RK33_PELHO</c:v>
                </c:pt>
                <c:pt idx="816">
                  <c:v>RK33_EUCGG</c:v>
                </c:pt>
                <c:pt idx="817">
                  <c:v>RK33_SPIOL</c:v>
                </c:pt>
                <c:pt idx="818">
                  <c:v>RL33_PARD8</c:v>
                </c:pt>
                <c:pt idx="819">
                  <c:v>RL33_AZOPC</c:v>
                </c:pt>
                <c:pt idx="820">
                  <c:v>RK33_LOBMA</c:v>
                </c:pt>
                <c:pt idx="821">
                  <c:v>RK33_NASOF</c:v>
                </c:pt>
                <c:pt idx="822">
                  <c:v>RK33_OLIPU</c:v>
                </c:pt>
                <c:pt idx="823">
                  <c:v>RK33_MAIZE</c:v>
                </c:pt>
                <c:pt idx="824">
                  <c:v>RK33_SACHY</c:v>
                </c:pt>
                <c:pt idx="825">
                  <c:v>RK33_SORBI</c:v>
                </c:pt>
                <c:pt idx="826">
                  <c:v>RK33_SACOF</c:v>
                </c:pt>
                <c:pt idx="827">
                  <c:v>RL33_BACTN</c:v>
                </c:pt>
                <c:pt idx="828">
                  <c:v>RK33_HELAN</c:v>
                </c:pt>
                <c:pt idx="829">
                  <c:v>RK33_CAPBU</c:v>
                </c:pt>
                <c:pt idx="830">
                  <c:v>RK33_CRUWA</c:v>
                </c:pt>
                <c:pt idx="831">
                  <c:v>RK33_DRANE</c:v>
                </c:pt>
                <c:pt idx="832">
                  <c:v>RL33_PORG3</c:v>
                </c:pt>
                <c:pt idx="833">
                  <c:v>RL33_PORGI</c:v>
                </c:pt>
                <c:pt idx="834">
                  <c:v>RK33_MORIN</c:v>
                </c:pt>
                <c:pt idx="835">
                  <c:v>RK33_ARATH</c:v>
                </c:pt>
                <c:pt idx="836">
                  <c:v>RK33_GUIAB</c:v>
                </c:pt>
                <c:pt idx="837">
                  <c:v>RK33_CUCSA</c:v>
                </c:pt>
                <c:pt idx="838">
                  <c:v>RK33_MESVI</c:v>
                </c:pt>
                <c:pt idx="839">
                  <c:v>RK33_SOLBU</c:v>
                </c:pt>
                <c:pt idx="840">
                  <c:v>RK33_SOLLC</c:v>
                </c:pt>
                <c:pt idx="841">
                  <c:v>RK33_SOLTU</c:v>
                </c:pt>
                <c:pt idx="842">
                  <c:v>RK33_CUSEX</c:v>
                </c:pt>
                <c:pt idx="843">
                  <c:v>RK33_DRIGR</c:v>
                </c:pt>
                <c:pt idx="844">
                  <c:v>RK33_ORYSA</c:v>
                </c:pt>
                <c:pt idx="845">
                  <c:v>RK33_ORYSI</c:v>
                </c:pt>
                <c:pt idx="846">
                  <c:v>RK33_ORYSJ</c:v>
                </c:pt>
                <c:pt idx="847">
                  <c:v>RK33_ORYNI</c:v>
                </c:pt>
                <c:pt idx="848">
                  <c:v>RK33_AETGR</c:v>
                </c:pt>
                <c:pt idx="849">
                  <c:v>RK33_CERDE</c:v>
                </c:pt>
                <c:pt idx="850">
                  <c:v>RK33_ARAHI</c:v>
                </c:pt>
                <c:pt idx="851">
                  <c:v>RL33_PROM0</c:v>
                </c:pt>
                <c:pt idx="852">
                  <c:v>RK33_CITSI</c:v>
                </c:pt>
                <c:pt idx="853">
                  <c:v>RL332_PEDPA</c:v>
                </c:pt>
                <c:pt idx="854">
                  <c:v>RK33_IPOPU</c:v>
                </c:pt>
                <c:pt idx="855">
                  <c:v>RK33_LIRTU</c:v>
                </c:pt>
                <c:pt idx="856">
                  <c:v>RK33_AETCO</c:v>
                </c:pt>
                <c:pt idx="857">
                  <c:v>RL33_PROM2</c:v>
                </c:pt>
                <c:pt idx="858">
                  <c:v>RL33_PROM9</c:v>
                </c:pt>
                <c:pt idx="859">
                  <c:v>RL33_PROMS</c:v>
                </c:pt>
                <c:pt idx="860">
                  <c:v>RK33_NYMAL</c:v>
                </c:pt>
                <c:pt idx="861">
                  <c:v>RL33_LACPL</c:v>
                </c:pt>
                <c:pt idx="862">
                  <c:v>RK33_CHLSC</c:v>
                </c:pt>
                <c:pt idx="863">
                  <c:v>RK33_BUXMI</c:v>
                </c:pt>
                <c:pt idx="864">
                  <c:v>RK33_LEMMI</c:v>
                </c:pt>
                <c:pt idx="865">
                  <c:v>RK33_HUPLU</c:v>
                </c:pt>
                <c:pt idx="866">
                  <c:v>RL332_SYNSC</c:v>
                </c:pt>
                <c:pt idx="867">
                  <c:v>RL33_RHOBA</c:v>
                </c:pt>
                <c:pt idx="868">
                  <c:v>RM33_BOVIN</c:v>
                </c:pt>
                <c:pt idx="869">
                  <c:v>RK33_ILLOL</c:v>
                </c:pt>
                <c:pt idx="870">
                  <c:v>RL331_MYCPU</c:v>
                </c:pt>
                <c:pt idx="871">
                  <c:v>RK33_CALFG</c:v>
                </c:pt>
                <c:pt idx="872">
                  <c:v>RK33_MANES</c:v>
                </c:pt>
                <c:pt idx="873">
                  <c:v>RL33_AMOA5</c:v>
                </c:pt>
                <c:pt idx="874">
                  <c:v>RL331_LISW6</c:v>
                </c:pt>
                <c:pt idx="875">
                  <c:v>RL332_LISIN</c:v>
                </c:pt>
                <c:pt idx="876">
                  <c:v>RL332_LISMF</c:v>
                </c:pt>
                <c:pt idx="877">
                  <c:v>RL332_LISMO</c:v>
                </c:pt>
                <c:pt idx="878">
                  <c:v>RK33_NANDO</c:v>
                </c:pt>
                <c:pt idx="879">
                  <c:v>RK33_POPTR</c:v>
                </c:pt>
                <c:pt idx="880">
                  <c:v>RK33_POPAL</c:v>
                </c:pt>
                <c:pt idx="881">
                  <c:v>RK33_CYACA</c:v>
                </c:pt>
                <c:pt idx="882">
                  <c:v>RL33_CYTH3</c:v>
                </c:pt>
                <c:pt idx="883">
                  <c:v>RL33_SULMW</c:v>
                </c:pt>
                <c:pt idx="884">
                  <c:v>RK33_LEPVR</c:v>
                </c:pt>
                <c:pt idx="885">
                  <c:v>RL331_LACBA</c:v>
                </c:pt>
                <c:pt idx="886">
                  <c:v>RL331_MYCAP</c:v>
                </c:pt>
                <c:pt idx="887">
                  <c:v>RL331_EXIS2</c:v>
                </c:pt>
                <c:pt idx="888">
                  <c:v>RK33_ANEMR</c:v>
                </c:pt>
                <c:pt idx="889">
                  <c:v>RK33_ACOCL</c:v>
                </c:pt>
                <c:pt idx="890">
                  <c:v>RK33_PLAOC</c:v>
                </c:pt>
                <c:pt idx="891">
                  <c:v>RL33_UNCTG</c:v>
                </c:pt>
                <c:pt idx="892">
                  <c:v>RL333_STAAR</c:v>
                </c:pt>
                <c:pt idx="893">
                  <c:v>RL33_ELUMP</c:v>
                </c:pt>
                <c:pt idx="894">
                  <c:v>RK33_OENBI</c:v>
                </c:pt>
                <c:pt idx="895">
                  <c:v>RK33_OENEH</c:v>
                </c:pt>
                <c:pt idx="896">
                  <c:v>RK33_OENGL</c:v>
                </c:pt>
                <c:pt idx="897">
                  <c:v>RK33_OENPA</c:v>
                </c:pt>
                <c:pt idx="898">
                  <c:v>RK33_OENAR</c:v>
                </c:pt>
                <c:pt idx="899">
                  <c:v>RL331_MYCH7</c:v>
                </c:pt>
                <c:pt idx="900">
                  <c:v>RK33_WELMI</c:v>
                </c:pt>
                <c:pt idx="901">
                  <c:v>RL332_MYCPU</c:v>
                </c:pt>
                <c:pt idx="902">
                  <c:v>RK33_PSINU</c:v>
                </c:pt>
                <c:pt idx="903">
                  <c:v>RL332_MYCCT</c:v>
                </c:pt>
                <c:pt idx="904">
                  <c:v>RM33_MOUSE</c:v>
                </c:pt>
                <c:pt idx="905">
                  <c:v>RL331_STAA2</c:v>
                </c:pt>
                <c:pt idx="906">
                  <c:v>RL331_STAAT</c:v>
                </c:pt>
                <c:pt idx="907">
                  <c:v>RL331_STAA9</c:v>
                </c:pt>
                <c:pt idx="908">
                  <c:v>RL331_STAAB</c:v>
                </c:pt>
                <c:pt idx="909">
                  <c:v>RL331_STAAE</c:v>
                </c:pt>
                <c:pt idx="910">
                  <c:v>RL333_STAAC</c:v>
                </c:pt>
                <c:pt idx="911">
                  <c:v>RL333_STAAM</c:v>
                </c:pt>
                <c:pt idx="912">
                  <c:v>RL333_STAAW</c:v>
                </c:pt>
                <c:pt idx="913">
                  <c:v>RL333_STAAN</c:v>
                </c:pt>
                <c:pt idx="914">
                  <c:v>RL333_STAAS</c:v>
                </c:pt>
                <c:pt idx="915">
                  <c:v>RK33_PHAAO</c:v>
                </c:pt>
                <c:pt idx="916">
                  <c:v>RK33_DIOEL</c:v>
                </c:pt>
                <c:pt idx="917">
                  <c:v>RL333_STAS1</c:v>
                </c:pt>
                <c:pt idx="918">
                  <c:v>RL33_STASA</c:v>
                </c:pt>
                <c:pt idx="919">
                  <c:v>RL333_STAEQ</c:v>
                </c:pt>
                <c:pt idx="920">
                  <c:v>RL333_STAES</c:v>
                </c:pt>
                <c:pt idx="921">
                  <c:v>RL331_LACRJ</c:v>
                </c:pt>
                <c:pt idx="922">
                  <c:v>RL333_LACLM</c:v>
                </c:pt>
                <c:pt idx="923">
                  <c:v>RL333_LACLS</c:v>
                </c:pt>
                <c:pt idx="924">
                  <c:v>RL331_LEUMM</c:v>
                </c:pt>
                <c:pt idx="925">
                  <c:v>RL332_LACP3</c:v>
                </c:pt>
                <c:pt idx="926">
                  <c:v>RL332_LACLA</c:v>
                </c:pt>
                <c:pt idx="927">
                  <c:v>RM39_YEAST</c:v>
                </c:pt>
                <c:pt idx="928">
                  <c:v>RL332_ENTFA</c:v>
                </c:pt>
                <c:pt idx="929">
                  <c:v>RL33_STACP</c:v>
                </c:pt>
                <c:pt idx="930">
                  <c:v>RL332_MYCGA</c:v>
                </c:pt>
                <c:pt idx="931">
                  <c:v>RL332_STRA5</c:v>
                </c:pt>
                <c:pt idx="932">
                  <c:v>RL331_MYCA5</c:v>
                </c:pt>
                <c:pt idx="933">
                  <c:v>RL332_LACSS</c:v>
                </c:pt>
                <c:pt idx="934">
                  <c:v>RK33_PEA</c:v>
                </c:pt>
                <c:pt idx="935">
                  <c:v>RL331_STRT1</c:v>
                </c:pt>
                <c:pt idx="936">
                  <c:v>RL331_STRT2</c:v>
                </c:pt>
                <c:pt idx="937">
                  <c:v>RL331_STRTD</c:v>
                </c:pt>
                <c:pt idx="938">
                  <c:v>RL331_LACF3</c:v>
                </c:pt>
                <c:pt idx="939">
                  <c:v>RL33_STAXY</c:v>
                </c:pt>
                <c:pt idx="940">
                  <c:v>RL332_LACH4</c:v>
                </c:pt>
                <c:pt idx="941">
                  <c:v>RL332_LACDA</c:v>
                </c:pt>
                <c:pt idx="942">
                  <c:v>RL332_LACDB</c:v>
                </c:pt>
                <c:pt idx="943">
                  <c:v>RL331_LACGA</c:v>
                </c:pt>
                <c:pt idx="944">
                  <c:v>RL331_LACJO</c:v>
                </c:pt>
                <c:pt idx="945">
                  <c:v>RL33_AKKM8</c:v>
                </c:pt>
                <c:pt idx="946">
                  <c:v>RL332_MESFL</c:v>
                </c:pt>
                <c:pt idx="947">
                  <c:v>RL331_BACSK</c:v>
                </c:pt>
                <c:pt idx="948">
                  <c:v>RL332_STRP1</c:v>
                </c:pt>
                <c:pt idx="949">
                  <c:v>RL332_STRP3</c:v>
                </c:pt>
                <c:pt idx="950">
                  <c:v>RL332_STRP6</c:v>
                </c:pt>
                <c:pt idx="951">
                  <c:v>RL332_STRPB</c:v>
                </c:pt>
                <c:pt idx="952">
                  <c:v>RL332_STRPC</c:v>
                </c:pt>
                <c:pt idx="953">
                  <c:v>RL332_STRPD</c:v>
                </c:pt>
                <c:pt idx="954">
                  <c:v>RL332_STRPF</c:v>
                </c:pt>
                <c:pt idx="955">
                  <c:v>RL332_STRPG</c:v>
                </c:pt>
                <c:pt idx="956">
                  <c:v>RL332_STRPM</c:v>
                </c:pt>
                <c:pt idx="957">
                  <c:v>RL332_STRPQ</c:v>
                </c:pt>
                <c:pt idx="958">
                  <c:v>RL332_STRPN</c:v>
                </c:pt>
                <c:pt idx="959">
                  <c:v>RL332_STRR6</c:v>
                </c:pt>
                <c:pt idx="960">
                  <c:v>RM33_ANOGA</c:v>
                </c:pt>
              </c:strCache>
            </c:strRef>
          </c:cat>
          <c:val>
            <c:numRef>
              <c:f>'3.Гистограмма'!$B$2:$B$962</c:f>
              <c:numCache>
                <c:formatCode>General</c:formatCode>
                <c:ptCount val="961"/>
                <c:pt idx="0">
                  <c:v>125.1</c:v>
                </c:pt>
                <c:pt idx="1">
                  <c:v>124.2</c:v>
                </c:pt>
                <c:pt idx="2">
                  <c:v>123</c:v>
                </c:pt>
                <c:pt idx="3">
                  <c:v>122.8</c:v>
                </c:pt>
                <c:pt idx="4">
                  <c:v>122.7</c:v>
                </c:pt>
                <c:pt idx="5">
                  <c:v>121.6</c:v>
                </c:pt>
                <c:pt idx="6">
                  <c:v>121.5</c:v>
                </c:pt>
                <c:pt idx="7">
                  <c:v>120.9</c:v>
                </c:pt>
                <c:pt idx="8">
                  <c:v>120.6</c:v>
                </c:pt>
                <c:pt idx="9">
                  <c:v>120.6</c:v>
                </c:pt>
                <c:pt idx="10">
                  <c:v>120.6</c:v>
                </c:pt>
                <c:pt idx="11">
                  <c:v>120.5</c:v>
                </c:pt>
                <c:pt idx="12">
                  <c:v>120.4</c:v>
                </c:pt>
                <c:pt idx="13">
                  <c:v>120.3</c:v>
                </c:pt>
                <c:pt idx="14">
                  <c:v>120.3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119.8</c:v>
                </c:pt>
                <c:pt idx="21">
                  <c:v>119.8</c:v>
                </c:pt>
                <c:pt idx="22">
                  <c:v>119.8</c:v>
                </c:pt>
                <c:pt idx="23">
                  <c:v>119.8</c:v>
                </c:pt>
                <c:pt idx="24">
                  <c:v>119.8</c:v>
                </c:pt>
                <c:pt idx="25">
                  <c:v>119.8</c:v>
                </c:pt>
                <c:pt idx="26">
                  <c:v>119.8</c:v>
                </c:pt>
                <c:pt idx="27">
                  <c:v>119.8</c:v>
                </c:pt>
                <c:pt idx="28">
                  <c:v>119.8</c:v>
                </c:pt>
                <c:pt idx="29">
                  <c:v>119.8</c:v>
                </c:pt>
                <c:pt idx="30">
                  <c:v>119.8</c:v>
                </c:pt>
                <c:pt idx="31">
                  <c:v>119.8</c:v>
                </c:pt>
                <c:pt idx="32">
                  <c:v>119.7</c:v>
                </c:pt>
                <c:pt idx="33">
                  <c:v>119.6</c:v>
                </c:pt>
                <c:pt idx="34">
                  <c:v>119.6</c:v>
                </c:pt>
                <c:pt idx="35">
                  <c:v>119.6</c:v>
                </c:pt>
                <c:pt idx="36">
                  <c:v>119.6</c:v>
                </c:pt>
                <c:pt idx="37">
                  <c:v>119.6</c:v>
                </c:pt>
                <c:pt idx="38">
                  <c:v>119.6</c:v>
                </c:pt>
                <c:pt idx="39">
                  <c:v>119.6</c:v>
                </c:pt>
                <c:pt idx="40">
                  <c:v>119.3</c:v>
                </c:pt>
                <c:pt idx="41">
                  <c:v>119.3</c:v>
                </c:pt>
                <c:pt idx="42">
                  <c:v>119.3</c:v>
                </c:pt>
                <c:pt idx="43">
                  <c:v>119.3</c:v>
                </c:pt>
                <c:pt idx="44">
                  <c:v>119.3</c:v>
                </c:pt>
                <c:pt idx="45">
                  <c:v>119.2</c:v>
                </c:pt>
                <c:pt idx="46">
                  <c:v>119.2</c:v>
                </c:pt>
                <c:pt idx="47">
                  <c:v>119.2</c:v>
                </c:pt>
                <c:pt idx="48">
                  <c:v>119.2</c:v>
                </c:pt>
                <c:pt idx="49">
                  <c:v>119.2</c:v>
                </c:pt>
                <c:pt idx="50">
                  <c:v>119.2</c:v>
                </c:pt>
                <c:pt idx="51">
                  <c:v>119.2</c:v>
                </c:pt>
                <c:pt idx="52">
                  <c:v>119.2</c:v>
                </c:pt>
                <c:pt idx="53">
                  <c:v>119.1</c:v>
                </c:pt>
                <c:pt idx="54">
                  <c:v>119.1</c:v>
                </c:pt>
                <c:pt idx="55">
                  <c:v>119</c:v>
                </c:pt>
                <c:pt idx="56">
                  <c:v>119</c:v>
                </c:pt>
                <c:pt idx="57">
                  <c:v>119</c:v>
                </c:pt>
                <c:pt idx="58">
                  <c:v>118.9</c:v>
                </c:pt>
                <c:pt idx="59">
                  <c:v>118.9</c:v>
                </c:pt>
                <c:pt idx="60">
                  <c:v>118.9</c:v>
                </c:pt>
                <c:pt idx="61">
                  <c:v>118.9</c:v>
                </c:pt>
                <c:pt idx="62">
                  <c:v>118.7</c:v>
                </c:pt>
                <c:pt idx="63">
                  <c:v>118.7</c:v>
                </c:pt>
                <c:pt idx="64">
                  <c:v>118.7</c:v>
                </c:pt>
                <c:pt idx="65">
                  <c:v>118.7</c:v>
                </c:pt>
                <c:pt idx="66">
                  <c:v>118.7</c:v>
                </c:pt>
                <c:pt idx="67">
                  <c:v>118.7</c:v>
                </c:pt>
                <c:pt idx="68">
                  <c:v>118.7</c:v>
                </c:pt>
                <c:pt idx="69">
                  <c:v>118.6</c:v>
                </c:pt>
                <c:pt idx="70">
                  <c:v>118.5</c:v>
                </c:pt>
                <c:pt idx="71">
                  <c:v>118.5</c:v>
                </c:pt>
                <c:pt idx="72">
                  <c:v>118.5</c:v>
                </c:pt>
                <c:pt idx="73">
                  <c:v>118.5</c:v>
                </c:pt>
                <c:pt idx="74">
                  <c:v>118.5</c:v>
                </c:pt>
                <c:pt idx="75">
                  <c:v>118.5</c:v>
                </c:pt>
                <c:pt idx="76">
                  <c:v>118.5</c:v>
                </c:pt>
                <c:pt idx="77">
                  <c:v>118.5</c:v>
                </c:pt>
                <c:pt idx="78">
                  <c:v>118.5</c:v>
                </c:pt>
                <c:pt idx="79">
                  <c:v>118.5</c:v>
                </c:pt>
                <c:pt idx="80">
                  <c:v>118.4</c:v>
                </c:pt>
                <c:pt idx="81">
                  <c:v>118.3</c:v>
                </c:pt>
                <c:pt idx="82">
                  <c:v>118.3</c:v>
                </c:pt>
                <c:pt idx="83">
                  <c:v>118.3</c:v>
                </c:pt>
                <c:pt idx="84">
                  <c:v>118.2</c:v>
                </c:pt>
                <c:pt idx="85">
                  <c:v>118.2</c:v>
                </c:pt>
                <c:pt idx="86">
                  <c:v>118.2</c:v>
                </c:pt>
                <c:pt idx="87">
                  <c:v>118.2</c:v>
                </c:pt>
                <c:pt idx="88">
                  <c:v>118</c:v>
                </c:pt>
                <c:pt idx="89">
                  <c:v>118</c:v>
                </c:pt>
                <c:pt idx="90">
                  <c:v>118</c:v>
                </c:pt>
                <c:pt idx="91">
                  <c:v>118</c:v>
                </c:pt>
                <c:pt idx="92">
                  <c:v>118</c:v>
                </c:pt>
                <c:pt idx="93">
                  <c:v>117.9</c:v>
                </c:pt>
                <c:pt idx="94">
                  <c:v>117.9</c:v>
                </c:pt>
                <c:pt idx="95">
                  <c:v>117.9</c:v>
                </c:pt>
                <c:pt idx="96">
                  <c:v>117.8</c:v>
                </c:pt>
                <c:pt idx="97">
                  <c:v>117.8</c:v>
                </c:pt>
                <c:pt idx="98">
                  <c:v>117.7</c:v>
                </c:pt>
                <c:pt idx="99">
                  <c:v>117.7</c:v>
                </c:pt>
                <c:pt idx="100">
                  <c:v>117.7</c:v>
                </c:pt>
                <c:pt idx="101">
                  <c:v>117.7</c:v>
                </c:pt>
                <c:pt idx="102">
                  <c:v>117.7</c:v>
                </c:pt>
                <c:pt idx="103">
                  <c:v>117.7</c:v>
                </c:pt>
                <c:pt idx="104">
                  <c:v>117.7</c:v>
                </c:pt>
                <c:pt idx="105">
                  <c:v>117.7</c:v>
                </c:pt>
                <c:pt idx="106">
                  <c:v>117.7</c:v>
                </c:pt>
                <c:pt idx="107">
                  <c:v>117.7</c:v>
                </c:pt>
                <c:pt idx="108">
                  <c:v>117.7</c:v>
                </c:pt>
                <c:pt idx="109">
                  <c:v>117.7</c:v>
                </c:pt>
                <c:pt idx="110">
                  <c:v>117.7</c:v>
                </c:pt>
                <c:pt idx="111">
                  <c:v>117.7</c:v>
                </c:pt>
                <c:pt idx="112">
                  <c:v>117.7</c:v>
                </c:pt>
                <c:pt idx="113">
                  <c:v>117.7</c:v>
                </c:pt>
                <c:pt idx="114">
                  <c:v>117.7</c:v>
                </c:pt>
                <c:pt idx="115">
                  <c:v>117.7</c:v>
                </c:pt>
                <c:pt idx="116">
                  <c:v>117.7</c:v>
                </c:pt>
                <c:pt idx="117">
                  <c:v>117.7</c:v>
                </c:pt>
                <c:pt idx="118">
                  <c:v>117.7</c:v>
                </c:pt>
                <c:pt idx="119">
                  <c:v>117.7</c:v>
                </c:pt>
                <c:pt idx="120">
                  <c:v>117.7</c:v>
                </c:pt>
                <c:pt idx="121">
                  <c:v>117.7</c:v>
                </c:pt>
                <c:pt idx="122">
                  <c:v>117.7</c:v>
                </c:pt>
                <c:pt idx="123">
                  <c:v>117.7</c:v>
                </c:pt>
                <c:pt idx="124">
                  <c:v>117.7</c:v>
                </c:pt>
                <c:pt idx="125">
                  <c:v>117.7</c:v>
                </c:pt>
                <c:pt idx="126">
                  <c:v>117.7</c:v>
                </c:pt>
                <c:pt idx="127">
                  <c:v>117.7</c:v>
                </c:pt>
                <c:pt idx="128">
                  <c:v>117.7</c:v>
                </c:pt>
                <c:pt idx="129">
                  <c:v>117.7</c:v>
                </c:pt>
                <c:pt idx="130">
                  <c:v>117.7</c:v>
                </c:pt>
                <c:pt idx="131">
                  <c:v>117.7</c:v>
                </c:pt>
                <c:pt idx="132">
                  <c:v>117.7</c:v>
                </c:pt>
                <c:pt idx="133">
                  <c:v>117.7</c:v>
                </c:pt>
                <c:pt idx="134">
                  <c:v>117.7</c:v>
                </c:pt>
                <c:pt idx="135">
                  <c:v>117.7</c:v>
                </c:pt>
                <c:pt idx="136">
                  <c:v>117.7</c:v>
                </c:pt>
                <c:pt idx="137">
                  <c:v>117.7</c:v>
                </c:pt>
                <c:pt idx="138">
                  <c:v>117.7</c:v>
                </c:pt>
                <c:pt idx="139">
                  <c:v>117.7</c:v>
                </c:pt>
                <c:pt idx="140">
                  <c:v>117.7</c:v>
                </c:pt>
                <c:pt idx="141">
                  <c:v>117.7</c:v>
                </c:pt>
                <c:pt idx="142">
                  <c:v>117.7</c:v>
                </c:pt>
                <c:pt idx="143">
                  <c:v>117.5</c:v>
                </c:pt>
                <c:pt idx="144">
                  <c:v>117.5</c:v>
                </c:pt>
                <c:pt idx="145">
                  <c:v>117.4</c:v>
                </c:pt>
                <c:pt idx="146">
                  <c:v>117.4</c:v>
                </c:pt>
                <c:pt idx="147">
                  <c:v>117.2</c:v>
                </c:pt>
                <c:pt idx="148">
                  <c:v>117</c:v>
                </c:pt>
                <c:pt idx="149">
                  <c:v>117</c:v>
                </c:pt>
                <c:pt idx="150">
                  <c:v>116.5</c:v>
                </c:pt>
                <c:pt idx="151">
                  <c:v>116.4</c:v>
                </c:pt>
                <c:pt idx="152">
                  <c:v>116.3</c:v>
                </c:pt>
                <c:pt idx="153">
                  <c:v>116.3</c:v>
                </c:pt>
                <c:pt idx="154">
                  <c:v>116.3</c:v>
                </c:pt>
                <c:pt idx="155">
                  <c:v>116.3</c:v>
                </c:pt>
                <c:pt idx="156">
                  <c:v>116.3</c:v>
                </c:pt>
                <c:pt idx="157">
                  <c:v>116.3</c:v>
                </c:pt>
                <c:pt idx="158">
                  <c:v>116.3</c:v>
                </c:pt>
                <c:pt idx="159">
                  <c:v>116.3</c:v>
                </c:pt>
                <c:pt idx="160">
                  <c:v>116.3</c:v>
                </c:pt>
                <c:pt idx="161">
                  <c:v>116.3</c:v>
                </c:pt>
                <c:pt idx="162">
                  <c:v>116.3</c:v>
                </c:pt>
                <c:pt idx="163">
                  <c:v>116.3</c:v>
                </c:pt>
                <c:pt idx="164">
                  <c:v>116.3</c:v>
                </c:pt>
                <c:pt idx="165">
                  <c:v>116.3</c:v>
                </c:pt>
                <c:pt idx="166">
                  <c:v>116.3</c:v>
                </c:pt>
                <c:pt idx="167">
                  <c:v>116.2</c:v>
                </c:pt>
                <c:pt idx="168">
                  <c:v>116.2</c:v>
                </c:pt>
                <c:pt idx="169">
                  <c:v>116.2</c:v>
                </c:pt>
                <c:pt idx="170">
                  <c:v>115.9</c:v>
                </c:pt>
                <c:pt idx="171">
                  <c:v>115.9</c:v>
                </c:pt>
                <c:pt idx="172">
                  <c:v>115.7</c:v>
                </c:pt>
                <c:pt idx="173">
                  <c:v>115.6</c:v>
                </c:pt>
                <c:pt idx="174">
                  <c:v>115.6</c:v>
                </c:pt>
                <c:pt idx="175">
                  <c:v>115.6</c:v>
                </c:pt>
                <c:pt idx="176">
                  <c:v>115.6</c:v>
                </c:pt>
                <c:pt idx="177">
                  <c:v>115.6</c:v>
                </c:pt>
                <c:pt idx="178">
                  <c:v>115.6</c:v>
                </c:pt>
                <c:pt idx="179">
                  <c:v>115.6</c:v>
                </c:pt>
                <c:pt idx="180">
                  <c:v>115.6</c:v>
                </c:pt>
                <c:pt idx="181">
                  <c:v>115.4</c:v>
                </c:pt>
                <c:pt idx="182">
                  <c:v>114.9</c:v>
                </c:pt>
                <c:pt idx="183">
                  <c:v>114.6</c:v>
                </c:pt>
                <c:pt idx="184">
                  <c:v>114.6</c:v>
                </c:pt>
                <c:pt idx="185">
                  <c:v>114.3</c:v>
                </c:pt>
                <c:pt idx="186">
                  <c:v>114.3</c:v>
                </c:pt>
                <c:pt idx="187">
                  <c:v>114.1</c:v>
                </c:pt>
                <c:pt idx="188">
                  <c:v>114.1</c:v>
                </c:pt>
                <c:pt idx="189">
                  <c:v>114.1</c:v>
                </c:pt>
                <c:pt idx="190">
                  <c:v>114.1</c:v>
                </c:pt>
                <c:pt idx="191">
                  <c:v>114.1</c:v>
                </c:pt>
                <c:pt idx="192">
                  <c:v>114</c:v>
                </c:pt>
                <c:pt idx="193">
                  <c:v>114</c:v>
                </c:pt>
                <c:pt idx="194">
                  <c:v>113.9</c:v>
                </c:pt>
                <c:pt idx="195">
                  <c:v>113.7</c:v>
                </c:pt>
                <c:pt idx="196">
                  <c:v>113.4</c:v>
                </c:pt>
                <c:pt idx="197">
                  <c:v>113.2</c:v>
                </c:pt>
                <c:pt idx="198">
                  <c:v>112.9</c:v>
                </c:pt>
                <c:pt idx="199">
                  <c:v>112.7</c:v>
                </c:pt>
                <c:pt idx="200">
                  <c:v>112.6</c:v>
                </c:pt>
                <c:pt idx="201">
                  <c:v>112.5</c:v>
                </c:pt>
                <c:pt idx="202">
                  <c:v>112.1</c:v>
                </c:pt>
                <c:pt idx="203">
                  <c:v>111.9</c:v>
                </c:pt>
                <c:pt idx="204">
                  <c:v>111.9</c:v>
                </c:pt>
                <c:pt idx="205">
                  <c:v>111.7</c:v>
                </c:pt>
                <c:pt idx="206">
                  <c:v>111.6</c:v>
                </c:pt>
                <c:pt idx="207">
                  <c:v>111.5</c:v>
                </c:pt>
                <c:pt idx="208">
                  <c:v>111.4</c:v>
                </c:pt>
                <c:pt idx="209">
                  <c:v>111.4</c:v>
                </c:pt>
                <c:pt idx="210">
                  <c:v>110.8</c:v>
                </c:pt>
                <c:pt idx="211">
                  <c:v>110.7</c:v>
                </c:pt>
                <c:pt idx="212">
                  <c:v>110.6</c:v>
                </c:pt>
                <c:pt idx="213">
                  <c:v>110.4</c:v>
                </c:pt>
                <c:pt idx="214">
                  <c:v>110.4</c:v>
                </c:pt>
                <c:pt idx="215">
                  <c:v>110.4</c:v>
                </c:pt>
                <c:pt idx="216">
                  <c:v>110.4</c:v>
                </c:pt>
                <c:pt idx="217">
                  <c:v>110.4</c:v>
                </c:pt>
                <c:pt idx="218">
                  <c:v>110.3</c:v>
                </c:pt>
                <c:pt idx="219">
                  <c:v>110.3</c:v>
                </c:pt>
                <c:pt idx="220">
                  <c:v>110.3</c:v>
                </c:pt>
                <c:pt idx="221">
                  <c:v>110.3</c:v>
                </c:pt>
                <c:pt idx="222">
                  <c:v>110.3</c:v>
                </c:pt>
                <c:pt idx="223">
                  <c:v>110.3</c:v>
                </c:pt>
                <c:pt idx="224">
                  <c:v>110.3</c:v>
                </c:pt>
                <c:pt idx="225">
                  <c:v>110.2</c:v>
                </c:pt>
                <c:pt idx="226">
                  <c:v>110.1</c:v>
                </c:pt>
                <c:pt idx="227">
                  <c:v>109.9</c:v>
                </c:pt>
                <c:pt idx="228">
                  <c:v>109.9</c:v>
                </c:pt>
                <c:pt idx="229">
                  <c:v>109.9</c:v>
                </c:pt>
                <c:pt idx="230">
                  <c:v>109.8</c:v>
                </c:pt>
                <c:pt idx="231">
                  <c:v>109.6</c:v>
                </c:pt>
                <c:pt idx="232">
                  <c:v>109.4</c:v>
                </c:pt>
                <c:pt idx="233">
                  <c:v>109.4</c:v>
                </c:pt>
                <c:pt idx="234">
                  <c:v>109.1</c:v>
                </c:pt>
                <c:pt idx="235">
                  <c:v>109.1</c:v>
                </c:pt>
                <c:pt idx="236">
                  <c:v>109.1</c:v>
                </c:pt>
                <c:pt idx="237">
                  <c:v>108.6</c:v>
                </c:pt>
                <c:pt idx="238">
                  <c:v>108.6</c:v>
                </c:pt>
                <c:pt idx="239">
                  <c:v>108.5</c:v>
                </c:pt>
                <c:pt idx="240">
                  <c:v>108.3</c:v>
                </c:pt>
                <c:pt idx="241">
                  <c:v>108.3</c:v>
                </c:pt>
                <c:pt idx="242">
                  <c:v>108.1</c:v>
                </c:pt>
                <c:pt idx="243">
                  <c:v>108</c:v>
                </c:pt>
                <c:pt idx="244">
                  <c:v>107.9</c:v>
                </c:pt>
                <c:pt idx="245">
                  <c:v>107.9</c:v>
                </c:pt>
                <c:pt idx="246">
                  <c:v>107.8</c:v>
                </c:pt>
                <c:pt idx="247">
                  <c:v>107.8</c:v>
                </c:pt>
                <c:pt idx="248">
                  <c:v>107.7</c:v>
                </c:pt>
                <c:pt idx="249">
                  <c:v>107.7</c:v>
                </c:pt>
                <c:pt idx="250">
                  <c:v>107.6</c:v>
                </c:pt>
                <c:pt idx="251">
                  <c:v>107.5</c:v>
                </c:pt>
                <c:pt idx="252">
                  <c:v>107.4</c:v>
                </c:pt>
                <c:pt idx="253">
                  <c:v>107.3</c:v>
                </c:pt>
                <c:pt idx="254">
                  <c:v>107</c:v>
                </c:pt>
                <c:pt idx="255">
                  <c:v>106.6</c:v>
                </c:pt>
                <c:pt idx="256">
                  <c:v>106.5</c:v>
                </c:pt>
                <c:pt idx="257">
                  <c:v>106.2</c:v>
                </c:pt>
                <c:pt idx="258">
                  <c:v>106.1</c:v>
                </c:pt>
                <c:pt idx="259">
                  <c:v>106</c:v>
                </c:pt>
                <c:pt idx="260">
                  <c:v>106</c:v>
                </c:pt>
                <c:pt idx="261">
                  <c:v>105.9</c:v>
                </c:pt>
                <c:pt idx="262">
                  <c:v>105.6</c:v>
                </c:pt>
                <c:pt idx="263">
                  <c:v>105.6</c:v>
                </c:pt>
                <c:pt idx="264">
                  <c:v>105.2</c:v>
                </c:pt>
                <c:pt idx="265">
                  <c:v>104.8</c:v>
                </c:pt>
                <c:pt idx="266">
                  <c:v>104.6</c:v>
                </c:pt>
                <c:pt idx="267">
                  <c:v>104.5</c:v>
                </c:pt>
                <c:pt idx="268">
                  <c:v>104.5</c:v>
                </c:pt>
                <c:pt idx="269">
                  <c:v>104.5</c:v>
                </c:pt>
                <c:pt idx="270">
                  <c:v>104.5</c:v>
                </c:pt>
                <c:pt idx="271">
                  <c:v>104.1</c:v>
                </c:pt>
                <c:pt idx="272">
                  <c:v>104.1</c:v>
                </c:pt>
                <c:pt idx="273">
                  <c:v>103.6</c:v>
                </c:pt>
                <c:pt idx="274">
                  <c:v>103.6</c:v>
                </c:pt>
                <c:pt idx="275">
                  <c:v>103.6</c:v>
                </c:pt>
                <c:pt idx="276">
                  <c:v>103.6</c:v>
                </c:pt>
                <c:pt idx="277">
                  <c:v>103.3</c:v>
                </c:pt>
                <c:pt idx="278">
                  <c:v>103.3</c:v>
                </c:pt>
                <c:pt idx="279">
                  <c:v>102.8</c:v>
                </c:pt>
                <c:pt idx="280">
                  <c:v>102.5</c:v>
                </c:pt>
                <c:pt idx="281">
                  <c:v>102.4</c:v>
                </c:pt>
                <c:pt idx="282">
                  <c:v>102.4</c:v>
                </c:pt>
                <c:pt idx="283">
                  <c:v>102.3</c:v>
                </c:pt>
                <c:pt idx="284">
                  <c:v>101.9</c:v>
                </c:pt>
                <c:pt idx="285">
                  <c:v>101.8</c:v>
                </c:pt>
                <c:pt idx="286">
                  <c:v>101.7</c:v>
                </c:pt>
                <c:pt idx="287">
                  <c:v>101.6</c:v>
                </c:pt>
                <c:pt idx="288">
                  <c:v>101.4</c:v>
                </c:pt>
                <c:pt idx="289">
                  <c:v>101.4</c:v>
                </c:pt>
                <c:pt idx="290">
                  <c:v>101.4</c:v>
                </c:pt>
                <c:pt idx="291">
                  <c:v>101.4</c:v>
                </c:pt>
                <c:pt idx="292">
                  <c:v>101.4</c:v>
                </c:pt>
                <c:pt idx="293">
                  <c:v>101.4</c:v>
                </c:pt>
                <c:pt idx="294">
                  <c:v>101.4</c:v>
                </c:pt>
                <c:pt idx="295">
                  <c:v>101.4</c:v>
                </c:pt>
                <c:pt idx="296">
                  <c:v>101.4</c:v>
                </c:pt>
                <c:pt idx="297">
                  <c:v>101.4</c:v>
                </c:pt>
                <c:pt idx="298">
                  <c:v>101.3</c:v>
                </c:pt>
                <c:pt idx="299">
                  <c:v>101</c:v>
                </c:pt>
                <c:pt idx="300">
                  <c:v>101</c:v>
                </c:pt>
                <c:pt idx="301">
                  <c:v>100.8</c:v>
                </c:pt>
                <c:pt idx="302">
                  <c:v>100.8</c:v>
                </c:pt>
                <c:pt idx="303">
                  <c:v>100.1</c:v>
                </c:pt>
                <c:pt idx="304">
                  <c:v>100.1</c:v>
                </c:pt>
                <c:pt idx="305">
                  <c:v>100.1</c:v>
                </c:pt>
                <c:pt idx="306">
                  <c:v>99.5</c:v>
                </c:pt>
                <c:pt idx="307">
                  <c:v>99.5</c:v>
                </c:pt>
                <c:pt idx="308">
                  <c:v>99.4</c:v>
                </c:pt>
                <c:pt idx="309">
                  <c:v>98.4</c:v>
                </c:pt>
                <c:pt idx="310">
                  <c:v>97.3</c:v>
                </c:pt>
                <c:pt idx="311">
                  <c:v>97.1</c:v>
                </c:pt>
                <c:pt idx="312">
                  <c:v>96</c:v>
                </c:pt>
                <c:pt idx="313">
                  <c:v>94.8</c:v>
                </c:pt>
                <c:pt idx="314">
                  <c:v>94.8</c:v>
                </c:pt>
                <c:pt idx="315">
                  <c:v>94.4</c:v>
                </c:pt>
                <c:pt idx="316">
                  <c:v>94.4</c:v>
                </c:pt>
                <c:pt idx="317">
                  <c:v>94.4</c:v>
                </c:pt>
                <c:pt idx="318">
                  <c:v>94.4</c:v>
                </c:pt>
                <c:pt idx="319">
                  <c:v>94.4</c:v>
                </c:pt>
                <c:pt idx="320">
                  <c:v>94.4</c:v>
                </c:pt>
                <c:pt idx="321">
                  <c:v>94.4</c:v>
                </c:pt>
                <c:pt idx="322">
                  <c:v>94.4</c:v>
                </c:pt>
                <c:pt idx="323">
                  <c:v>94.2</c:v>
                </c:pt>
                <c:pt idx="324">
                  <c:v>94.2</c:v>
                </c:pt>
                <c:pt idx="325">
                  <c:v>94.2</c:v>
                </c:pt>
                <c:pt idx="326">
                  <c:v>93</c:v>
                </c:pt>
                <c:pt idx="327">
                  <c:v>93</c:v>
                </c:pt>
                <c:pt idx="328">
                  <c:v>93</c:v>
                </c:pt>
                <c:pt idx="329">
                  <c:v>93</c:v>
                </c:pt>
                <c:pt idx="330">
                  <c:v>92.1</c:v>
                </c:pt>
                <c:pt idx="331">
                  <c:v>89.5</c:v>
                </c:pt>
                <c:pt idx="332">
                  <c:v>88.7</c:v>
                </c:pt>
                <c:pt idx="333">
                  <c:v>88.6</c:v>
                </c:pt>
                <c:pt idx="334">
                  <c:v>88.5</c:v>
                </c:pt>
                <c:pt idx="335">
                  <c:v>88.3</c:v>
                </c:pt>
                <c:pt idx="336">
                  <c:v>88.3</c:v>
                </c:pt>
                <c:pt idx="337">
                  <c:v>88</c:v>
                </c:pt>
                <c:pt idx="338">
                  <c:v>87.5</c:v>
                </c:pt>
                <c:pt idx="339">
                  <c:v>87.1</c:v>
                </c:pt>
                <c:pt idx="340">
                  <c:v>87.1</c:v>
                </c:pt>
                <c:pt idx="341">
                  <c:v>86.8</c:v>
                </c:pt>
                <c:pt idx="342">
                  <c:v>86.8</c:v>
                </c:pt>
                <c:pt idx="343">
                  <c:v>86.7</c:v>
                </c:pt>
                <c:pt idx="344">
                  <c:v>86.7</c:v>
                </c:pt>
                <c:pt idx="345">
                  <c:v>86.7</c:v>
                </c:pt>
                <c:pt idx="346">
                  <c:v>86.7</c:v>
                </c:pt>
                <c:pt idx="347">
                  <c:v>86.4</c:v>
                </c:pt>
                <c:pt idx="348">
                  <c:v>86.4</c:v>
                </c:pt>
                <c:pt idx="349">
                  <c:v>86.3</c:v>
                </c:pt>
                <c:pt idx="350">
                  <c:v>86</c:v>
                </c:pt>
                <c:pt idx="351">
                  <c:v>85.3</c:v>
                </c:pt>
                <c:pt idx="352">
                  <c:v>84.6</c:v>
                </c:pt>
                <c:pt idx="353">
                  <c:v>84.4</c:v>
                </c:pt>
                <c:pt idx="354">
                  <c:v>84.4</c:v>
                </c:pt>
                <c:pt idx="355">
                  <c:v>84.4</c:v>
                </c:pt>
                <c:pt idx="356">
                  <c:v>84.4</c:v>
                </c:pt>
                <c:pt idx="357">
                  <c:v>84.2</c:v>
                </c:pt>
                <c:pt idx="358">
                  <c:v>84.2</c:v>
                </c:pt>
                <c:pt idx="359">
                  <c:v>83.7</c:v>
                </c:pt>
                <c:pt idx="360">
                  <c:v>83.7</c:v>
                </c:pt>
                <c:pt idx="361">
                  <c:v>82.9</c:v>
                </c:pt>
                <c:pt idx="362">
                  <c:v>82.9</c:v>
                </c:pt>
                <c:pt idx="363">
                  <c:v>82.9</c:v>
                </c:pt>
                <c:pt idx="364">
                  <c:v>82.9</c:v>
                </c:pt>
                <c:pt idx="365">
                  <c:v>82.9</c:v>
                </c:pt>
                <c:pt idx="366">
                  <c:v>81.900000000000006</c:v>
                </c:pt>
                <c:pt idx="367">
                  <c:v>80.400000000000006</c:v>
                </c:pt>
                <c:pt idx="368">
                  <c:v>80.2</c:v>
                </c:pt>
                <c:pt idx="369">
                  <c:v>80.2</c:v>
                </c:pt>
                <c:pt idx="370">
                  <c:v>80</c:v>
                </c:pt>
                <c:pt idx="371">
                  <c:v>79.900000000000006</c:v>
                </c:pt>
                <c:pt idx="372">
                  <c:v>79.599999999999994</c:v>
                </c:pt>
                <c:pt idx="373">
                  <c:v>78.7</c:v>
                </c:pt>
                <c:pt idx="374">
                  <c:v>77.599999999999994</c:v>
                </c:pt>
                <c:pt idx="375">
                  <c:v>77.599999999999994</c:v>
                </c:pt>
                <c:pt idx="376">
                  <c:v>77.599999999999994</c:v>
                </c:pt>
                <c:pt idx="377">
                  <c:v>77.2</c:v>
                </c:pt>
                <c:pt idx="378">
                  <c:v>77.2</c:v>
                </c:pt>
                <c:pt idx="379">
                  <c:v>77</c:v>
                </c:pt>
                <c:pt idx="380">
                  <c:v>77</c:v>
                </c:pt>
                <c:pt idx="381">
                  <c:v>76.3</c:v>
                </c:pt>
                <c:pt idx="382">
                  <c:v>76.2</c:v>
                </c:pt>
                <c:pt idx="383">
                  <c:v>75.599999999999994</c:v>
                </c:pt>
                <c:pt idx="384">
                  <c:v>75.400000000000006</c:v>
                </c:pt>
                <c:pt idx="385">
                  <c:v>75.099999999999994</c:v>
                </c:pt>
                <c:pt idx="386">
                  <c:v>74.900000000000006</c:v>
                </c:pt>
                <c:pt idx="387">
                  <c:v>74.900000000000006</c:v>
                </c:pt>
                <c:pt idx="388">
                  <c:v>74.900000000000006</c:v>
                </c:pt>
                <c:pt idx="389">
                  <c:v>74.900000000000006</c:v>
                </c:pt>
                <c:pt idx="390">
                  <c:v>74.8</c:v>
                </c:pt>
                <c:pt idx="391">
                  <c:v>74.8</c:v>
                </c:pt>
                <c:pt idx="392">
                  <c:v>74.8</c:v>
                </c:pt>
                <c:pt idx="393">
                  <c:v>74.7</c:v>
                </c:pt>
                <c:pt idx="394">
                  <c:v>74.599999999999994</c:v>
                </c:pt>
                <c:pt idx="395">
                  <c:v>74.5</c:v>
                </c:pt>
                <c:pt idx="396">
                  <c:v>73.7</c:v>
                </c:pt>
                <c:pt idx="397">
                  <c:v>73.7</c:v>
                </c:pt>
                <c:pt idx="398">
                  <c:v>73.5</c:v>
                </c:pt>
                <c:pt idx="399">
                  <c:v>73.5</c:v>
                </c:pt>
                <c:pt idx="400">
                  <c:v>73.400000000000006</c:v>
                </c:pt>
                <c:pt idx="401">
                  <c:v>73.400000000000006</c:v>
                </c:pt>
                <c:pt idx="402">
                  <c:v>73.400000000000006</c:v>
                </c:pt>
                <c:pt idx="403">
                  <c:v>73.400000000000006</c:v>
                </c:pt>
                <c:pt idx="404">
                  <c:v>73</c:v>
                </c:pt>
                <c:pt idx="405">
                  <c:v>72.7</c:v>
                </c:pt>
                <c:pt idx="406">
                  <c:v>72.599999999999994</c:v>
                </c:pt>
                <c:pt idx="407">
                  <c:v>72.599999999999994</c:v>
                </c:pt>
                <c:pt idx="408">
                  <c:v>72.400000000000006</c:v>
                </c:pt>
                <c:pt idx="409">
                  <c:v>72.2</c:v>
                </c:pt>
                <c:pt idx="410">
                  <c:v>72.2</c:v>
                </c:pt>
                <c:pt idx="411">
                  <c:v>71.900000000000006</c:v>
                </c:pt>
                <c:pt idx="412">
                  <c:v>71.5</c:v>
                </c:pt>
                <c:pt idx="413">
                  <c:v>71.400000000000006</c:v>
                </c:pt>
                <c:pt idx="414">
                  <c:v>71.099999999999994</c:v>
                </c:pt>
                <c:pt idx="415">
                  <c:v>70.5</c:v>
                </c:pt>
                <c:pt idx="416">
                  <c:v>70.5</c:v>
                </c:pt>
                <c:pt idx="417">
                  <c:v>70.3</c:v>
                </c:pt>
                <c:pt idx="418">
                  <c:v>70.3</c:v>
                </c:pt>
                <c:pt idx="419">
                  <c:v>70.099999999999994</c:v>
                </c:pt>
                <c:pt idx="420">
                  <c:v>70.099999999999994</c:v>
                </c:pt>
                <c:pt idx="421">
                  <c:v>69.599999999999994</c:v>
                </c:pt>
                <c:pt idx="422">
                  <c:v>69.5</c:v>
                </c:pt>
                <c:pt idx="423">
                  <c:v>69.099999999999994</c:v>
                </c:pt>
                <c:pt idx="424">
                  <c:v>69.099999999999994</c:v>
                </c:pt>
                <c:pt idx="425">
                  <c:v>69.099999999999994</c:v>
                </c:pt>
                <c:pt idx="426">
                  <c:v>69</c:v>
                </c:pt>
                <c:pt idx="427">
                  <c:v>68.900000000000006</c:v>
                </c:pt>
                <c:pt idx="428">
                  <c:v>68.7</c:v>
                </c:pt>
                <c:pt idx="429">
                  <c:v>68.599999999999994</c:v>
                </c:pt>
                <c:pt idx="430">
                  <c:v>68.599999999999994</c:v>
                </c:pt>
                <c:pt idx="431">
                  <c:v>68.5</c:v>
                </c:pt>
                <c:pt idx="432">
                  <c:v>68.400000000000006</c:v>
                </c:pt>
                <c:pt idx="433">
                  <c:v>68.2</c:v>
                </c:pt>
                <c:pt idx="434">
                  <c:v>68.2</c:v>
                </c:pt>
                <c:pt idx="435">
                  <c:v>68.099999999999994</c:v>
                </c:pt>
                <c:pt idx="436">
                  <c:v>68</c:v>
                </c:pt>
                <c:pt idx="437">
                  <c:v>68</c:v>
                </c:pt>
                <c:pt idx="438">
                  <c:v>68</c:v>
                </c:pt>
                <c:pt idx="439">
                  <c:v>67.599999999999994</c:v>
                </c:pt>
                <c:pt idx="440">
                  <c:v>67.400000000000006</c:v>
                </c:pt>
                <c:pt idx="441">
                  <c:v>67.3</c:v>
                </c:pt>
                <c:pt idx="442">
                  <c:v>67.3</c:v>
                </c:pt>
                <c:pt idx="443">
                  <c:v>67.3</c:v>
                </c:pt>
                <c:pt idx="444">
                  <c:v>67.3</c:v>
                </c:pt>
                <c:pt idx="445">
                  <c:v>66.900000000000006</c:v>
                </c:pt>
                <c:pt idx="446">
                  <c:v>66.8</c:v>
                </c:pt>
                <c:pt idx="447">
                  <c:v>66.8</c:v>
                </c:pt>
                <c:pt idx="448">
                  <c:v>66.599999999999994</c:v>
                </c:pt>
                <c:pt idx="449">
                  <c:v>66.5</c:v>
                </c:pt>
                <c:pt idx="450">
                  <c:v>66.5</c:v>
                </c:pt>
                <c:pt idx="451">
                  <c:v>66.5</c:v>
                </c:pt>
                <c:pt idx="452">
                  <c:v>66.5</c:v>
                </c:pt>
                <c:pt idx="453">
                  <c:v>66.5</c:v>
                </c:pt>
                <c:pt idx="454">
                  <c:v>66.5</c:v>
                </c:pt>
                <c:pt idx="455">
                  <c:v>66.5</c:v>
                </c:pt>
                <c:pt idx="456">
                  <c:v>66.5</c:v>
                </c:pt>
                <c:pt idx="457">
                  <c:v>66.5</c:v>
                </c:pt>
                <c:pt idx="458">
                  <c:v>66.5</c:v>
                </c:pt>
                <c:pt idx="459">
                  <c:v>66.5</c:v>
                </c:pt>
                <c:pt idx="460">
                  <c:v>66.5</c:v>
                </c:pt>
                <c:pt idx="461">
                  <c:v>66.5</c:v>
                </c:pt>
                <c:pt idx="462">
                  <c:v>66.5</c:v>
                </c:pt>
                <c:pt idx="463">
                  <c:v>66.5</c:v>
                </c:pt>
                <c:pt idx="464">
                  <c:v>66.400000000000006</c:v>
                </c:pt>
                <c:pt idx="465">
                  <c:v>66.3</c:v>
                </c:pt>
                <c:pt idx="466">
                  <c:v>65.900000000000006</c:v>
                </c:pt>
                <c:pt idx="467">
                  <c:v>65.7</c:v>
                </c:pt>
                <c:pt idx="468">
                  <c:v>65.7</c:v>
                </c:pt>
                <c:pt idx="469">
                  <c:v>65.7</c:v>
                </c:pt>
                <c:pt idx="470">
                  <c:v>65.7</c:v>
                </c:pt>
                <c:pt idx="471">
                  <c:v>65.7</c:v>
                </c:pt>
                <c:pt idx="472">
                  <c:v>65.7</c:v>
                </c:pt>
                <c:pt idx="473">
                  <c:v>65.400000000000006</c:v>
                </c:pt>
                <c:pt idx="474">
                  <c:v>65.3</c:v>
                </c:pt>
                <c:pt idx="475">
                  <c:v>65.2</c:v>
                </c:pt>
                <c:pt idx="476">
                  <c:v>65.099999999999994</c:v>
                </c:pt>
                <c:pt idx="477">
                  <c:v>64.900000000000006</c:v>
                </c:pt>
                <c:pt idx="478">
                  <c:v>64.900000000000006</c:v>
                </c:pt>
                <c:pt idx="479">
                  <c:v>64.8</c:v>
                </c:pt>
                <c:pt idx="480">
                  <c:v>64.8</c:v>
                </c:pt>
                <c:pt idx="481">
                  <c:v>64.5</c:v>
                </c:pt>
                <c:pt idx="482">
                  <c:v>64.400000000000006</c:v>
                </c:pt>
                <c:pt idx="483">
                  <c:v>64.400000000000006</c:v>
                </c:pt>
                <c:pt idx="484">
                  <c:v>64.400000000000006</c:v>
                </c:pt>
                <c:pt idx="485">
                  <c:v>64.400000000000006</c:v>
                </c:pt>
                <c:pt idx="486">
                  <c:v>64.400000000000006</c:v>
                </c:pt>
                <c:pt idx="487">
                  <c:v>64.3</c:v>
                </c:pt>
                <c:pt idx="488">
                  <c:v>64.3</c:v>
                </c:pt>
                <c:pt idx="489">
                  <c:v>64.3</c:v>
                </c:pt>
                <c:pt idx="490">
                  <c:v>64.3</c:v>
                </c:pt>
                <c:pt idx="491">
                  <c:v>64.3</c:v>
                </c:pt>
                <c:pt idx="492">
                  <c:v>64.3</c:v>
                </c:pt>
                <c:pt idx="493">
                  <c:v>64.099999999999994</c:v>
                </c:pt>
                <c:pt idx="494">
                  <c:v>64</c:v>
                </c:pt>
                <c:pt idx="495">
                  <c:v>64</c:v>
                </c:pt>
                <c:pt idx="496">
                  <c:v>63.1</c:v>
                </c:pt>
                <c:pt idx="497">
                  <c:v>62.8</c:v>
                </c:pt>
                <c:pt idx="498">
                  <c:v>62.5</c:v>
                </c:pt>
                <c:pt idx="499">
                  <c:v>62.4</c:v>
                </c:pt>
                <c:pt idx="500">
                  <c:v>62.4</c:v>
                </c:pt>
                <c:pt idx="501">
                  <c:v>61.6</c:v>
                </c:pt>
                <c:pt idx="502">
                  <c:v>61.6</c:v>
                </c:pt>
                <c:pt idx="503">
                  <c:v>61.6</c:v>
                </c:pt>
                <c:pt idx="504">
                  <c:v>61.5</c:v>
                </c:pt>
                <c:pt idx="505">
                  <c:v>61.5</c:v>
                </c:pt>
                <c:pt idx="506">
                  <c:v>61.5</c:v>
                </c:pt>
                <c:pt idx="507">
                  <c:v>61.3</c:v>
                </c:pt>
                <c:pt idx="508">
                  <c:v>61.3</c:v>
                </c:pt>
                <c:pt idx="509">
                  <c:v>61.3</c:v>
                </c:pt>
                <c:pt idx="510">
                  <c:v>61.2</c:v>
                </c:pt>
                <c:pt idx="511">
                  <c:v>61.2</c:v>
                </c:pt>
                <c:pt idx="512">
                  <c:v>61.2</c:v>
                </c:pt>
                <c:pt idx="513">
                  <c:v>60.8</c:v>
                </c:pt>
                <c:pt idx="514">
                  <c:v>60.8</c:v>
                </c:pt>
                <c:pt idx="515">
                  <c:v>60.8</c:v>
                </c:pt>
                <c:pt idx="516">
                  <c:v>60.7</c:v>
                </c:pt>
                <c:pt idx="517">
                  <c:v>60.7</c:v>
                </c:pt>
                <c:pt idx="518">
                  <c:v>60.7</c:v>
                </c:pt>
                <c:pt idx="519">
                  <c:v>60.5</c:v>
                </c:pt>
                <c:pt idx="520">
                  <c:v>60.5</c:v>
                </c:pt>
                <c:pt idx="521">
                  <c:v>60.4</c:v>
                </c:pt>
                <c:pt idx="522">
                  <c:v>60.4</c:v>
                </c:pt>
                <c:pt idx="523">
                  <c:v>59.9</c:v>
                </c:pt>
                <c:pt idx="524">
                  <c:v>59.9</c:v>
                </c:pt>
                <c:pt idx="525">
                  <c:v>59.8</c:v>
                </c:pt>
                <c:pt idx="526">
                  <c:v>59.8</c:v>
                </c:pt>
                <c:pt idx="527">
                  <c:v>59.7</c:v>
                </c:pt>
                <c:pt idx="528">
                  <c:v>59.7</c:v>
                </c:pt>
                <c:pt idx="529">
                  <c:v>59.7</c:v>
                </c:pt>
                <c:pt idx="530">
                  <c:v>59.7</c:v>
                </c:pt>
                <c:pt idx="531">
                  <c:v>59.5</c:v>
                </c:pt>
                <c:pt idx="532">
                  <c:v>59.5</c:v>
                </c:pt>
                <c:pt idx="533">
                  <c:v>59.4</c:v>
                </c:pt>
                <c:pt idx="534">
                  <c:v>59.4</c:v>
                </c:pt>
                <c:pt idx="535">
                  <c:v>59.4</c:v>
                </c:pt>
                <c:pt idx="536">
                  <c:v>59.4</c:v>
                </c:pt>
                <c:pt idx="537">
                  <c:v>59.4</c:v>
                </c:pt>
                <c:pt idx="538">
                  <c:v>59</c:v>
                </c:pt>
                <c:pt idx="539">
                  <c:v>59</c:v>
                </c:pt>
                <c:pt idx="540">
                  <c:v>59</c:v>
                </c:pt>
                <c:pt idx="541">
                  <c:v>59</c:v>
                </c:pt>
                <c:pt idx="542">
                  <c:v>59</c:v>
                </c:pt>
                <c:pt idx="543">
                  <c:v>59</c:v>
                </c:pt>
                <c:pt idx="544">
                  <c:v>59</c:v>
                </c:pt>
                <c:pt idx="545">
                  <c:v>59</c:v>
                </c:pt>
                <c:pt idx="546">
                  <c:v>59</c:v>
                </c:pt>
                <c:pt idx="547">
                  <c:v>59</c:v>
                </c:pt>
                <c:pt idx="548">
                  <c:v>59</c:v>
                </c:pt>
                <c:pt idx="549">
                  <c:v>59</c:v>
                </c:pt>
                <c:pt idx="550">
                  <c:v>59</c:v>
                </c:pt>
                <c:pt idx="551">
                  <c:v>59</c:v>
                </c:pt>
                <c:pt idx="552">
                  <c:v>59</c:v>
                </c:pt>
                <c:pt idx="553">
                  <c:v>58.6</c:v>
                </c:pt>
                <c:pt idx="554">
                  <c:v>58.5</c:v>
                </c:pt>
                <c:pt idx="555">
                  <c:v>58.5</c:v>
                </c:pt>
                <c:pt idx="556">
                  <c:v>58.3</c:v>
                </c:pt>
                <c:pt idx="557">
                  <c:v>58.1</c:v>
                </c:pt>
                <c:pt idx="558">
                  <c:v>58.1</c:v>
                </c:pt>
                <c:pt idx="559">
                  <c:v>58.1</c:v>
                </c:pt>
                <c:pt idx="560">
                  <c:v>58.1</c:v>
                </c:pt>
                <c:pt idx="561">
                  <c:v>58.1</c:v>
                </c:pt>
                <c:pt idx="562">
                  <c:v>58.1</c:v>
                </c:pt>
                <c:pt idx="563">
                  <c:v>58.1</c:v>
                </c:pt>
                <c:pt idx="564">
                  <c:v>58.1</c:v>
                </c:pt>
                <c:pt idx="565">
                  <c:v>58.1</c:v>
                </c:pt>
                <c:pt idx="566">
                  <c:v>58.1</c:v>
                </c:pt>
                <c:pt idx="567">
                  <c:v>58.1</c:v>
                </c:pt>
                <c:pt idx="568">
                  <c:v>58.1</c:v>
                </c:pt>
                <c:pt idx="569">
                  <c:v>58</c:v>
                </c:pt>
                <c:pt idx="570">
                  <c:v>58</c:v>
                </c:pt>
                <c:pt idx="571">
                  <c:v>57.8</c:v>
                </c:pt>
                <c:pt idx="572">
                  <c:v>57.8</c:v>
                </c:pt>
                <c:pt idx="573">
                  <c:v>57.7</c:v>
                </c:pt>
                <c:pt idx="574">
                  <c:v>57.6</c:v>
                </c:pt>
                <c:pt idx="575">
                  <c:v>57.6</c:v>
                </c:pt>
                <c:pt idx="576">
                  <c:v>57.5</c:v>
                </c:pt>
                <c:pt idx="577">
                  <c:v>57.5</c:v>
                </c:pt>
                <c:pt idx="578">
                  <c:v>57.5</c:v>
                </c:pt>
                <c:pt idx="579">
                  <c:v>57.5</c:v>
                </c:pt>
                <c:pt idx="580">
                  <c:v>57.4</c:v>
                </c:pt>
                <c:pt idx="581">
                  <c:v>57.4</c:v>
                </c:pt>
                <c:pt idx="582">
                  <c:v>57.3</c:v>
                </c:pt>
                <c:pt idx="583">
                  <c:v>57.3</c:v>
                </c:pt>
                <c:pt idx="584">
                  <c:v>57.2</c:v>
                </c:pt>
                <c:pt idx="585">
                  <c:v>57.2</c:v>
                </c:pt>
                <c:pt idx="586">
                  <c:v>57.2</c:v>
                </c:pt>
                <c:pt idx="587">
                  <c:v>57.2</c:v>
                </c:pt>
                <c:pt idx="588">
                  <c:v>56.9</c:v>
                </c:pt>
                <c:pt idx="589">
                  <c:v>56.9</c:v>
                </c:pt>
                <c:pt idx="590">
                  <c:v>56.9</c:v>
                </c:pt>
                <c:pt idx="591">
                  <c:v>56.9</c:v>
                </c:pt>
                <c:pt idx="592">
                  <c:v>56.9</c:v>
                </c:pt>
                <c:pt idx="593">
                  <c:v>56.9</c:v>
                </c:pt>
                <c:pt idx="594">
                  <c:v>56.9</c:v>
                </c:pt>
                <c:pt idx="595">
                  <c:v>56.9</c:v>
                </c:pt>
                <c:pt idx="596">
                  <c:v>56.9</c:v>
                </c:pt>
                <c:pt idx="597">
                  <c:v>56.9</c:v>
                </c:pt>
                <c:pt idx="598">
                  <c:v>56.9</c:v>
                </c:pt>
                <c:pt idx="599">
                  <c:v>56.9</c:v>
                </c:pt>
                <c:pt idx="600">
                  <c:v>56.9</c:v>
                </c:pt>
                <c:pt idx="601">
                  <c:v>56.9</c:v>
                </c:pt>
                <c:pt idx="602">
                  <c:v>56.9</c:v>
                </c:pt>
                <c:pt idx="603">
                  <c:v>56.9</c:v>
                </c:pt>
                <c:pt idx="604">
                  <c:v>56.8</c:v>
                </c:pt>
                <c:pt idx="605">
                  <c:v>56.8</c:v>
                </c:pt>
                <c:pt idx="606">
                  <c:v>56.8</c:v>
                </c:pt>
                <c:pt idx="607">
                  <c:v>56.8</c:v>
                </c:pt>
                <c:pt idx="608">
                  <c:v>56.8</c:v>
                </c:pt>
                <c:pt idx="609">
                  <c:v>56.8</c:v>
                </c:pt>
                <c:pt idx="610">
                  <c:v>56.8</c:v>
                </c:pt>
                <c:pt idx="611">
                  <c:v>56.8</c:v>
                </c:pt>
                <c:pt idx="612">
                  <c:v>56.8</c:v>
                </c:pt>
                <c:pt idx="613">
                  <c:v>56.7</c:v>
                </c:pt>
                <c:pt idx="614">
                  <c:v>56.6</c:v>
                </c:pt>
                <c:pt idx="615">
                  <c:v>56.5</c:v>
                </c:pt>
                <c:pt idx="616">
                  <c:v>56.5</c:v>
                </c:pt>
                <c:pt idx="617">
                  <c:v>56.4</c:v>
                </c:pt>
                <c:pt idx="618">
                  <c:v>56.4</c:v>
                </c:pt>
                <c:pt idx="619">
                  <c:v>56.2</c:v>
                </c:pt>
                <c:pt idx="620">
                  <c:v>56.1</c:v>
                </c:pt>
                <c:pt idx="621">
                  <c:v>56</c:v>
                </c:pt>
                <c:pt idx="622">
                  <c:v>55.9</c:v>
                </c:pt>
                <c:pt idx="623">
                  <c:v>55.9</c:v>
                </c:pt>
                <c:pt idx="624">
                  <c:v>55.8</c:v>
                </c:pt>
                <c:pt idx="625">
                  <c:v>55.7</c:v>
                </c:pt>
                <c:pt idx="626">
                  <c:v>55.6</c:v>
                </c:pt>
                <c:pt idx="627">
                  <c:v>55.5</c:v>
                </c:pt>
                <c:pt idx="628">
                  <c:v>55.3</c:v>
                </c:pt>
                <c:pt idx="629">
                  <c:v>55.2</c:v>
                </c:pt>
                <c:pt idx="630">
                  <c:v>55</c:v>
                </c:pt>
                <c:pt idx="631">
                  <c:v>55</c:v>
                </c:pt>
                <c:pt idx="632">
                  <c:v>55</c:v>
                </c:pt>
                <c:pt idx="633">
                  <c:v>55</c:v>
                </c:pt>
                <c:pt idx="634">
                  <c:v>54.9</c:v>
                </c:pt>
                <c:pt idx="635">
                  <c:v>54.8</c:v>
                </c:pt>
                <c:pt idx="636">
                  <c:v>54.5</c:v>
                </c:pt>
                <c:pt idx="637">
                  <c:v>54.4</c:v>
                </c:pt>
                <c:pt idx="638">
                  <c:v>54.3</c:v>
                </c:pt>
                <c:pt idx="639">
                  <c:v>54.1</c:v>
                </c:pt>
                <c:pt idx="640">
                  <c:v>54</c:v>
                </c:pt>
                <c:pt idx="641">
                  <c:v>54</c:v>
                </c:pt>
                <c:pt idx="642">
                  <c:v>53.9</c:v>
                </c:pt>
                <c:pt idx="643">
                  <c:v>53.3</c:v>
                </c:pt>
                <c:pt idx="644">
                  <c:v>53.3</c:v>
                </c:pt>
                <c:pt idx="645">
                  <c:v>53.2</c:v>
                </c:pt>
                <c:pt idx="646">
                  <c:v>53.2</c:v>
                </c:pt>
                <c:pt idx="647">
                  <c:v>53.2</c:v>
                </c:pt>
                <c:pt idx="648">
                  <c:v>52.8</c:v>
                </c:pt>
                <c:pt idx="649">
                  <c:v>52.8</c:v>
                </c:pt>
                <c:pt idx="650">
                  <c:v>52.8</c:v>
                </c:pt>
                <c:pt idx="651">
                  <c:v>52.6</c:v>
                </c:pt>
                <c:pt idx="652">
                  <c:v>52.2</c:v>
                </c:pt>
                <c:pt idx="653">
                  <c:v>52</c:v>
                </c:pt>
                <c:pt idx="654">
                  <c:v>52</c:v>
                </c:pt>
                <c:pt idx="655">
                  <c:v>52</c:v>
                </c:pt>
                <c:pt idx="656">
                  <c:v>51.9</c:v>
                </c:pt>
                <c:pt idx="657">
                  <c:v>51.9</c:v>
                </c:pt>
                <c:pt idx="658">
                  <c:v>51.9</c:v>
                </c:pt>
                <c:pt idx="659">
                  <c:v>51.8</c:v>
                </c:pt>
                <c:pt idx="660">
                  <c:v>51.8</c:v>
                </c:pt>
                <c:pt idx="661">
                  <c:v>51.8</c:v>
                </c:pt>
                <c:pt idx="662">
                  <c:v>51.8</c:v>
                </c:pt>
                <c:pt idx="663">
                  <c:v>51.8</c:v>
                </c:pt>
                <c:pt idx="664">
                  <c:v>51.8</c:v>
                </c:pt>
                <c:pt idx="665">
                  <c:v>51.8</c:v>
                </c:pt>
                <c:pt idx="666">
                  <c:v>51.8</c:v>
                </c:pt>
                <c:pt idx="667">
                  <c:v>51.7</c:v>
                </c:pt>
                <c:pt idx="668">
                  <c:v>51.6</c:v>
                </c:pt>
                <c:pt idx="669">
                  <c:v>51.6</c:v>
                </c:pt>
                <c:pt idx="670">
                  <c:v>51.3</c:v>
                </c:pt>
                <c:pt idx="671">
                  <c:v>51.2</c:v>
                </c:pt>
                <c:pt idx="672">
                  <c:v>51.2</c:v>
                </c:pt>
                <c:pt idx="673">
                  <c:v>51.2</c:v>
                </c:pt>
                <c:pt idx="674">
                  <c:v>51.2</c:v>
                </c:pt>
                <c:pt idx="675">
                  <c:v>51.2</c:v>
                </c:pt>
                <c:pt idx="676">
                  <c:v>51.2</c:v>
                </c:pt>
                <c:pt idx="677">
                  <c:v>51.2</c:v>
                </c:pt>
                <c:pt idx="678">
                  <c:v>51.2</c:v>
                </c:pt>
                <c:pt idx="679">
                  <c:v>51.2</c:v>
                </c:pt>
                <c:pt idx="680">
                  <c:v>51.2</c:v>
                </c:pt>
                <c:pt idx="681">
                  <c:v>51.1</c:v>
                </c:pt>
                <c:pt idx="682">
                  <c:v>51</c:v>
                </c:pt>
                <c:pt idx="683">
                  <c:v>51</c:v>
                </c:pt>
                <c:pt idx="684">
                  <c:v>50.6</c:v>
                </c:pt>
                <c:pt idx="685">
                  <c:v>50.5</c:v>
                </c:pt>
                <c:pt idx="686">
                  <c:v>50.1</c:v>
                </c:pt>
                <c:pt idx="687">
                  <c:v>50.1</c:v>
                </c:pt>
                <c:pt idx="688">
                  <c:v>50.1</c:v>
                </c:pt>
                <c:pt idx="689">
                  <c:v>50.1</c:v>
                </c:pt>
                <c:pt idx="690">
                  <c:v>50.1</c:v>
                </c:pt>
                <c:pt idx="691">
                  <c:v>50.1</c:v>
                </c:pt>
                <c:pt idx="692">
                  <c:v>49.9</c:v>
                </c:pt>
                <c:pt idx="693">
                  <c:v>49.4</c:v>
                </c:pt>
                <c:pt idx="694">
                  <c:v>49.4</c:v>
                </c:pt>
                <c:pt idx="695">
                  <c:v>48.8</c:v>
                </c:pt>
                <c:pt idx="696">
                  <c:v>48.8</c:v>
                </c:pt>
                <c:pt idx="697">
                  <c:v>48.6</c:v>
                </c:pt>
                <c:pt idx="698">
                  <c:v>48.3</c:v>
                </c:pt>
                <c:pt idx="699">
                  <c:v>48.3</c:v>
                </c:pt>
                <c:pt idx="700">
                  <c:v>48</c:v>
                </c:pt>
                <c:pt idx="701">
                  <c:v>48</c:v>
                </c:pt>
                <c:pt idx="702">
                  <c:v>47.8</c:v>
                </c:pt>
                <c:pt idx="703">
                  <c:v>47.6</c:v>
                </c:pt>
                <c:pt idx="704">
                  <c:v>47.5</c:v>
                </c:pt>
                <c:pt idx="705">
                  <c:v>47.5</c:v>
                </c:pt>
                <c:pt idx="706">
                  <c:v>47.5</c:v>
                </c:pt>
                <c:pt idx="707">
                  <c:v>47.5</c:v>
                </c:pt>
                <c:pt idx="708">
                  <c:v>47.4</c:v>
                </c:pt>
                <c:pt idx="709">
                  <c:v>47.3</c:v>
                </c:pt>
                <c:pt idx="710">
                  <c:v>47.2</c:v>
                </c:pt>
                <c:pt idx="711">
                  <c:v>47.1</c:v>
                </c:pt>
                <c:pt idx="712">
                  <c:v>47.1</c:v>
                </c:pt>
                <c:pt idx="713">
                  <c:v>47</c:v>
                </c:pt>
                <c:pt idx="714">
                  <c:v>46.4</c:v>
                </c:pt>
                <c:pt idx="715">
                  <c:v>46.3</c:v>
                </c:pt>
                <c:pt idx="716">
                  <c:v>46.2</c:v>
                </c:pt>
                <c:pt idx="717">
                  <c:v>46.1</c:v>
                </c:pt>
                <c:pt idx="718">
                  <c:v>46</c:v>
                </c:pt>
                <c:pt idx="719">
                  <c:v>45.9</c:v>
                </c:pt>
                <c:pt idx="720">
                  <c:v>45.9</c:v>
                </c:pt>
                <c:pt idx="721">
                  <c:v>45.7</c:v>
                </c:pt>
                <c:pt idx="722">
                  <c:v>45.7</c:v>
                </c:pt>
                <c:pt idx="723">
                  <c:v>45.7</c:v>
                </c:pt>
                <c:pt idx="724">
                  <c:v>45.5</c:v>
                </c:pt>
                <c:pt idx="725">
                  <c:v>45.5</c:v>
                </c:pt>
                <c:pt idx="726">
                  <c:v>45.3</c:v>
                </c:pt>
                <c:pt idx="727">
                  <c:v>45.2</c:v>
                </c:pt>
                <c:pt idx="728">
                  <c:v>44.9</c:v>
                </c:pt>
                <c:pt idx="729">
                  <c:v>44.6</c:v>
                </c:pt>
                <c:pt idx="730">
                  <c:v>44.6</c:v>
                </c:pt>
                <c:pt idx="731">
                  <c:v>44.6</c:v>
                </c:pt>
                <c:pt idx="732">
                  <c:v>44.6</c:v>
                </c:pt>
                <c:pt idx="733">
                  <c:v>44.2</c:v>
                </c:pt>
                <c:pt idx="734">
                  <c:v>44.1</c:v>
                </c:pt>
                <c:pt idx="735">
                  <c:v>44.1</c:v>
                </c:pt>
                <c:pt idx="736">
                  <c:v>43.7</c:v>
                </c:pt>
                <c:pt idx="737">
                  <c:v>43.6</c:v>
                </c:pt>
                <c:pt idx="738">
                  <c:v>43.6</c:v>
                </c:pt>
                <c:pt idx="739">
                  <c:v>43.6</c:v>
                </c:pt>
                <c:pt idx="740">
                  <c:v>43.6</c:v>
                </c:pt>
                <c:pt idx="741">
                  <c:v>43.4</c:v>
                </c:pt>
                <c:pt idx="742">
                  <c:v>43.2</c:v>
                </c:pt>
                <c:pt idx="743">
                  <c:v>43</c:v>
                </c:pt>
                <c:pt idx="744">
                  <c:v>43</c:v>
                </c:pt>
                <c:pt idx="745">
                  <c:v>42.8</c:v>
                </c:pt>
                <c:pt idx="746">
                  <c:v>42.8</c:v>
                </c:pt>
                <c:pt idx="747">
                  <c:v>42.7</c:v>
                </c:pt>
                <c:pt idx="748">
                  <c:v>42.7</c:v>
                </c:pt>
                <c:pt idx="749">
                  <c:v>42.7</c:v>
                </c:pt>
                <c:pt idx="750">
                  <c:v>42.3</c:v>
                </c:pt>
                <c:pt idx="751">
                  <c:v>42.3</c:v>
                </c:pt>
                <c:pt idx="752">
                  <c:v>42.2</c:v>
                </c:pt>
                <c:pt idx="753">
                  <c:v>41.9</c:v>
                </c:pt>
                <c:pt idx="754">
                  <c:v>41.9</c:v>
                </c:pt>
                <c:pt idx="755">
                  <c:v>41.8</c:v>
                </c:pt>
                <c:pt idx="756">
                  <c:v>41.8</c:v>
                </c:pt>
                <c:pt idx="757">
                  <c:v>41.7</c:v>
                </c:pt>
                <c:pt idx="758">
                  <c:v>41.7</c:v>
                </c:pt>
                <c:pt idx="759">
                  <c:v>41.6</c:v>
                </c:pt>
                <c:pt idx="760">
                  <c:v>41.4</c:v>
                </c:pt>
                <c:pt idx="761">
                  <c:v>41.3</c:v>
                </c:pt>
                <c:pt idx="762">
                  <c:v>41.2</c:v>
                </c:pt>
                <c:pt idx="763">
                  <c:v>41.2</c:v>
                </c:pt>
                <c:pt idx="764">
                  <c:v>41.2</c:v>
                </c:pt>
                <c:pt idx="765">
                  <c:v>41</c:v>
                </c:pt>
                <c:pt idx="766">
                  <c:v>41</c:v>
                </c:pt>
                <c:pt idx="767">
                  <c:v>41</c:v>
                </c:pt>
                <c:pt idx="768">
                  <c:v>41</c:v>
                </c:pt>
                <c:pt idx="769">
                  <c:v>40.9</c:v>
                </c:pt>
                <c:pt idx="770">
                  <c:v>40.799999999999997</c:v>
                </c:pt>
                <c:pt idx="771">
                  <c:v>40.700000000000003</c:v>
                </c:pt>
                <c:pt idx="772">
                  <c:v>40.700000000000003</c:v>
                </c:pt>
                <c:pt idx="773">
                  <c:v>40.700000000000003</c:v>
                </c:pt>
                <c:pt idx="774">
                  <c:v>40.700000000000003</c:v>
                </c:pt>
                <c:pt idx="775">
                  <c:v>40.700000000000003</c:v>
                </c:pt>
                <c:pt idx="776">
                  <c:v>40.6</c:v>
                </c:pt>
                <c:pt idx="777">
                  <c:v>40.6</c:v>
                </c:pt>
                <c:pt idx="778">
                  <c:v>40.5</c:v>
                </c:pt>
                <c:pt idx="779">
                  <c:v>40.5</c:v>
                </c:pt>
                <c:pt idx="780">
                  <c:v>40.4</c:v>
                </c:pt>
                <c:pt idx="781">
                  <c:v>40.4</c:v>
                </c:pt>
                <c:pt idx="782">
                  <c:v>40.4</c:v>
                </c:pt>
                <c:pt idx="783">
                  <c:v>40.200000000000003</c:v>
                </c:pt>
                <c:pt idx="784">
                  <c:v>39.9</c:v>
                </c:pt>
                <c:pt idx="785">
                  <c:v>39.9</c:v>
                </c:pt>
                <c:pt idx="786">
                  <c:v>39.9</c:v>
                </c:pt>
                <c:pt idx="787">
                  <c:v>39.9</c:v>
                </c:pt>
                <c:pt idx="788">
                  <c:v>39.700000000000003</c:v>
                </c:pt>
                <c:pt idx="789">
                  <c:v>39.6</c:v>
                </c:pt>
                <c:pt idx="790">
                  <c:v>39.5</c:v>
                </c:pt>
                <c:pt idx="791">
                  <c:v>39.5</c:v>
                </c:pt>
                <c:pt idx="792">
                  <c:v>39.299999999999997</c:v>
                </c:pt>
                <c:pt idx="793">
                  <c:v>39.299999999999997</c:v>
                </c:pt>
                <c:pt idx="794">
                  <c:v>39.1</c:v>
                </c:pt>
                <c:pt idx="795">
                  <c:v>39.1</c:v>
                </c:pt>
                <c:pt idx="796">
                  <c:v>38.9</c:v>
                </c:pt>
                <c:pt idx="797">
                  <c:v>38.799999999999997</c:v>
                </c:pt>
                <c:pt idx="798">
                  <c:v>38.799999999999997</c:v>
                </c:pt>
                <c:pt idx="799">
                  <c:v>38.700000000000003</c:v>
                </c:pt>
                <c:pt idx="800">
                  <c:v>38.700000000000003</c:v>
                </c:pt>
                <c:pt idx="801">
                  <c:v>38.700000000000003</c:v>
                </c:pt>
                <c:pt idx="802">
                  <c:v>38.700000000000003</c:v>
                </c:pt>
                <c:pt idx="803">
                  <c:v>38.6</c:v>
                </c:pt>
                <c:pt idx="804">
                  <c:v>38.6</c:v>
                </c:pt>
                <c:pt idx="805">
                  <c:v>38.6</c:v>
                </c:pt>
                <c:pt idx="806">
                  <c:v>38.5</c:v>
                </c:pt>
                <c:pt idx="807">
                  <c:v>38.5</c:v>
                </c:pt>
                <c:pt idx="808">
                  <c:v>38.5</c:v>
                </c:pt>
                <c:pt idx="809">
                  <c:v>38.5</c:v>
                </c:pt>
                <c:pt idx="810">
                  <c:v>38.5</c:v>
                </c:pt>
                <c:pt idx="811">
                  <c:v>38.5</c:v>
                </c:pt>
                <c:pt idx="812">
                  <c:v>38.4</c:v>
                </c:pt>
                <c:pt idx="813">
                  <c:v>38.200000000000003</c:v>
                </c:pt>
                <c:pt idx="814">
                  <c:v>38.200000000000003</c:v>
                </c:pt>
                <c:pt idx="815">
                  <c:v>38.200000000000003</c:v>
                </c:pt>
                <c:pt idx="816">
                  <c:v>38.200000000000003</c:v>
                </c:pt>
                <c:pt idx="817">
                  <c:v>38.200000000000003</c:v>
                </c:pt>
                <c:pt idx="818">
                  <c:v>38.200000000000003</c:v>
                </c:pt>
                <c:pt idx="819">
                  <c:v>38.200000000000003</c:v>
                </c:pt>
                <c:pt idx="820">
                  <c:v>38.1</c:v>
                </c:pt>
                <c:pt idx="821">
                  <c:v>38.1</c:v>
                </c:pt>
                <c:pt idx="822">
                  <c:v>38.1</c:v>
                </c:pt>
                <c:pt idx="823">
                  <c:v>38.1</c:v>
                </c:pt>
                <c:pt idx="824">
                  <c:v>38.1</c:v>
                </c:pt>
                <c:pt idx="825">
                  <c:v>38.1</c:v>
                </c:pt>
                <c:pt idx="826">
                  <c:v>38.1</c:v>
                </c:pt>
                <c:pt idx="827">
                  <c:v>37.9</c:v>
                </c:pt>
                <c:pt idx="828">
                  <c:v>37.9</c:v>
                </c:pt>
                <c:pt idx="829">
                  <c:v>37.9</c:v>
                </c:pt>
                <c:pt idx="830">
                  <c:v>37.9</c:v>
                </c:pt>
                <c:pt idx="831">
                  <c:v>37.9</c:v>
                </c:pt>
                <c:pt idx="832">
                  <c:v>37.700000000000003</c:v>
                </c:pt>
                <c:pt idx="833">
                  <c:v>37.700000000000003</c:v>
                </c:pt>
                <c:pt idx="834">
                  <c:v>37.700000000000003</c:v>
                </c:pt>
                <c:pt idx="835">
                  <c:v>37.5</c:v>
                </c:pt>
                <c:pt idx="836">
                  <c:v>37.4</c:v>
                </c:pt>
                <c:pt idx="837">
                  <c:v>37.299999999999997</c:v>
                </c:pt>
                <c:pt idx="838">
                  <c:v>37.200000000000003</c:v>
                </c:pt>
                <c:pt idx="839">
                  <c:v>37.200000000000003</c:v>
                </c:pt>
                <c:pt idx="840">
                  <c:v>37.200000000000003</c:v>
                </c:pt>
                <c:pt idx="841">
                  <c:v>37.200000000000003</c:v>
                </c:pt>
                <c:pt idx="842">
                  <c:v>37.200000000000003</c:v>
                </c:pt>
                <c:pt idx="843">
                  <c:v>37</c:v>
                </c:pt>
                <c:pt idx="844">
                  <c:v>37</c:v>
                </c:pt>
                <c:pt idx="845">
                  <c:v>37</c:v>
                </c:pt>
                <c:pt idx="846">
                  <c:v>37</c:v>
                </c:pt>
                <c:pt idx="847">
                  <c:v>37</c:v>
                </c:pt>
                <c:pt idx="848">
                  <c:v>36.799999999999997</c:v>
                </c:pt>
                <c:pt idx="849">
                  <c:v>36.799999999999997</c:v>
                </c:pt>
                <c:pt idx="850">
                  <c:v>36.799999999999997</c:v>
                </c:pt>
                <c:pt idx="851">
                  <c:v>36.700000000000003</c:v>
                </c:pt>
                <c:pt idx="852">
                  <c:v>36.5</c:v>
                </c:pt>
                <c:pt idx="853">
                  <c:v>36.5</c:v>
                </c:pt>
                <c:pt idx="854">
                  <c:v>36.4</c:v>
                </c:pt>
                <c:pt idx="855">
                  <c:v>36.4</c:v>
                </c:pt>
                <c:pt idx="856">
                  <c:v>36.200000000000003</c:v>
                </c:pt>
                <c:pt idx="857">
                  <c:v>36.1</c:v>
                </c:pt>
                <c:pt idx="858">
                  <c:v>36.1</c:v>
                </c:pt>
                <c:pt idx="859">
                  <c:v>36.1</c:v>
                </c:pt>
                <c:pt idx="860">
                  <c:v>35.799999999999997</c:v>
                </c:pt>
                <c:pt idx="861">
                  <c:v>35.700000000000003</c:v>
                </c:pt>
                <c:pt idx="862">
                  <c:v>35.6</c:v>
                </c:pt>
                <c:pt idx="863">
                  <c:v>35.4</c:v>
                </c:pt>
                <c:pt idx="864">
                  <c:v>35.200000000000003</c:v>
                </c:pt>
                <c:pt idx="865">
                  <c:v>35</c:v>
                </c:pt>
                <c:pt idx="866">
                  <c:v>35</c:v>
                </c:pt>
                <c:pt idx="867">
                  <c:v>34.9</c:v>
                </c:pt>
                <c:pt idx="868">
                  <c:v>34.799999999999997</c:v>
                </c:pt>
                <c:pt idx="869">
                  <c:v>34.799999999999997</c:v>
                </c:pt>
                <c:pt idx="870">
                  <c:v>34.700000000000003</c:v>
                </c:pt>
                <c:pt idx="871">
                  <c:v>34.700000000000003</c:v>
                </c:pt>
                <c:pt idx="872">
                  <c:v>34.5</c:v>
                </c:pt>
                <c:pt idx="873">
                  <c:v>34.4</c:v>
                </c:pt>
                <c:pt idx="874">
                  <c:v>34.1</c:v>
                </c:pt>
                <c:pt idx="875">
                  <c:v>34.1</c:v>
                </c:pt>
                <c:pt idx="876">
                  <c:v>34.1</c:v>
                </c:pt>
                <c:pt idx="877">
                  <c:v>34.1</c:v>
                </c:pt>
                <c:pt idx="878">
                  <c:v>33.700000000000003</c:v>
                </c:pt>
                <c:pt idx="879">
                  <c:v>33.299999999999997</c:v>
                </c:pt>
                <c:pt idx="880">
                  <c:v>33.299999999999997</c:v>
                </c:pt>
                <c:pt idx="881">
                  <c:v>32.799999999999997</c:v>
                </c:pt>
                <c:pt idx="882">
                  <c:v>32.700000000000003</c:v>
                </c:pt>
                <c:pt idx="883">
                  <c:v>32.5</c:v>
                </c:pt>
                <c:pt idx="884">
                  <c:v>32.5</c:v>
                </c:pt>
                <c:pt idx="885">
                  <c:v>32.4</c:v>
                </c:pt>
                <c:pt idx="886">
                  <c:v>32.299999999999997</c:v>
                </c:pt>
                <c:pt idx="887">
                  <c:v>32</c:v>
                </c:pt>
                <c:pt idx="888">
                  <c:v>31.9</c:v>
                </c:pt>
                <c:pt idx="889">
                  <c:v>31.7</c:v>
                </c:pt>
                <c:pt idx="890">
                  <c:v>31.6</c:v>
                </c:pt>
                <c:pt idx="891">
                  <c:v>31.6</c:v>
                </c:pt>
                <c:pt idx="892">
                  <c:v>31.5</c:v>
                </c:pt>
                <c:pt idx="893">
                  <c:v>31.3</c:v>
                </c:pt>
                <c:pt idx="894">
                  <c:v>31.2</c:v>
                </c:pt>
                <c:pt idx="895">
                  <c:v>31.2</c:v>
                </c:pt>
                <c:pt idx="896">
                  <c:v>31.2</c:v>
                </c:pt>
                <c:pt idx="897">
                  <c:v>31.2</c:v>
                </c:pt>
                <c:pt idx="898">
                  <c:v>31.2</c:v>
                </c:pt>
                <c:pt idx="899">
                  <c:v>31.2</c:v>
                </c:pt>
                <c:pt idx="900">
                  <c:v>31</c:v>
                </c:pt>
                <c:pt idx="901">
                  <c:v>30.1</c:v>
                </c:pt>
                <c:pt idx="902">
                  <c:v>29.8</c:v>
                </c:pt>
                <c:pt idx="903">
                  <c:v>29.7</c:v>
                </c:pt>
                <c:pt idx="904">
                  <c:v>29.7</c:v>
                </c:pt>
                <c:pt idx="905">
                  <c:v>29.4</c:v>
                </c:pt>
                <c:pt idx="906">
                  <c:v>29.4</c:v>
                </c:pt>
                <c:pt idx="907">
                  <c:v>29.4</c:v>
                </c:pt>
                <c:pt idx="908">
                  <c:v>29.4</c:v>
                </c:pt>
                <c:pt idx="909">
                  <c:v>29.4</c:v>
                </c:pt>
                <c:pt idx="910">
                  <c:v>29.4</c:v>
                </c:pt>
                <c:pt idx="911">
                  <c:v>29.4</c:v>
                </c:pt>
                <c:pt idx="912">
                  <c:v>29.4</c:v>
                </c:pt>
                <c:pt idx="913">
                  <c:v>29.4</c:v>
                </c:pt>
                <c:pt idx="914">
                  <c:v>29.4</c:v>
                </c:pt>
                <c:pt idx="915">
                  <c:v>28.7</c:v>
                </c:pt>
                <c:pt idx="916">
                  <c:v>28.7</c:v>
                </c:pt>
                <c:pt idx="917">
                  <c:v>27.9</c:v>
                </c:pt>
                <c:pt idx="918">
                  <c:v>27.9</c:v>
                </c:pt>
                <c:pt idx="919">
                  <c:v>27.1</c:v>
                </c:pt>
                <c:pt idx="920">
                  <c:v>27.1</c:v>
                </c:pt>
                <c:pt idx="921">
                  <c:v>26.9</c:v>
                </c:pt>
                <c:pt idx="922">
                  <c:v>26.6</c:v>
                </c:pt>
                <c:pt idx="923">
                  <c:v>26.6</c:v>
                </c:pt>
                <c:pt idx="924">
                  <c:v>26.5</c:v>
                </c:pt>
                <c:pt idx="925">
                  <c:v>26</c:v>
                </c:pt>
                <c:pt idx="926">
                  <c:v>26</c:v>
                </c:pt>
                <c:pt idx="927">
                  <c:v>25.6</c:v>
                </c:pt>
                <c:pt idx="928">
                  <c:v>25.5</c:v>
                </c:pt>
                <c:pt idx="929">
                  <c:v>25.3</c:v>
                </c:pt>
                <c:pt idx="930">
                  <c:v>25.1</c:v>
                </c:pt>
                <c:pt idx="931">
                  <c:v>23.8</c:v>
                </c:pt>
                <c:pt idx="932">
                  <c:v>23.6</c:v>
                </c:pt>
                <c:pt idx="933">
                  <c:v>22.7</c:v>
                </c:pt>
                <c:pt idx="934">
                  <c:v>21.8</c:v>
                </c:pt>
                <c:pt idx="935">
                  <c:v>21.1</c:v>
                </c:pt>
                <c:pt idx="936">
                  <c:v>21.1</c:v>
                </c:pt>
                <c:pt idx="937">
                  <c:v>21.1</c:v>
                </c:pt>
                <c:pt idx="938">
                  <c:v>21</c:v>
                </c:pt>
                <c:pt idx="939">
                  <c:v>20.6</c:v>
                </c:pt>
                <c:pt idx="940">
                  <c:v>19.899999999999999</c:v>
                </c:pt>
                <c:pt idx="941">
                  <c:v>19.5</c:v>
                </c:pt>
                <c:pt idx="942">
                  <c:v>19.5</c:v>
                </c:pt>
                <c:pt idx="943">
                  <c:v>19.100000000000001</c:v>
                </c:pt>
                <c:pt idx="944">
                  <c:v>19.100000000000001</c:v>
                </c:pt>
                <c:pt idx="945">
                  <c:v>19.100000000000001</c:v>
                </c:pt>
                <c:pt idx="946">
                  <c:v>18.600000000000001</c:v>
                </c:pt>
                <c:pt idx="947">
                  <c:v>16.5</c:v>
                </c:pt>
                <c:pt idx="948">
                  <c:v>16.2</c:v>
                </c:pt>
                <c:pt idx="949">
                  <c:v>16.2</c:v>
                </c:pt>
                <c:pt idx="950">
                  <c:v>16.2</c:v>
                </c:pt>
                <c:pt idx="951">
                  <c:v>16.2</c:v>
                </c:pt>
                <c:pt idx="952">
                  <c:v>16.2</c:v>
                </c:pt>
                <c:pt idx="953">
                  <c:v>16.2</c:v>
                </c:pt>
                <c:pt idx="954">
                  <c:v>16.2</c:v>
                </c:pt>
                <c:pt idx="955">
                  <c:v>16.2</c:v>
                </c:pt>
                <c:pt idx="956">
                  <c:v>16.2</c:v>
                </c:pt>
                <c:pt idx="957">
                  <c:v>16.2</c:v>
                </c:pt>
                <c:pt idx="958">
                  <c:v>11.8</c:v>
                </c:pt>
                <c:pt idx="959">
                  <c:v>11.6</c:v>
                </c:pt>
                <c:pt idx="960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8-42B2-BF47-1AF470F7502A}"/>
            </c:ext>
          </c:extLst>
        </c:ser>
        <c:ser>
          <c:idx val="1"/>
          <c:order val="1"/>
          <c:tx>
            <c:strRef>
              <c:f>'3.Гистограмма'!$C$1</c:f>
              <c:strCache>
                <c:ptCount val="1"/>
                <c:pt idx="0">
                  <c:v>Is in ident-s?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'3.Гистограмма'!$A$2:$A$962</c:f>
              <c:strCache>
                <c:ptCount val="961"/>
                <c:pt idx="0">
                  <c:v>RL33_METCA</c:v>
                </c:pt>
                <c:pt idx="1">
                  <c:v>RL33_HAHCH</c:v>
                </c:pt>
                <c:pt idx="2">
                  <c:v>RL33_IDILO</c:v>
                </c:pt>
                <c:pt idx="3">
                  <c:v>RL33_ALTMD</c:v>
                </c:pt>
                <c:pt idx="4">
                  <c:v>RL33_CELJU</c:v>
                </c:pt>
                <c:pt idx="5">
                  <c:v>RL33_CHRVO</c:v>
                </c:pt>
                <c:pt idx="6">
                  <c:v>RL33_METFK</c:v>
                </c:pt>
                <c:pt idx="7">
                  <c:v>RL33_TOLAT</c:v>
                </c:pt>
                <c:pt idx="8">
                  <c:v>RL33_ACTP2</c:v>
                </c:pt>
                <c:pt idx="9">
                  <c:v>RL33_ACTP7</c:v>
                </c:pt>
                <c:pt idx="10">
                  <c:v>RL33_ACTPJ</c:v>
                </c:pt>
                <c:pt idx="11">
                  <c:v>RL33_MANSM</c:v>
                </c:pt>
                <c:pt idx="12">
                  <c:v>RL33_PHOLL</c:v>
                </c:pt>
                <c:pt idx="13">
                  <c:v>RL33_HAES1</c:v>
                </c:pt>
                <c:pt idx="14">
                  <c:v>RL33_HISS2</c:v>
                </c:pt>
                <c:pt idx="15">
                  <c:v>RL33_PSEPK</c:v>
                </c:pt>
                <c:pt idx="16">
                  <c:v>RL33_HAEI8</c:v>
                </c:pt>
                <c:pt idx="17">
                  <c:v>RL33_HAEIE</c:v>
                </c:pt>
                <c:pt idx="18">
                  <c:v>RL33_HAEIG</c:v>
                </c:pt>
                <c:pt idx="19">
                  <c:v>RL33_HAEIN</c:v>
                </c:pt>
                <c:pt idx="20">
                  <c:v>RL33_HAEDU</c:v>
                </c:pt>
                <c:pt idx="21">
                  <c:v>RL33_BURM7</c:v>
                </c:pt>
                <c:pt idx="22">
                  <c:v>RL33_BURM9</c:v>
                </c:pt>
                <c:pt idx="23">
                  <c:v>RL33_BURMA</c:v>
                </c:pt>
                <c:pt idx="24">
                  <c:v>RL33_BURMS</c:v>
                </c:pt>
                <c:pt idx="25">
                  <c:v>RL33_BURP0</c:v>
                </c:pt>
                <c:pt idx="26">
                  <c:v>RL33_BURP1</c:v>
                </c:pt>
                <c:pt idx="27">
                  <c:v>RL33_BURP6</c:v>
                </c:pt>
                <c:pt idx="28">
                  <c:v>RL33_BURPS</c:v>
                </c:pt>
                <c:pt idx="29">
                  <c:v>RL33_BURTA</c:v>
                </c:pt>
                <c:pt idx="30">
                  <c:v>RL33_BURM1</c:v>
                </c:pt>
                <c:pt idx="31">
                  <c:v>RL33_PARP8</c:v>
                </c:pt>
                <c:pt idx="32">
                  <c:v>RL33_ACTSZ</c:v>
                </c:pt>
                <c:pt idx="33">
                  <c:v>RL33_AERHH</c:v>
                </c:pt>
                <c:pt idx="34">
                  <c:v>RL33_AERS4</c:v>
                </c:pt>
                <c:pt idx="35">
                  <c:v>RL33_NEIM0</c:v>
                </c:pt>
                <c:pt idx="36">
                  <c:v>RL33_NEIMB</c:v>
                </c:pt>
                <c:pt idx="37">
                  <c:v>RL33_NEIMF</c:v>
                </c:pt>
                <c:pt idx="38">
                  <c:v>RL33_NEIMA</c:v>
                </c:pt>
                <c:pt idx="39">
                  <c:v>RL33_HAEPS</c:v>
                </c:pt>
                <c:pt idx="40">
                  <c:v>RL33_CUPNH</c:v>
                </c:pt>
                <c:pt idx="41">
                  <c:v>RL33_CUPTR</c:v>
                </c:pt>
                <c:pt idx="42">
                  <c:v>RL33_CUPNJ</c:v>
                </c:pt>
                <c:pt idx="43">
                  <c:v>RL33_SACD2</c:v>
                </c:pt>
                <c:pt idx="44">
                  <c:v>RL33_MARHV</c:v>
                </c:pt>
                <c:pt idx="45">
                  <c:v>RL33_BURA4</c:v>
                </c:pt>
                <c:pt idx="46">
                  <c:v>RL33_BURCA</c:v>
                </c:pt>
                <c:pt idx="47">
                  <c:v>RL33_BURVG</c:v>
                </c:pt>
                <c:pt idx="48">
                  <c:v>RL33_BURCH</c:v>
                </c:pt>
                <c:pt idx="49">
                  <c:v>RL33_BURCM</c:v>
                </c:pt>
                <c:pt idx="50">
                  <c:v>RL33_BURL3</c:v>
                </c:pt>
                <c:pt idx="51">
                  <c:v>RL33_BURCC</c:v>
                </c:pt>
                <c:pt idx="52">
                  <c:v>RL33_PSESM</c:v>
                </c:pt>
                <c:pt idx="53">
                  <c:v>RL33_CHRSD</c:v>
                </c:pt>
                <c:pt idx="54">
                  <c:v>RL33_COLP3</c:v>
                </c:pt>
                <c:pt idx="55">
                  <c:v>RL33_PSEHT</c:v>
                </c:pt>
                <c:pt idx="56">
                  <c:v>RL33_VIBF1</c:v>
                </c:pt>
                <c:pt idx="57">
                  <c:v>RL33_VIBFM</c:v>
                </c:pt>
                <c:pt idx="58">
                  <c:v>RL33_PROMH</c:v>
                </c:pt>
                <c:pt idx="59">
                  <c:v>RL33_SODGM</c:v>
                </c:pt>
                <c:pt idx="60">
                  <c:v>RL33_KLEP3</c:v>
                </c:pt>
                <c:pt idx="61">
                  <c:v>RL33_KLEP7</c:v>
                </c:pt>
                <c:pt idx="62">
                  <c:v>RL33_ACIBC</c:v>
                </c:pt>
                <c:pt idx="63">
                  <c:v>RL33_ACIBT</c:v>
                </c:pt>
                <c:pt idx="64">
                  <c:v>RL33_ACIBS</c:v>
                </c:pt>
                <c:pt idx="65">
                  <c:v>RL33_ACIBY</c:v>
                </c:pt>
                <c:pt idx="66">
                  <c:v>RL33_ACIAD</c:v>
                </c:pt>
                <c:pt idx="67">
                  <c:v>RL33_PSEAE</c:v>
                </c:pt>
                <c:pt idx="68">
                  <c:v>RL33_PASMU</c:v>
                </c:pt>
                <c:pt idx="69">
                  <c:v>RL33_PSYIN</c:v>
                </c:pt>
                <c:pt idx="70">
                  <c:v>RL33_PECAS</c:v>
                </c:pt>
                <c:pt idx="71">
                  <c:v>RL33_YERPA</c:v>
                </c:pt>
                <c:pt idx="72">
                  <c:v>RL33_YERPE</c:v>
                </c:pt>
                <c:pt idx="73">
                  <c:v>RL33_YERPN</c:v>
                </c:pt>
                <c:pt idx="74">
                  <c:v>RL33_YERP3</c:v>
                </c:pt>
                <c:pt idx="75">
                  <c:v>RL33_YERPY</c:v>
                </c:pt>
                <c:pt idx="76">
                  <c:v>RL33_YERPG</c:v>
                </c:pt>
                <c:pt idx="77">
                  <c:v>RL33_YERPP</c:v>
                </c:pt>
                <c:pt idx="78">
                  <c:v>RL33_YERPS</c:v>
                </c:pt>
                <c:pt idx="79">
                  <c:v>RL33_YERPB</c:v>
                </c:pt>
                <c:pt idx="80">
                  <c:v>RL33_ALISL</c:v>
                </c:pt>
                <c:pt idx="81">
                  <c:v>RL33_VIBPA</c:v>
                </c:pt>
                <c:pt idx="82">
                  <c:v>RL33_VIBCB</c:v>
                </c:pt>
                <c:pt idx="83">
                  <c:v>RL33_CUPMC</c:v>
                </c:pt>
                <c:pt idx="84">
                  <c:v>RL33_PSYWF</c:v>
                </c:pt>
                <c:pt idx="85">
                  <c:v>RL33_SERP5</c:v>
                </c:pt>
                <c:pt idx="86">
                  <c:v>RL33_YERE8</c:v>
                </c:pt>
                <c:pt idx="87">
                  <c:v>RL33_SHEHH</c:v>
                </c:pt>
                <c:pt idx="88">
                  <c:v>RL33_VIBC3</c:v>
                </c:pt>
                <c:pt idx="89">
                  <c:v>RL33_VIBCM</c:v>
                </c:pt>
                <c:pt idx="90">
                  <c:v>RL33_VIBCH</c:v>
                </c:pt>
                <c:pt idx="91">
                  <c:v>RL33_CROS8</c:v>
                </c:pt>
                <c:pt idx="92">
                  <c:v>RL33_ENT38</c:v>
                </c:pt>
                <c:pt idx="93">
                  <c:v>RL33_PECCP</c:v>
                </c:pt>
                <c:pt idx="94">
                  <c:v>RL33_PARPJ</c:v>
                </c:pt>
                <c:pt idx="95">
                  <c:v>RL33_PARXL</c:v>
                </c:pt>
                <c:pt idx="96">
                  <c:v>RL33_PHOPR</c:v>
                </c:pt>
                <c:pt idx="97">
                  <c:v>RL33_VIBTL</c:v>
                </c:pt>
                <c:pt idx="98">
                  <c:v>RL33_CITK8</c:v>
                </c:pt>
                <c:pt idx="99">
                  <c:v>RL33_ECO45</c:v>
                </c:pt>
                <c:pt idx="100">
                  <c:v>RL33_ECO57</c:v>
                </c:pt>
                <c:pt idx="101">
                  <c:v>RL33_ECO7I</c:v>
                </c:pt>
                <c:pt idx="102">
                  <c:v>RL33_ECO27</c:v>
                </c:pt>
                <c:pt idx="103">
                  <c:v>RL33_ECO81</c:v>
                </c:pt>
                <c:pt idx="104">
                  <c:v>RL33_ECO55</c:v>
                </c:pt>
                <c:pt idx="105">
                  <c:v>RL33_ECOBW</c:v>
                </c:pt>
                <c:pt idx="106">
                  <c:v>RL33_ECO5E</c:v>
                </c:pt>
                <c:pt idx="107">
                  <c:v>RL33_ECOHS</c:v>
                </c:pt>
                <c:pt idx="108">
                  <c:v>RL33_ECOL6</c:v>
                </c:pt>
                <c:pt idx="109">
                  <c:v>RL33_ECODH</c:v>
                </c:pt>
                <c:pt idx="110">
                  <c:v>RL33_ECOLI</c:v>
                </c:pt>
                <c:pt idx="111">
                  <c:v>RL33_ECO24</c:v>
                </c:pt>
                <c:pt idx="112">
                  <c:v>RL33_ECOSE</c:v>
                </c:pt>
                <c:pt idx="113">
                  <c:v>RL33_ECOSM</c:v>
                </c:pt>
                <c:pt idx="114">
                  <c:v>RL33_ECOLU</c:v>
                </c:pt>
                <c:pt idx="115">
                  <c:v>RL33_ECO8A</c:v>
                </c:pt>
                <c:pt idx="116">
                  <c:v>RL33_ECOUT</c:v>
                </c:pt>
                <c:pt idx="117">
                  <c:v>RL33_ESCF3</c:v>
                </c:pt>
                <c:pt idx="118">
                  <c:v>RL33_ECOLC</c:v>
                </c:pt>
                <c:pt idx="119">
                  <c:v>RL33_ECOL5</c:v>
                </c:pt>
                <c:pt idx="120">
                  <c:v>RL33_ERWT9</c:v>
                </c:pt>
                <c:pt idx="121">
                  <c:v>RL33_SALA4</c:v>
                </c:pt>
                <c:pt idx="122">
                  <c:v>RL33_SALCH</c:v>
                </c:pt>
                <c:pt idx="123">
                  <c:v>RL33_SALDC</c:v>
                </c:pt>
                <c:pt idx="124">
                  <c:v>RL33_SALG2</c:v>
                </c:pt>
                <c:pt idx="125">
                  <c:v>RL33_SALHS</c:v>
                </c:pt>
                <c:pt idx="126">
                  <c:v>RL33_SALPC</c:v>
                </c:pt>
                <c:pt idx="127">
                  <c:v>RL33_SALNS</c:v>
                </c:pt>
                <c:pt idx="128">
                  <c:v>RL33_SALPA</c:v>
                </c:pt>
                <c:pt idx="129">
                  <c:v>RL33_SALTI</c:v>
                </c:pt>
                <c:pt idx="130">
                  <c:v>RL33_SALPB</c:v>
                </c:pt>
                <c:pt idx="131">
                  <c:v>RL33_SALPK</c:v>
                </c:pt>
                <c:pt idx="132">
                  <c:v>RL33_SALSV</c:v>
                </c:pt>
                <c:pt idx="133">
                  <c:v>RL33_SALEP</c:v>
                </c:pt>
                <c:pt idx="134">
                  <c:v>RL33_SALAR</c:v>
                </c:pt>
                <c:pt idx="135">
                  <c:v>RL33_SALTY</c:v>
                </c:pt>
                <c:pt idx="136">
                  <c:v>RL33_SHIB3</c:v>
                </c:pt>
                <c:pt idx="137">
                  <c:v>RL33_SHIBS</c:v>
                </c:pt>
                <c:pt idx="138">
                  <c:v>RL33_SHIDS</c:v>
                </c:pt>
                <c:pt idx="139">
                  <c:v>RL33_SHIF8</c:v>
                </c:pt>
                <c:pt idx="140">
                  <c:v>RL33_SHIFL</c:v>
                </c:pt>
                <c:pt idx="141">
                  <c:v>RL33_SHISS</c:v>
                </c:pt>
                <c:pt idx="142">
                  <c:v>RL33_FRAP2</c:v>
                </c:pt>
                <c:pt idx="143">
                  <c:v>RL33_SHEAM</c:v>
                </c:pt>
                <c:pt idx="144">
                  <c:v>RL33_MARMS</c:v>
                </c:pt>
                <c:pt idx="145">
                  <c:v>RL33_NEIG1</c:v>
                </c:pt>
                <c:pt idx="146">
                  <c:v>RL33_NEIG2</c:v>
                </c:pt>
                <c:pt idx="147">
                  <c:v>RL33_SHEPA</c:v>
                </c:pt>
                <c:pt idx="148">
                  <c:v>RL33_NITOC</c:v>
                </c:pt>
                <c:pt idx="149">
                  <c:v>RL33_NITEC</c:v>
                </c:pt>
                <c:pt idx="150">
                  <c:v>RL33_ALKEH</c:v>
                </c:pt>
                <c:pt idx="151">
                  <c:v>RL33_PSEA6</c:v>
                </c:pt>
                <c:pt idx="152">
                  <c:v>RL33_FRATM</c:v>
                </c:pt>
                <c:pt idx="153">
                  <c:v>RL33_FRATO</c:v>
                </c:pt>
                <c:pt idx="154">
                  <c:v>RL33_FRATT</c:v>
                </c:pt>
                <c:pt idx="155">
                  <c:v>RL33_FRATW</c:v>
                </c:pt>
                <c:pt idx="156">
                  <c:v>RL33_FRATH</c:v>
                </c:pt>
                <c:pt idx="157">
                  <c:v>RL33_FRATN</c:v>
                </c:pt>
                <c:pt idx="158">
                  <c:v>RL33_FRATF</c:v>
                </c:pt>
                <c:pt idx="159">
                  <c:v>RL33_FRAT1</c:v>
                </c:pt>
                <c:pt idx="160">
                  <c:v>RL33_SHEFN</c:v>
                </c:pt>
                <c:pt idx="161">
                  <c:v>RL33_SHEPW</c:v>
                </c:pt>
                <c:pt idx="162">
                  <c:v>RL33_SHEDO</c:v>
                </c:pt>
                <c:pt idx="163">
                  <c:v>RL33_SHEWM</c:v>
                </c:pt>
                <c:pt idx="164">
                  <c:v>RL33_SHESH</c:v>
                </c:pt>
                <c:pt idx="165">
                  <c:v>RL33_RALPJ</c:v>
                </c:pt>
                <c:pt idx="166">
                  <c:v>RL33_RALSO</c:v>
                </c:pt>
                <c:pt idx="167">
                  <c:v>RL33_SHEPC</c:v>
                </c:pt>
                <c:pt idx="168">
                  <c:v>RL33_SHELP</c:v>
                </c:pt>
                <c:pt idx="169">
                  <c:v>RL33_SHESW</c:v>
                </c:pt>
                <c:pt idx="170">
                  <c:v>RL33_PSYCK</c:v>
                </c:pt>
                <c:pt idx="171">
                  <c:v>RL33_PSYA2</c:v>
                </c:pt>
                <c:pt idx="172">
                  <c:v>RL33_NITEU</c:v>
                </c:pt>
                <c:pt idx="173">
                  <c:v>RL33_SHEB5</c:v>
                </c:pt>
                <c:pt idx="174">
                  <c:v>RL33_SHEB9</c:v>
                </c:pt>
                <c:pt idx="175">
                  <c:v>RL33_SHEB2</c:v>
                </c:pt>
                <c:pt idx="176">
                  <c:v>RL33_SHEON</c:v>
                </c:pt>
                <c:pt idx="177">
                  <c:v>RL33_SHEB8</c:v>
                </c:pt>
                <c:pt idx="178">
                  <c:v>RL33_SHESM</c:v>
                </c:pt>
                <c:pt idx="179">
                  <c:v>RL33_SHESR</c:v>
                </c:pt>
                <c:pt idx="180">
                  <c:v>RL33_SHESA</c:v>
                </c:pt>
                <c:pt idx="181">
                  <c:v>RL33_EDWI9</c:v>
                </c:pt>
                <c:pt idx="182">
                  <c:v>RL33_DICNV</c:v>
                </c:pt>
                <c:pt idx="183">
                  <c:v>RL33_HAMD5</c:v>
                </c:pt>
                <c:pt idx="184">
                  <c:v>RL33_ALCBS</c:v>
                </c:pt>
                <c:pt idx="185">
                  <c:v>RL33_VIBVU</c:v>
                </c:pt>
                <c:pt idx="186">
                  <c:v>RL33_VIBVY</c:v>
                </c:pt>
                <c:pt idx="187">
                  <c:v>RL33_BORA1</c:v>
                </c:pt>
                <c:pt idx="188">
                  <c:v>RL33_BORPA</c:v>
                </c:pt>
                <c:pt idx="189">
                  <c:v>RL33_BORBR</c:v>
                </c:pt>
                <c:pt idx="190">
                  <c:v>RL33_BORPE</c:v>
                </c:pt>
                <c:pt idx="191">
                  <c:v>RL33_BORPD</c:v>
                </c:pt>
                <c:pt idx="192">
                  <c:v>RL33_JANMA</c:v>
                </c:pt>
                <c:pt idx="193">
                  <c:v>RL33_HALHL</c:v>
                </c:pt>
                <c:pt idx="194">
                  <c:v>RL33_RUTMC</c:v>
                </c:pt>
                <c:pt idx="195">
                  <c:v>RL33_AROAE</c:v>
                </c:pt>
                <c:pt idx="196">
                  <c:v>RL33_THIDA</c:v>
                </c:pt>
                <c:pt idx="197">
                  <c:v>RL33_ACIF5</c:v>
                </c:pt>
                <c:pt idx="198">
                  <c:v>RL33_NITMU</c:v>
                </c:pt>
                <c:pt idx="199">
                  <c:v>RL33_HERAR</c:v>
                </c:pt>
                <c:pt idx="200">
                  <c:v>RL33_ROSDO</c:v>
                </c:pt>
                <c:pt idx="201">
                  <c:v>RL33_AZOSB</c:v>
                </c:pt>
                <c:pt idx="202">
                  <c:v>RL33_RUEST</c:v>
                </c:pt>
                <c:pt idx="203">
                  <c:v>RL33_ZYMMO</c:v>
                </c:pt>
                <c:pt idx="204">
                  <c:v>RL33_BURCJ</c:v>
                </c:pt>
                <c:pt idx="205">
                  <c:v>RL33_XANOP</c:v>
                </c:pt>
                <c:pt idx="206">
                  <c:v>RL33_POLAQ</c:v>
                </c:pt>
                <c:pt idx="207">
                  <c:v>RL33_JANSC</c:v>
                </c:pt>
                <c:pt idx="208">
                  <c:v>RL33_RUEPO</c:v>
                </c:pt>
                <c:pt idx="209">
                  <c:v>RL33_DECAR</c:v>
                </c:pt>
                <c:pt idx="210">
                  <c:v>RL33_NOVAD</c:v>
                </c:pt>
                <c:pt idx="211">
                  <c:v>RL33_PARDP</c:v>
                </c:pt>
                <c:pt idx="212">
                  <c:v>RL33_SPHWW</c:v>
                </c:pt>
                <c:pt idx="213">
                  <c:v>RL33_XYLFA</c:v>
                </c:pt>
                <c:pt idx="214">
                  <c:v>RL33_XYLFM</c:v>
                </c:pt>
                <c:pt idx="215">
                  <c:v>RL33_XYLF2</c:v>
                </c:pt>
                <c:pt idx="216">
                  <c:v>RL33_XYLFT</c:v>
                </c:pt>
                <c:pt idx="217">
                  <c:v>RL33_ACIAC</c:v>
                </c:pt>
                <c:pt idx="218">
                  <c:v>RL33_XANC5</c:v>
                </c:pt>
                <c:pt idx="219">
                  <c:v>RL33_XANC8</c:v>
                </c:pt>
                <c:pt idx="220">
                  <c:v>RL33_XANCP</c:v>
                </c:pt>
                <c:pt idx="221">
                  <c:v>RL33_XANAC</c:v>
                </c:pt>
                <c:pt idx="222">
                  <c:v>RL33_XANCB</c:v>
                </c:pt>
                <c:pt idx="223">
                  <c:v>RL33_XANOR</c:v>
                </c:pt>
                <c:pt idx="224">
                  <c:v>RL33_XANOM</c:v>
                </c:pt>
                <c:pt idx="225">
                  <c:v>RL33_STRMK</c:v>
                </c:pt>
                <c:pt idx="226">
                  <c:v>RL33_METNO</c:v>
                </c:pt>
                <c:pt idx="227">
                  <c:v>RL33_ACIET</c:v>
                </c:pt>
                <c:pt idx="228">
                  <c:v>RL33_ACISJ</c:v>
                </c:pt>
                <c:pt idx="229">
                  <c:v>RL33_DELAS</c:v>
                </c:pt>
                <c:pt idx="230">
                  <c:v>RL33_STRM5</c:v>
                </c:pt>
                <c:pt idx="231">
                  <c:v>RL33_DINSH</c:v>
                </c:pt>
                <c:pt idx="232">
                  <c:v>RL33_MARMM</c:v>
                </c:pt>
                <c:pt idx="233">
                  <c:v>RL33_METS4</c:v>
                </c:pt>
                <c:pt idx="234">
                  <c:v>RL33_METC4</c:v>
                </c:pt>
                <c:pt idx="235">
                  <c:v>RL33_METPB</c:v>
                </c:pt>
                <c:pt idx="236">
                  <c:v>RL33_METEP</c:v>
                </c:pt>
                <c:pt idx="237">
                  <c:v>RL33_LEPCP</c:v>
                </c:pt>
                <c:pt idx="238">
                  <c:v>RL33_BAUCH</c:v>
                </c:pt>
                <c:pt idx="239">
                  <c:v>RL33_SPHAL</c:v>
                </c:pt>
                <c:pt idx="240">
                  <c:v>RL33_RHOFT</c:v>
                </c:pt>
                <c:pt idx="241">
                  <c:v>RL333_SORC5</c:v>
                </c:pt>
                <c:pt idx="242">
                  <c:v>RL33_GRABC</c:v>
                </c:pt>
                <c:pt idx="243">
                  <c:v>RL33_PARL1</c:v>
                </c:pt>
                <c:pt idx="244">
                  <c:v>RL33_POLSJ</c:v>
                </c:pt>
                <c:pt idx="245">
                  <c:v>RL33_POLNS</c:v>
                </c:pt>
                <c:pt idx="246">
                  <c:v>RL33_BUCAT</c:v>
                </c:pt>
                <c:pt idx="247">
                  <c:v>RL33_BUCA5</c:v>
                </c:pt>
                <c:pt idx="248">
                  <c:v>RL33_VEREI</c:v>
                </c:pt>
                <c:pt idx="249">
                  <c:v>RL33_MAGSA</c:v>
                </c:pt>
                <c:pt idx="250">
                  <c:v>RL33_METPP</c:v>
                </c:pt>
                <c:pt idx="251">
                  <c:v>RL33_POLNA</c:v>
                </c:pt>
                <c:pt idx="252">
                  <c:v>RL33_ERYLH</c:v>
                </c:pt>
                <c:pt idx="253">
                  <c:v>RL33_METRJ</c:v>
                </c:pt>
                <c:pt idx="254">
                  <c:v>RL33_BUCAI</c:v>
                </c:pt>
                <c:pt idx="255">
                  <c:v>RL33_GLUDA</c:v>
                </c:pt>
                <c:pt idx="256">
                  <c:v>RL33_CAUSK</c:v>
                </c:pt>
                <c:pt idx="257">
                  <c:v>RL33_VESOH</c:v>
                </c:pt>
                <c:pt idx="258">
                  <c:v>RL33_BEII9</c:v>
                </c:pt>
                <c:pt idx="259">
                  <c:v>RL33_ACICJ</c:v>
                </c:pt>
                <c:pt idx="260">
                  <c:v>RL33_BUCAP</c:v>
                </c:pt>
                <c:pt idx="261">
                  <c:v>RL33_HYPNA</c:v>
                </c:pt>
                <c:pt idx="262">
                  <c:v>RL33_CAUVC</c:v>
                </c:pt>
                <c:pt idx="263">
                  <c:v>RL33_CAUVN</c:v>
                </c:pt>
                <c:pt idx="264">
                  <c:v>RL33_PHEZH</c:v>
                </c:pt>
                <c:pt idx="265">
                  <c:v>RL33_SINMW</c:v>
                </c:pt>
                <c:pt idx="266">
                  <c:v>RL33_METSB</c:v>
                </c:pt>
                <c:pt idx="267">
                  <c:v>RL33_RHOPA</c:v>
                </c:pt>
                <c:pt idx="268">
                  <c:v>RL33_RHOPT</c:v>
                </c:pt>
                <c:pt idx="269">
                  <c:v>RL33_RHOPS</c:v>
                </c:pt>
                <c:pt idx="270">
                  <c:v>RL33_RHOCS</c:v>
                </c:pt>
                <c:pt idx="271">
                  <c:v>RL33_BARHE</c:v>
                </c:pt>
                <c:pt idx="272">
                  <c:v>RL33_BART1</c:v>
                </c:pt>
                <c:pt idx="273">
                  <c:v>RL33_RHOSK</c:v>
                </c:pt>
                <c:pt idx="274">
                  <c:v>RL33_RHOS5</c:v>
                </c:pt>
                <c:pt idx="275">
                  <c:v>RL33_RHOS4</c:v>
                </c:pt>
                <c:pt idx="276">
                  <c:v>RL33_RHOS1</c:v>
                </c:pt>
                <c:pt idx="277">
                  <c:v>RL33_RHILO</c:v>
                </c:pt>
                <c:pt idx="278">
                  <c:v>RL33_XANP2</c:v>
                </c:pt>
                <c:pt idx="279">
                  <c:v>RL33_AZOC5</c:v>
                </c:pt>
                <c:pt idx="280">
                  <c:v>RL33_BARBK</c:v>
                </c:pt>
                <c:pt idx="281">
                  <c:v>RL33_GLUOX</c:v>
                </c:pt>
                <c:pt idx="282">
                  <c:v>RL33_CHESB</c:v>
                </c:pt>
                <c:pt idx="283">
                  <c:v>RL33_AGRVS</c:v>
                </c:pt>
                <c:pt idx="284">
                  <c:v>RL33_SINFN</c:v>
                </c:pt>
                <c:pt idx="285">
                  <c:v>RL33_RHOP2</c:v>
                </c:pt>
                <c:pt idx="286">
                  <c:v>RL33_RHIME</c:v>
                </c:pt>
                <c:pt idx="287">
                  <c:v>RL33_BARQU</c:v>
                </c:pt>
                <c:pt idx="288">
                  <c:v>RL33_BRUA1</c:v>
                </c:pt>
                <c:pt idx="289">
                  <c:v>RL33_BRUO2</c:v>
                </c:pt>
                <c:pt idx="290">
                  <c:v>RL33_BRUSI</c:v>
                </c:pt>
                <c:pt idx="291">
                  <c:v>RL33_BRUSU</c:v>
                </c:pt>
                <c:pt idx="292">
                  <c:v>RL33_BRUAB</c:v>
                </c:pt>
                <c:pt idx="293">
                  <c:v>RL33_BRUME</c:v>
                </c:pt>
                <c:pt idx="294">
                  <c:v>RL33_BRUC2</c:v>
                </c:pt>
                <c:pt idx="295">
                  <c:v>RL33_BRUMB</c:v>
                </c:pt>
                <c:pt idx="296">
                  <c:v>RL33_BRUA2</c:v>
                </c:pt>
                <c:pt idx="297">
                  <c:v>RL33_OCHA4</c:v>
                </c:pt>
                <c:pt idx="298">
                  <c:v>RL33_RHOP5</c:v>
                </c:pt>
                <c:pt idx="299">
                  <c:v>RL33_AGRRK</c:v>
                </c:pt>
                <c:pt idx="300">
                  <c:v>RL33_RHIL3</c:v>
                </c:pt>
                <c:pt idx="301">
                  <c:v>RL33_BRASB</c:v>
                </c:pt>
                <c:pt idx="302">
                  <c:v>RL33_BRASO</c:v>
                </c:pt>
                <c:pt idx="303">
                  <c:v>RL33_NITWN</c:v>
                </c:pt>
                <c:pt idx="304">
                  <c:v>RL33_NITHX</c:v>
                </c:pt>
                <c:pt idx="305">
                  <c:v>RL33_RHOPB</c:v>
                </c:pt>
                <c:pt idx="306">
                  <c:v>RL33_RHIE6</c:v>
                </c:pt>
                <c:pt idx="307">
                  <c:v>RL33_RHIEC</c:v>
                </c:pt>
                <c:pt idx="308">
                  <c:v>RL33_BRADU</c:v>
                </c:pt>
                <c:pt idx="309">
                  <c:v>RL33_AGRFC</c:v>
                </c:pt>
                <c:pt idx="310">
                  <c:v>RL33_RHORT</c:v>
                </c:pt>
                <c:pt idx="311">
                  <c:v>RL33_HYDCU</c:v>
                </c:pt>
                <c:pt idx="312">
                  <c:v>RL33_RICPR</c:v>
                </c:pt>
                <c:pt idx="313">
                  <c:v>RL33_ORITB</c:v>
                </c:pt>
                <c:pt idx="314">
                  <c:v>RL33_ORITI</c:v>
                </c:pt>
                <c:pt idx="315">
                  <c:v>RL33_RICAH</c:v>
                </c:pt>
                <c:pt idx="316">
                  <c:v>RL33_RICCN</c:v>
                </c:pt>
                <c:pt idx="317">
                  <c:v>RL33_RICAE</c:v>
                </c:pt>
                <c:pt idx="318">
                  <c:v>RL33_RICM5</c:v>
                </c:pt>
                <c:pt idx="319">
                  <c:v>RL33_RICRO</c:v>
                </c:pt>
                <c:pt idx="320">
                  <c:v>RL33_RICCK</c:v>
                </c:pt>
                <c:pt idx="321">
                  <c:v>RL33_RICFE</c:v>
                </c:pt>
                <c:pt idx="322">
                  <c:v>RL33_RICRS</c:v>
                </c:pt>
                <c:pt idx="323">
                  <c:v>RL33_RICBR</c:v>
                </c:pt>
                <c:pt idx="324">
                  <c:v>RL33_RICB8</c:v>
                </c:pt>
                <c:pt idx="325">
                  <c:v>RL33_RICTY</c:v>
                </c:pt>
                <c:pt idx="326">
                  <c:v>RL33_LEGPC</c:v>
                </c:pt>
                <c:pt idx="327">
                  <c:v>RL33_LEGPL</c:v>
                </c:pt>
                <c:pt idx="328">
                  <c:v>RL33_LEGPA</c:v>
                </c:pt>
                <c:pt idx="329">
                  <c:v>RL33_LEGPH</c:v>
                </c:pt>
                <c:pt idx="330">
                  <c:v>RL33_BUCBP</c:v>
                </c:pt>
                <c:pt idx="331">
                  <c:v>RL33_CAMFF</c:v>
                </c:pt>
                <c:pt idx="332">
                  <c:v>RL33_WIGBR</c:v>
                </c:pt>
                <c:pt idx="333">
                  <c:v>RL33_BLOPB</c:v>
                </c:pt>
                <c:pt idx="334">
                  <c:v>RL33_EHRCJ</c:v>
                </c:pt>
                <c:pt idx="335">
                  <c:v>RL33_EHRRG</c:v>
                </c:pt>
                <c:pt idx="336">
                  <c:v>RL33_EHRRW</c:v>
                </c:pt>
                <c:pt idx="337">
                  <c:v>RL332_SORC5</c:v>
                </c:pt>
                <c:pt idx="338">
                  <c:v>RL33_ANAPZ</c:v>
                </c:pt>
                <c:pt idx="339">
                  <c:v>RL332_MYXXD</c:v>
                </c:pt>
                <c:pt idx="340">
                  <c:v>RL33_DEIDV</c:v>
                </c:pt>
                <c:pt idx="341">
                  <c:v>RL33_BORHD</c:v>
                </c:pt>
                <c:pt idx="342">
                  <c:v>RL33_BORT9</c:v>
                </c:pt>
                <c:pt idx="343">
                  <c:v>RL33_CAMJ8</c:v>
                </c:pt>
                <c:pt idx="344">
                  <c:v>RL33_CAMJE</c:v>
                </c:pt>
                <c:pt idx="345">
                  <c:v>RL33_CAMJJ</c:v>
                </c:pt>
                <c:pt idx="346">
                  <c:v>RL33_CAMJR</c:v>
                </c:pt>
                <c:pt idx="347">
                  <c:v>RL33_ANAMF</c:v>
                </c:pt>
                <c:pt idx="348">
                  <c:v>RL33_ANAMM</c:v>
                </c:pt>
                <c:pt idx="349">
                  <c:v>RL33_DEIGD</c:v>
                </c:pt>
                <c:pt idx="350">
                  <c:v>RL33_DEIRA</c:v>
                </c:pt>
                <c:pt idx="351">
                  <c:v>RL33_BUCCC</c:v>
                </c:pt>
                <c:pt idx="352">
                  <c:v>RL33_CAMJD</c:v>
                </c:pt>
                <c:pt idx="353">
                  <c:v>RL33_BORBP</c:v>
                </c:pt>
                <c:pt idx="354">
                  <c:v>RL33_BORAP</c:v>
                </c:pt>
                <c:pt idx="355">
                  <c:v>RL33_BORBU</c:v>
                </c:pt>
                <c:pt idx="356">
                  <c:v>RL33_BORBZ</c:v>
                </c:pt>
                <c:pt idx="357">
                  <c:v>RL33_BORRA</c:v>
                </c:pt>
                <c:pt idx="358">
                  <c:v>RL33_BORDL</c:v>
                </c:pt>
                <c:pt idx="359">
                  <c:v>RL33_ARCB4</c:v>
                </c:pt>
                <c:pt idx="360">
                  <c:v>RL33_CAMHC</c:v>
                </c:pt>
                <c:pt idx="361">
                  <c:v>RL33_HELPH</c:v>
                </c:pt>
                <c:pt idx="362">
                  <c:v>RL33_HELPS</c:v>
                </c:pt>
                <c:pt idx="363">
                  <c:v>RL33_HELPY</c:v>
                </c:pt>
                <c:pt idx="364">
                  <c:v>RL33_HELPJ</c:v>
                </c:pt>
                <c:pt idx="365">
                  <c:v>RL33_HELHP</c:v>
                </c:pt>
                <c:pt idx="366">
                  <c:v>RL33_HELAH</c:v>
                </c:pt>
                <c:pt idx="367">
                  <c:v>RL33_NEOSM</c:v>
                </c:pt>
                <c:pt idx="368">
                  <c:v>RL33_THET2</c:v>
                </c:pt>
                <c:pt idx="369">
                  <c:v>RL33_THET8</c:v>
                </c:pt>
                <c:pt idx="370">
                  <c:v>RM33_DICDI</c:v>
                </c:pt>
                <c:pt idx="371">
                  <c:v>RL33_WOLTR</c:v>
                </c:pt>
                <c:pt idx="372">
                  <c:v>RL33_TREDE</c:v>
                </c:pt>
                <c:pt idx="373">
                  <c:v>RL33_CORDI</c:v>
                </c:pt>
                <c:pt idx="374">
                  <c:v>RL33_WOLPM</c:v>
                </c:pt>
                <c:pt idx="375">
                  <c:v>RL33_CORGL</c:v>
                </c:pt>
                <c:pt idx="376">
                  <c:v>RL33_CORGB</c:v>
                </c:pt>
                <c:pt idx="377">
                  <c:v>RL331_MYXXD</c:v>
                </c:pt>
                <c:pt idx="378">
                  <c:v>RL33_CORU7</c:v>
                </c:pt>
                <c:pt idx="379">
                  <c:v>RL33_TREPS</c:v>
                </c:pt>
                <c:pt idx="380">
                  <c:v>RL33_TREPA</c:v>
                </c:pt>
                <c:pt idx="381">
                  <c:v>RL33_BLOFL</c:v>
                </c:pt>
                <c:pt idx="382">
                  <c:v>RL33_COREF</c:v>
                </c:pt>
                <c:pt idx="383">
                  <c:v>RL33_CORA7</c:v>
                </c:pt>
                <c:pt idx="384">
                  <c:v>RL33_KOCRD</c:v>
                </c:pt>
                <c:pt idx="385">
                  <c:v>RL33_PELCD</c:v>
                </c:pt>
                <c:pt idx="386">
                  <c:v>RL33_AQUAE</c:v>
                </c:pt>
                <c:pt idx="387">
                  <c:v>RL33_CORK4</c:v>
                </c:pt>
                <c:pt idx="388">
                  <c:v>RL33_CORJK</c:v>
                </c:pt>
                <c:pt idx="389">
                  <c:v>RL33_GEOBB</c:v>
                </c:pt>
                <c:pt idx="390">
                  <c:v>RL33_WOLPP</c:v>
                </c:pt>
                <c:pt idx="391">
                  <c:v>RL33_CLAM3</c:v>
                </c:pt>
                <c:pt idx="392">
                  <c:v>RL33_LEIXX</c:v>
                </c:pt>
                <c:pt idx="393">
                  <c:v>RL33_ARTS2</c:v>
                </c:pt>
                <c:pt idx="394">
                  <c:v>RL33_MICLC</c:v>
                </c:pt>
                <c:pt idx="395">
                  <c:v>RL33_BRAHW</c:v>
                </c:pt>
                <c:pt idx="396">
                  <c:v>RL332_CUTAK</c:v>
                </c:pt>
                <c:pt idx="397">
                  <c:v>RL33_SYNFM</c:v>
                </c:pt>
                <c:pt idx="398">
                  <c:v>RL33_DESVH</c:v>
                </c:pt>
                <c:pt idx="399">
                  <c:v>RL33_DESVV</c:v>
                </c:pt>
                <c:pt idx="400">
                  <c:v>RL33_ANAD2</c:v>
                </c:pt>
                <c:pt idx="401">
                  <c:v>RL33_ANASK</c:v>
                </c:pt>
                <c:pt idx="402">
                  <c:v>RL33_ANADE</c:v>
                </c:pt>
                <c:pt idx="403">
                  <c:v>RL33_RENSM</c:v>
                </c:pt>
                <c:pt idx="404">
                  <c:v>RL33_SULDN</c:v>
                </c:pt>
                <c:pt idx="405">
                  <c:v>RL332_RHOJR</c:v>
                </c:pt>
                <c:pt idx="406">
                  <c:v>RL33_ANADF</c:v>
                </c:pt>
                <c:pt idx="407">
                  <c:v>RL33_PSECP</c:v>
                </c:pt>
                <c:pt idx="408">
                  <c:v>RL331_NOCFA</c:v>
                </c:pt>
                <c:pt idx="409">
                  <c:v>RL331_MYCA9</c:v>
                </c:pt>
                <c:pt idx="410">
                  <c:v>RL33_CALS8</c:v>
                </c:pt>
                <c:pt idx="411">
                  <c:v>RL331_SACEN</c:v>
                </c:pt>
                <c:pt idx="412">
                  <c:v>RL33_PAEAT</c:v>
                </c:pt>
                <c:pt idx="413">
                  <c:v>RL33_SULNB</c:v>
                </c:pt>
                <c:pt idx="414">
                  <c:v>RL33_THEP3</c:v>
                </c:pt>
                <c:pt idx="415">
                  <c:v>RL33_CARHZ</c:v>
                </c:pt>
                <c:pt idx="416">
                  <c:v>RL33_CALBD</c:v>
                </c:pt>
                <c:pt idx="417">
                  <c:v>RL33_CLAMS</c:v>
                </c:pt>
                <c:pt idx="418">
                  <c:v>RL33_CALS4</c:v>
                </c:pt>
                <c:pt idx="419">
                  <c:v>RL331_STRGG</c:v>
                </c:pt>
                <c:pt idx="420">
                  <c:v>RL33_CHLAD</c:v>
                </c:pt>
                <c:pt idx="421">
                  <c:v>RL332_BACLD</c:v>
                </c:pt>
                <c:pt idx="422">
                  <c:v>RL33_SYNAS</c:v>
                </c:pt>
                <c:pt idx="423">
                  <c:v>RL331_SALTO</c:v>
                </c:pt>
                <c:pt idx="424">
                  <c:v>RL33_CHLAA</c:v>
                </c:pt>
                <c:pt idx="425">
                  <c:v>RL33_CHLSY</c:v>
                </c:pt>
                <c:pt idx="426">
                  <c:v>RL33_CLOAB</c:v>
                </c:pt>
                <c:pt idx="427">
                  <c:v>RL331_CUTAK</c:v>
                </c:pt>
                <c:pt idx="428">
                  <c:v>RL332_MYCSJ</c:v>
                </c:pt>
                <c:pt idx="429">
                  <c:v>RL331_ACHLI</c:v>
                </c:pt>
                <c:pt idx="430">
                  <c:v>RL33_PEPD6</c:v>
                </c:pt>
                <c:pt idx="431">
                  <c:v>RL33_CLOTH</c:v>
                </c:pt>
                <c:pt idx="432">
                  <c:v>RL332_EXIS2</c:v>
                </c:pt>
                <c:pt idx="433">
                  <c:v>RL332_STAES</c:v>
                </c:pt>
                <c:pt idx="434">
                  <c:v>RL332_STAEQ</c:v>
                </c:pt>
                <c:pt idx="435">
                  <c:v>RL332_ACHLI</c:v>
                </c:pt>
                <c:pt idx="436">
                  <c:v>RL331_GEOSE</c:v>
                </c:pt>
                <c:pt idx="437">
                  <c:v>RL332_GEOKA</c:v>
                </c:pt>
                <c:pt idx="438">
                  <c:v>RL331_SALAI</c:v>
                </c:pt>
                <c:pt idx="439">
                  <c:v>RL33_HERA2</c:v>
                </c:pt>
                <c:pt idx="440">
                  <c:v>RL331_STRAW</c:v>
                </c:pt>
                <c:pt idx="441">
                  <c:v>RL331_LISIN</c:v>
                </c:pt>
                <c:pt idx="442">
                  <c:v>RL331_LISMF</c:v>
                </c:pt>
                <c:pt idx="443">
                  <c:v>RL331_LISMO</c:v>
                </c:pt>
                <c:pt idx="444">
                  <c:v>RL332_LISW6</c:v>
                </c:pt>
                <c:pt idx="445">
                  <c:v>RL33_FUSNN</c:v>
                </c:pt>
                <c:pt idx="446">
                  <c:v>RL332_MYCS2</c:v>
                </c:pt>
                <c:pt idx="447">
                  <c:v>RL331_MYCPA</c:v>
                </c:pt>
                <c:pt idx="448">
                  <c:v>RL332_BACSK</c:v>
                </c:pt>
                <c:pt idx="449">
                  <c:v>RL331_STAA8</c:v>
                </c:pt>
                <c:pt idx="450">
                  <c:v>RL331_STAA1</c:v>
                </c:pt>
                <c:pt idx="451">
                  <c:v>RL332_STAAE</c:v>
                </c:pt>
                <c:pt idx="452">
                  <c:v>RL332_STAAM</c:v>
                </c:pt>
                <c:pt idx="453">
                  <c:v>RL332_STAAN</c:v>
                </c:pt>
                <c:pt idx="454">
                  <c:v>RL332_STAAR</c:v>
                </c:pt>
                <c:pt idx="455">
                  <c:v>RL332_STAA2</c:v>
                </c:pt>
                <c:pt idx="456">
                  <c:v>RL332_STAAC</c:v>
                </c:pt>
                <c:pt idx="457">
                  <c:v>RL332_STAHJ</c:v>
                </c:pt>
                <c:pt idx="458">
                  <c:v>RL332_STAAW</c:v>
                </c:pt>
                <c:pt idx="459">
                  <c:v>RL332_STAAS</c:v>
                </c:pt>
                <c:pt idx="460">
                  <c:v>RL332_STAA9</c:v>
                </c:pt>
                <c:pt idx="461">
                  <c:v>RL33_TROW8</c:v>
                </c:pt>
                <c:pt idx="462">
                  <c:v>RL33_TROWT</c:v>
                </c:pt>
                <c:pt idx="463">
                  <c:v>RL33_NOCSJ</c:v>
                </c:pt>
                <c:pt idx="464">
                  <c:v>RL332_MYCA1</c:v>
                </c:pt>
                <c:pt idx="465">
                  <c:v>RL331_MYCGI</c:v>
                </c:pt>
                <c:pt idx="466">
                  <c:v>RL332_OCEIH</c:v>
                </c:pt>
                <c:pt idx="467">
                  <c:v>RL33_CLOBH</c:v>
                </c:pt>
                <c:pt idx="468">
                  <c:v>RL33_CLOBL</c:v>
                </c:pt>
                <c:pt idx="469">
                  <c:v>RL33_CLOB1</c:v>
                </c:pt>
                <c:pt idx="470">
                  <c:v>RL33_CLOBM</c:v>
                </c:pt>
                <c:pt idx="471">
                  <c:v>RL33_CLOBK</c:v>
                </c:pt>
                <c:pt idx="472">
                  <c:v>RL332_MYCVP</c:v>
                </c:pt>
                <c:pt idx="473">
                  <c:v>RL33_KORVE</c:v>
                </c:pt>
                <c:pt idx="474">
                  <c:v>RL331_KINRD</c:v>
                </c:pt>
                <c:pt idx="475">
                  <c:v>RL33_RUBXD</c:v>
                </c:pt>
                <c:pt idx="476">
                  <c:v>RL332_BACCN</c:v>
                </c:pt>
                <c:pt idx="477">
                  <c:v>RL33_CLOBA</c:v>
                </c:pt>
                <c:pt idx="478">
                  <c:v>RL33_ALKMQ</c:v>
                </c:pt>
                <c:pt idx="479">
                  <c:v>RL332_STAS1</c:v>
                </c:pt>
                <c:pt idx="480">
                  <c:v>RL332_KINRD</c:v>
                </c:pt>
                <c:pt idx="481">
                  <c:v>RL33_CLOK5</c:v>
                </c:pt>
                <c:pt idx="482">
                  <c:v>RL333_BACP2</c:v>
                </c:pt>
                <c:pt idx="483">
                  <c:v>RL331_STAA3</c:v>
                </c:pt>
                <c:pt idx="484">
                  <c:v>RL332_STAAB</c:v>
                </c:pt>
                <c:pt idx="485">
                  <c:v>RL332_STAAT</c:v>
                </c:pt>
                <c:pt idx="486">
                  <c:v>RL33_DESAP</c:v>
                </c:pt>
                <c:pt idx="487">
                  <c:v>RL332_GEOTN</c:v>
                </c:pt>
                <c:pt idx="488">
                  <c:v>RL331_MYCBO</c:v>
                </c:pt>
                <c:pt idx="489">
                  <c:v>RL331_MYCTO</c:v>
                </c:pt>
                <c:pt idx="490">
                  <c:v>RL331_MYCTU</c:v>
                </c:pt>
                <c:pt idx="491">
                  <c:v>RL332_MYCBP</c:v>
                </c:pt>
                <c:pt idx="492">
                  <c:v>RL332_MYCTA</c:v>
                </c:pt>
                <c:pt idx="493">
                  <c:v>RL33_ALKOO</c:v>
                </c:pt>
                <c:pt idx="494">
                  <c:v>RL331_MYCMM</c:v>
                </c:pt>
                <c:pt idx="495">
                  <c:v>RL332_MYCUA</c:v>
                </c:pt>
                <c:pt idx="496">
                  <c:v>RL33_LACP7</c:v>
                </c:pt>
                <c:pt idx="497">
                  <c:v>RL33_PELTS</c:v>
                </c:pt>
                <c:pt idx="498">
                  <c:v>RL33_CLOB8</c:v>
                </c:pt>
                <c:pt idx="499">
                  <c:v>RL33_SOLUE</c:v>
                </c:pt>
                <c:pt idx="500">
                  <c:v>RL33_ROSS1</c:v>
                </c:pt>
                <c:pt idx="501">
                  <c:v>RL332_BACCR</c:v>
                </c:pt>
                <c:pt idx="502">
                  <c:v>RL333_BACC1</c:v>
                </c:pt>
                <c:pt idx="503">
                  <c:v>RL333_BACAN</c:v>
                </c:pt>
                <c:pt idx="504">
                  <c:v>RL332_MYCSK</c:v>
                </c:pt>
                <c:pt idx="505">
                  <c:v>RL332_MYCSS</c:v>
                </c:pt>
                <c:pt idx="506">
                  <c:v>RK33_RHDSA</c:v>
                </c:pt>
                <c:pt idx="507">
                  <c:v>RL33_MOOTA</c:v>
                </c:pt>
                <c:pt idx="508">
                  <c:v>RL331_STAEQ</c:v>
                </c:pt>
                <c:pt idx="509">
                  <c:v>RL331_STAES</c:v>
                </c:pt>
                <c:pt idx="510">
                  <c:v>RL331_STAHJ</c:v>
                </c:pt>
                <c:pt idx="511">
                  <c:v>RL333_ENTFA</c:v>
                </c:pt>
                <c:pt idx="512">
                  <c:v>RL333_BACLD</c:v>
                </c:pt>
                <c:pt idx="513">
                  <c:v>RL33_CLOPS</c:v>
                </c:pt>
                <c:pt idx="514">
                  <c:v>RL33_CLOP1</c:v>
                </c:pt>
                <c:pt idx="515">
                  <c:v>RL33_CLOPE</c:v>
                </c:pt>
                <c:pt idx="516">
                  <c:v>RL332_BACVZ</c:v>
                </c:pt>
                <c:pt idx="517">
                  <c:v>RL33_THEFY</c:v>
                </c:pt>
                <c:pt idx="518">
                  <c:v>RL33_DESRM</c:v>
                </c:pt>
                <c:pt idx="519">
                  <c:v>RL33_ROSCS</c:v>
                </c:pt>
                <c:pt idx="520">
                  <c:v>RL33_FINM2</c:v>
                </c:pt>
                <c:pt idx="521">
                  <c:v>RL33_ACIC1</c:v>
                </c:pt>
                <c:pt idx="522">
                  <c:v>RL33_DESHY</c:v>
                </c:pt>
                <c:pt idx="523">
                  <c:v>RL331_STAS1</c:v>
                </c:pt>
                <c:pt idx="524">
                  <c:v>RL33_CHLMU</c:v>
                </c:pt>
                <c:pt idx="525">
                  <c:v>RL331_BACVZ</c:v>
                </c:pt>
                <c:pt idx="526">
                  <c:v>RL331_BACSU</c:v>
                </c:pt>
                <c:pt idx="527">
                  <c:v>RL331_LACLM</c:v>
                </c:pt>
                <c:pt idx="528">
                  <c:v>RL331_LACLS</c:v>
                </c:pt>
                <c:pt idx="529">
                  <c:v>RL333_LACLA</c:v>
                </c:pt>
                <c:pt idx="530">
                  <c:v>RL333_LACLC</c:v>
                </c:pt>
                <c:pt idx="531">
                  <c:v>RL33_CHLAB</c:v>
                </c:pt>
                <c:pt idx="532">
                  <c:v>RL33_CHLCV</c:v>
                </c:pt>
                <c:pt idx="533">
                  <c:v>RL333_STRT2</c:v>
                </c:pt>
                <c:pt idx="534">
                  <c:v>RL333_STRTD</c:v>
                </c:pt>
                <c:pt idx="535">
                  <c:v>RL333_STRT1</c:v>
                </c:pt>
                <c:pt idx="536">
                  <c:v>RL33_STRS2</c:v>
                </c:pt>
                <c:pt idx="537">
                  <c:v>RL33_STRSY</c:v>
                </c:pt>
                <c:pt idx="538">
                  <c:v>RL33_LYSSC</c:v>
                </c:pt>
                <c:pt idx="539">
                  <c:v>RL332_STRPI</c:v>
                </c:pt>
                <c:pt idx="540">
                  <c:v>RL333_STRA5</c:v>
                </c:pt>
                <c:pt idx="541">
                  <c:v>RL333_STRPB</c:v>
                </c:pt>
                <c:pt idx="542">
                  <c:v>RL333_STRPN</c:v>
                </c:pt>
                <c:pt idx="543">
                  <c:v>RL333_STRPC</c:v>
                </c:pt>
                <c:pt idx="544">
                  <c:v>RL333_STRR6</c:v>
                </c:pt>
                <c:pt idx="545">
                  <c:v>RL333_STRA3</c:v>
                </c:pt>
                <c:pt idx="546">
                  <c:v>RL33_STRA1</c:v>
                </c:pt>
                <c:pt idx="547">
                  <c:v>RL33_STREM</c:v>
                </c:pt>
                <c:pt idx="548">
                  <c:v>RL33_STRGC</c:v>
                </c:pt>
                <c:pt idx="549">
                  <c:v>RL33_STRP2</c:v>
                </c:pt>
                <c:pt idx="550">
                  <c:v>RL33_STRP4</c:v>
                </c:pt>
                <c:pt idx="551">
                  <c:v>RL33_STRPS</c:v>
                </c:pt>
                <c:pt idx="552">
                  <c:v>RL333_STRGG</c:v>
                </c:pt>
                <c:pt idx="553">
                  <c:v>RL331_STRCO</c:v>
                </c:pt>
                <c:pt idx="554">
                  <c:v>RL33_CHLTR</c:v>
                </c:pt>
                <c:pt idx="555">
                  <c:v>RL33_CHLTA</c:v>
                </c:pt>
                <c:pt idx="556">
                  <c:v>RL33_PSELT</c:v>
                </c:pt>
                <c:pt idx="557">
                  <c:v>RL33_DEHM1</c:v>
                </c:pt>
                <c:pt idx="558">
                  <c:v>RL331_LACH4</c:v>
                </c:pt>
                <c:pt idx="559">
                  <c:v>RL33_LACAC</c:v>
                </c:pt>
                <c:pt idx="560">
                  <c:v>RL333_STRP3</c:v>
                </c:pt>
                <c:pt idx="561">
                  <c:v>RL333_STRPD</c:v>
                </c:pt>
                <c:pt idx="562">
                  <c:v>RL333_STRP1</c:v>
                </c:pt>
                <c:pt idx="563">
                  <c:v>RL333_STRPF</c:v>
                </c:pt>
                <c:pt idx="564">
                  <c:v>RL333_STRPM</c:v>
                </c:pt>
                <c:pt idx="565">
                  <c:v>RL333_STRP6</c:v>
                </c:pt>
                <c:pt idx="566">
                  <c:v>RL333_STRPQ</c:v>
                </c:pt>
                <c:pt idx="567">
                  <c:v>RL333_STRPG</c:v>
                </c:pt>
                <c:pt idx="568">
                  <c:v>RL33_STRP8</c:v>
                </c:pt>
                <c:pt idx="569">
                  <c:v>RL331_STRPN</c:v>
                </c:pt>
                <c:pt idx="570">
                  <c:v>RL33_SYNWW</c:v>
                </c:pt>
                <c:pt idx="571">
                  <c:v>RL33_DEHMB</c:v>
                </c:pt>
                <c:pt idx="572">
                  <c:v>RL33_DEHMC</c:v>
                </c:pt>
                <c:pt idx="573">
                  <c:v>RL331_PEDPA</c:v>
                </c:pt>
                <c:pt idx="574">
                  <c:v>RL33_UREP2</c:v>
                </c:pt>
                <c:pt idx="575">
                  <c:v>RL33_UREPA</c:v>
                </c:pt>
                <c:pt idx="576">
                  <c:v>RL331_STRPI</c:v>
                </c:pt>
                <c:pt idx="577">
                  <c:v>RL331_STRR6</c:v>
                </c:pt>
                <c:pt idx="578">
                  <c:v>RL331_MYCA1</c:v>
                </c:pt>
                <c:pt idx="579">
                  <c:v>RL332_MYCPA</c:v>
                </c:pt>
                <c:pt idx="580">
                  <c:v>RL33_MYCMO</c:v>
                </c:pt>
                <c:pt idx="581">
                  <c:v>RL33_FRASN</c:v>
                </c:pt>
                <c:pt idx="582">
                  <c:v>RL332_BACP2</c:v>
                </c:pt>
                <c:pt idx="583">
                  <c:v>RL332_LACBA</c:v>
                </c:pt>
                <c:pt idx="584">
                  <c:v>RL332_LACGA</c:v>
                </c:pt>
                <c:pt idx="585">
                  <c:v>RL332_LACJO</c:v>
                </c:pt>
                <c:pt idx="586">
                  <c:v>RL331_MYCVP</c:v>
                </c:pt>
                <c:pt idx="587">
                  <c:v>RL332_MYCGI</c:v>
                </c:pt>
                <c:pt idx="588">
                  <c:v>RL331_STAAC</c:v>
                </c:pt>
                <c:pt idx="589">
                  <c:v>RL331_STAAM</c:v>
                </c:pt>
                <c:pt idx="590">
                  <c:v>RL331_STAAN</c:v>
                </c:pt>
                <c:pt idx="591">
                  <c:v>RL331_STAAR</c:v>
                </c:pt>
                <c:pt idx="592">
                  <c:v>RL331_STAAS</c:v>
                </c:pt>
                <c:pt idx="593">
                  <c:v>RL331_STAAW</c:v>
                </c:pt>
                <c:pt idx="594">
                  <c:v>RL332_STAA3</c:v>
                </c:pt>
                <c:pt idx="595">
                  <c:v>RL332_STAA1</c:v>
                </c:pt>
                <c:pt idx="596">
                  <c:v>RL332_STAA8</c:v>
                </c:pt>
                <c:pt idx="597">
                  <c:v>RL333_STAA2</c:v>
                </c:pt>
                <c:pt idx="598">
                  <c:v>RL333_STAA9</c:v>
                </c:pt>
                <c:pt idx="599">
                  <c:v>RL333_STAAB</c:v>
                </c:pt>
                <c:pt idx="600">
                  <c:v>RL333_STAAE</c:v>
                </c:pt>
                <c:pt idx="601">
                  <c:v>RL333_STAAT</c:v>
                </c:pt>
                <c:pt idx="602">
                  <c:v>RL331_LACDA</c:v>
                </c:pt>
                <c:pt idx="603">
                  <c:v>RL331_LACDB</c:v>
                </c:pt>
                <c:pt idx="604">
                  <c:v>RL331_MYCBP</c:v>
                </c:pt>
                <c:pt idx="605">
                  <c:v>RL331_MYCTA</c:v>
                </c:pt>
                <c:pt idx="606">
                  <c:v>RL332_MYCTO</c:v>
                </c:pt>
                <c:pt idx="607">
                  <c:v>RL332_MYCBO</c:v>
                </c:pt>
                <c:pt idx="608">
                  <c:v>RL332_MYCTU</c:v>
                </c:pt>
                <c:pt idx="609">
                  <c:v>RL33_CHLT2</c:v>
                </c:pt>
                <c:pt idx="610">
                  <c:v>RL33_CHLTB</c:v>
                </c:pt>
                <c:pt idx="611">
                  <c:v>RL33_BIFLO</c:v>
                </c:pt>
                <c:pt idx="612">
                  <c:v>RL33_BIFLD</c:v>
                </c:pt>
                <c:pt idx="613">
                  <c:v>RL332_LACF3</c:v>
                </c:pt>
                <c:pt idx="614">
                  <c:v>RL33_HELMI</c:v>
                </c:pt>
                <c:pt idx="615">
                  <c:v>RL33_CHLPN</c:v>
                </c:pt>
                <c:pt idx="616">
                  <c:v>RL331_BACCN</c:v>
                </c:pt>
                <c:pt idx="617">
                  <c:v>RL33_FRAAA</c:v>
                </c:pt>
                <c:pt idx="618">
                  <c:v>RL33_FRACC</c:v>
                </c:pt>
                <c:pt idx="619">
                  <c:v>RL33_NATTJ</c:v>
                </c:pt>
                <c:pt idx="620">
                  <c:v>RL331_LACS1</c:v>
                </c:pt>
                <c:pt idx="621">
                  <c:v>RL331_LACSS</c:v>
                </c:pt>
                <c:pt idx="622">
                  <c:v>RL332_STRAW</c:v>
                </c:pt>
                <c:pt idx="623">
                  <c:v>RL332_STRCO</c:v>
                </c:pt>
                <c:pt idx="624">
                  <c:v>RL332_STRGG</c:v>
                </c:pt>
                <c:pt idx="625">
                  <c:v>RL33_GLOVI</c:v>
                </c:pt>
                <c:pt idx="626">
                  <c:v>RL33_SYMTH</c:v>
                </c:pt>
                <c:pt idx="627">
                  <c:v>RL33_MYCPE</c:v>
                </c:pt>
                <c:pt idx="628">
                  <c:v>RK33_CYAPA</c:v>
                </c:pt>
                <c:pt idx="629">
                  <c:v>RL334_ENTFA</c:v>
                </c:pt>
                <c:pt idx="630">
                  <c:v>RL331_BACCR</c:v>
                </c:pt>
                <c:pt idx="631">
                  <c:v>RL332_BACC1</c:v>
                </c:pt>
                <c:pt idx="632">
                  <c:v>RL332_BACWK</c:v>
                </c:pt>
                <c:pt idx="633">
                  <c:v>RL332_BACAN</c:v>
                </c:pt>
                <c:pt idx="634">
                  <c:v>RL332_SALTO</c:v>
                </c:pt>
                <c:pt idx="635">
                  <c:v>RK33_GUITH</c:v>
                </c:pt>
                <c:pt idx="636">
                  <c:v>RL332_SALAI</c:v>
                </c:pt>
                <c:pt idx="637">
                  <c:v>RL333_STRCO</c:v>
                </c:pt>
                <c:pt idx="638">
                  <c:v>RL331_RHOJR</c:v>
                </c:pt>
                <c:pt idx="639">
                  <c:v>RL332_MYCA9</c:v>
                </c:pt>
                <c:pt idx="640">
                  <c:v>RL33_SYNP6</c:v>
                </c:pt>
                <c:pt idx="641">
                  <c:v>RL33_SYNE7</c:v>
                </c:pt>
                <c:pt idx="642">
                  <c:v>RL331_MYCGE</c:v>
                </c:pt>
                <c:pt idx="643">
                  <c:v>RL332_LACRJ</c:v>
                </c:pt>
                <c:pt idx="644">
                  <c:v>RL33_LACRD</c:v>
                </c:pt>
                <c:pt idx="645">
                  <c:v>RM39_SCHPO</c:v>
                </c:pt>
                <c:pt idx="646">
                  <c:v>RL33_PROA2</c:v>
                </c:pt>
                <c:pt idx="647">
                  <c:v>RL33_STRMU</c:v>
                </c:pt>
                <c:pt idx="648">
                  <c:v>RL33_SYNJA</c:v>
                </c:pt>
                <c:pt idx="649">
                  <c:v>RL332_SACEN</c:v>
                </c:pt>
                <c:pt idx="650">
                  <c:v>RL33_CHLPB</c:v>
                </c:pt>
                <c:pt idx="651">
                  <c:v>RL331_MYCS2</c:v>
                </c:pt>
                <c:pt idx="652">
                  <c:v>RL331_ENTFA</c:v>
                </c:pt>
                <c:pt idx="653">
                  <c:v>RL33_THEP1</c:v>
                </c:pt>
                <c:pt idx="654">
                  <c:v>RL33_THEMA</c:v>
                </c:pt>
                <c:pt idx="655">
                  <c:v>RL33_THESQ</c:v>
                </c:pt>
                <c:pt idx="656">
                  <c:v>RL332_NOCFA</c:v>
                </c:pt>
                <c:pt idx="657">
                  <c:v>RL33_THEEB</c:v>
                </c:pt>
                <c:pt idx="658">
                  <c:v>RL331_MYCGA</c:v>
                </c:pt>
                <c:pt idx="659">
                  <c:v>RL331_MYCSS</c:v>
                </c:pt>
                <c:pt idx="660">
                  <c:v>RL331_MYCSK</c:v>
                </c:pt>
                <c:pt idx="661">
                  <c:v>RL33_CYAP4</c:v>
                </c:pt>
                <c:pt idx="662">
                  <c:v>RL33_THEM4</c:v>
                </c:pt>
                <c:pt idx="663">
                  <c:v>RL33_SYNJB</c:v>
                </c:pt>
                <c:pt idx="664">
                  <c:v>RL332_STRT1</c:v>
                </c:pt>
                <c:pt idx="665">
                  <c:v>RL332_STRT2</c:v>
                </c:pt>
                <c:pt idx="666">
                  <c:v>RL332_STRTD</c:v>
                </c:pt>
                <c:pt idx="667">
                  <c:v>RL33_CHLPM</c:v>
                </c:pt>
                <c:pt idx="668">
                  <c:v>RL331_MYCPN</c:v>
                </c:pt>
                <c:pt idx="669">
                  <c:v>RK33_PORPU</c:v>
                </c:pt>
                <c:pt idx="670">
                  <c:v>RL33_BIFAA</c:v>
                </c:pt>
                <c:pt idx="671">
                  <c:v>RL332_MYCA5</c:v>
                </c:pt>
                <c:pt idx="672">
                  <c:v>RL331_STRP1</c:v>
                </c:pt>
                <c:pt idx="673">
                  <c:v>RL331_STRPM</c:v>
                </c:pt>
                <c:pt idx="674">
                  <c:v>RL331_STRPC</c:v>
                </c:pt>
                <c:pt idx="675">
                  <c:v>RL331_STRPQ</c:v>
                </c:pt>
                <c:pt idx="676">
                  <c:v>RL331_STRPF</c:v>
                </c:pt>
                <c:pt idx="677">
                  <c:v>RL331_STRPD</c:v>
                </c:pt>
                <c:pt idx="678">
                  <c:v>RL331_STRP6</c:v>
                </c:pt>
                <c:pt idx="679">
                  <c:v>RL331_STRPB</c:v>
                </c:pt>
                <c:pt idx="680">
                  <c:v>RL331_STRPG</c:v>
                </c:pt>
                <c:pt idx="681">
                  <c:v>RL331_MYCSJ</c:v>
                </c:pt>
                <c:pt idx="682">
                  <c:v>RL332_MYCLE</c:v>
                </c:pt>
                <c:pt idx="683">
                  <c:v>RL33_MYCLB</c:v>
                </c:pt>
                <c:pt idx="684">
                  <c:v>RL33_FERNB</c:v>
                </c:pt>
                <c:pt idx="685">
                  <c:v>RL331_STRA5</c:v>
                </c:pt>
                <c:pt idx="686">
                  <c:v>RL333_KINRD</c:v>
                </c:pt>
                <c:pt idx="687">
                  <c:v>RM33_TETNG</c:v>
                </c:pt>
                <c:pt idx="688">
                  <c:v>RK33_PYRYE</c:v>
                </c:pt>
                <c:pt idx="689">
                  <c:v>RL331_OCEIH</c:v>
                </c:pt>
                <c:pt idx="690">
                  <c:v>RL331_MYCUA</c:v>
                </c:pt>
                <c:pt idx="691">
                  <c:v>RL332_MYCMM</c:v>
                </c:pt>
                <c:pt idx="692">
                  <c:v>RL33_BEUC1</c:v>
                </c:pt>
                <c:pt idx="693">
                  <c:v>RL33_CHLPD</c:v>
                </c:pt>
                <c:pt idx="694">
                  <c:v>RL33_CYAP8</c:v>
                </c:pt>
                <c:pt idx="695">
                  <c:v>RL331_LACP3</c:v>
                </c:pt>
                <c:pt idx="696">
                  <c:v>RL33_LACCB</c:v>
                </c:pt>
                <c:pt idx="697">
                  <c:v>RL33_PELPB</c:v>
                </c:pt>
                <c:pt idx="698">
                  <c:v>RL331_GEOTN</c:v>
                </c:pt>
                <c:pt idx="699">
                  <c:v>RL33_MICAN</c:v>
                </c:pt>
                <c:pt idx="700">
                  <c:v>RL332_LEUMM</c:v>
                </c:pt>
                <c:pt idx="701">
                  <c:v>RL33_LEUCK</c:v>
                </c:pt>
                <c:pt idx="702">
                  <c:v>RL33_CHLL7</c:v>
                </c:pt>
                <c:pt idx="703">
                  <c:v>RK33_CHAGL</c:v>
                </c:pt>
                <c:pt idx="704">
                  <c:v>RL332_MYCH7</c:v>
                </c:pt>
                <c:pt idx="705">
                  <c:v>RL33_MYCHJ</c:v>
                </c:pt>
                <c:pt idx="706">
                  <c:v>RL33_MYCH2</c:v>
                </c:pt>
                <c:pt idx="707">
                  <c:v>RL33_CHLCH</c:v>
                </c:pt>
                <c:pt idx="708">
                  <c:v>RK33_CYAM1</c:v>
                </c:pt>
                <c:pt idx="709">
                  <c:v>RL33_SALRD</c:v>
                </c:pt>
                <c:pt idx="710">
                  <c:v>RL33_PETMO</c:v>
                </c:pt>
                <c:pt idx="711">
                  <c:v>RL33_CYAP7</c:v>
                </c:pt>
                <c:pt idx="712">
                  <c:v>RK33_CHLAT</c:v>
                </c:pt>
                <c:pt idx="713">
                  <c:v>RK33_CRYJA</c:v>
                </c:pt>
                <c:pt idx="714">
                  <c:v>RL33_CHLTE</c:v>
                </c:pt>
                <c:pt idx="715">
                  <c:v>RK33_TRICV</c:v>
                </c:pt>
                <c:pt idx="716">
                  <c:v>RL331_SYNSC</c:v>
                </c:pt>
                <c:pt idx="717">
                  <c:v>RK33_STAPU</c:v>
                </c:pt>
                <c:pt idx="718">
                  <c:v>RL33_NOSP7</c:v>
                </c:pt>
                <c:pt idx="719">
                  <c:v>RK33_PINTH</c:v>
                </c:pt>
                <c:pt idx="720">
                  <c:v>RK33_PINKO</c:v>
                </c:pt>
                <c:pt idx="721">
                  <c:v>RL33_SYNY3</c:v>
                </c:pt>
                <c:pt idx="722">
                  <c:v>RK33_EMIHU</c:v>
                </c:pt>
                <c:pt idx="723">
                  <c:v>RL33_CYAA5</c:v>
                </c:pt>
                <c:pt idx="724">
                  <c:v>RL332_BACSU</c:v>
                </c:pt>
                <c:pt idx="725">
                  <c:v>RL333_BACVZ</c:v>
                </c:pt>
                <c:pt idx="726">
                  <c:v>RK33_ANGEV</c:v>
                </c:pt>
                <c:pt idx="727">
                  <c:v>RL33_SYNP2</c:v>
                </c:pt>
                <c:pt idx="728">
                  <c:v>RL33_CHLP8</c:v>
                </c:pt>
                <c:pt idx="729">
                  <c:v>RL331_LACLA</c:v>
                </c:pt>
                <c:pt idx="730">
                  <c:v>RL331_LACLC</c:v>
                </c:pt>
                <c:pt idx="731">
                  <c:v>RL332_LACLM</c:v>
                </c:pt>
                <c:pt idx="732">
                  <c:v>RL332_LACLS</c:v>
                </c:pt>
                <c:pt idx="733">
                  <c:v>RL33_SYNPX</c:v>
                </c:pt>
                <c:pt idx="734">
                  <c:v>RL33_MYCS5</c:v>
                </c:pt>
                <c:pt idx="735">
                  <c:v>RK33_THAPS</c:v>
                </c:pt>
                <c:pt idx="736">
                  <c:v>RL33_ACAM1</c:v>
                </c:pt>
                <c:pt idx="737">
                  <c:v>RL33_METI4</c:v>
                </c:pt>
                <c:pt idx="738">
                  <c:v>RK33_ADICA</c:v>
                </c:pt>
                <c:pt idx="739">
                  <c:v>RL33_ANAVT</c:v>
                </c:pt>
                <c:pt idx="740">
                  <c:v>RL33_NOSS1</c:v>
                </c:pt>
                <c:pt idx="741">
                  <c:v>RL33_SYNS3</c:v>
                </c:pt>
                <c:pt idx="742">
                  <c:v>RK33_PHYPA</c:v>
                </c:pt>
                <c:pt idx="743">
                  <c:v>RK33_PAUCH</c:v>
                </c:pt>
                <c:pt idx="744">
                  <c:v>RK33_ANTFO</c:v>
                </c:pt>
                <c:pt idx="745">
                  <c:v>RL331_BACP2</c:v>
                </c:pt>
                <c:pt idx="746">
                  <c:v>RL33_TRIEI</c:v>
                </c:pt>
                <c:pt idx="747">
                  <c:v>RL33_PROMM</c:v>
                </c:pt>
                <c:pt idx="748">
                  <c:v>RL33_BACHD</c:v>
                </c:pt>
                <c:pt idx="749">
                  <c:v>RL33_FLAPJ</c:v>
                </c:pt>
                <c:pt idx="750">
                  <c:v>RK33_FAGEA</c:v>
                </c:pt>
                <c:pt idx="751">
                  <c:v>RK33_ZYGCR</c:v>
                </c:pt>
                <c:pt idx="752">
                  <c:v>RL33_PROM1</c:v>
                </c:pt>
                <c:pt idx="753">
                  <c:v>RL332_LACS1</c:v>
                </c:pt>
                <c:pt idx="754">
                  <c:v>RK33_JASNU</c:v>
                </c:pt>
                <c:pt idx="755">
                  <c:v>RL33_SYNS9</c:v>
                </c:pt>
                <c:pt idx="756">
                  <c:v>RL33_PROM4</c:v>
                </c:pt>
                <c:pt idx="757">
                  <c:v>RL331_BACWK</c:v>
                </c:pt>
                <c:pt idx="758">
                  <c:v>RL331_GEOKA</c:v>
                </c:pt>
                <c:pt idx="759">
                  <c:v>RL33_CHLL2</c:v>
                </c:pt>
                <c:pt idx="760">
                  <c:v>RK33_CUSGR</c:v>
                </c:pt>
                <c:pt idx="761">
                  <c:v>RL33_GRAFK</c:v>
                </c:pt>
                <c:pt idx="762">
                  <c:v>RL33_PROMT</c:v>
                </c:pt>
                <c:pt idx="763">
                  <c:v>RL331_BACC1</c:v>
                </c:pt>
                <c:pt idx="764">
                  <c:v>RL331_BACAN</c:v>
                </c:pt>
                <c:pt idx="765">
                  <c:v>RK33_CYCTA</c:v>
                </c:pt>
                <c:pt idx="766">
                  <c:v>RL33_FLAJ1</c:v>
                </c:pt>
                <c:pt idx="767">
                  <c:v>RL331_MESFL</c:v>
                </c:pt>
                <c:pt idx="768">
                  <c:v>RL33_SYNR3</c:v>
                </c:pt>
                <c:pt idx="769">
                  <c:v>RL33_SYNPW</c:v>
                </c:pt>
                <c:pt idx="770">
                  <c:v>RL332_BACLI</c:v>
                </c:pt>
                <c:pt idx="771">
                  <c:v>RL33_PROMP</c:v>
                </c:pt>
                <c:pt idx="772">
                  <c:v>RK33_GOSBA</c:v>
                </c:pt>
                <c:pt idx="773">
                  <c:v>RK33_GOSHI</c:v>
                </c:pt>
                <c:pt idx="774">
                  <c:v>RK33_CUSRE</c:v>
                </c:pt>
                <c:pt idx="775">
                  <c:v>RK33_EPIVI</c:v>
                </c:pt>
                <c:pt idx="776">
                  <c:v>RL331_BACLD</c:v>
                </c:pt>
                <c:pt idx="777">
                  <c:v>RK33_GNEPA</c:v>
                </c:pt>
                <c:pt idx="778">
                  <c:v>RK33_CARPA</c:v>
                </c:pt>
                <c:pt idx="779">
                  <c:v>RL331_SORC5</c:v>
                </c:pt>
                <c:pt idx="780">
                  <c:v>RK33_SOYBN</c:v>
                </c:pt>
                <c:pt idx="781">
                  <c:v>RK33_LOTJA</c:v>
                </c:pt>
                <c:pt idx="782">
                  <c:v>RL33_PROM5</c:v>
                </c:pt>
                <c:pt idx="783">
                  <c:v>RL332_MYCAP</c:v>
                </c:pt>
                <c:pt idx="784">
                  <c:v>RK33_PANGI</c:v>
                </c:pt>
                <c:pt idx="785">
                  <c:v>RK33_LACSA</c:v>
                </c:pt>
                <c:pt idx="786">
                  <c:v>RK33_DAUCA</c:v>
                </c:pt>
                <c:pt idx="787">
                  <c:v>RL33_PROMA</c:v>
                </c:pt>
                <c:pt idx="788">
                  <c:v>RL33_PROM3</c:v>
                </c:pt>
                <c:pt idx="789">
                  <c:v>RK33_PIPCE</c:v>
                </c:pt>
                <c:pt idx="790">
                  <c:v>RK33_GRATL</c:v>
                </c:pt>
                <c:pt idx="791">
                  <c:v>RK33_PHATC</c:v>
                </c:pt>
                <c:pt idx="792">
                  <c:v>RK33_MARPO</c:v>
                </c:pt>
                <c:pt idx="793">
                  <c:v>RK33_COFAR</c:v>
                </c:pt>
                <c:pt idx="794">
                  <c:v>RK33_CICAR</c:v>
                </c:pt>
                <c:pt idx="795">
                  <c:v>RM33_HUMAN</c:v>
                </c:pt>
                <c:pt idx="796">
                  <c:v>RK33_CHAVU</c:v>
                </c:pt>
                <c:pt idx="797">
                  <c:v>RL33_OPITP</c:v>
                </c:pt>
                <c:pt idx="798">
                  <c:v>RL33_OENOB</c:v>
                </c:pt>
                <c:pt idx="799">
                  <c:v>RK33_AGRST</c:v>
                </c:pt>
                <c:pt idx="800">
                  <c:v>RK33_HORVU</c:v>
                </c:pt>
                <c:pt idx="801">
                  <c:v>RK33_LOLPR</c:v>
                </c:pt>
                <c:pt idx="802">
                  <c:v>RK33_WHEAT</c:v>
                </c:pt>
                <c:pt idx="803">
                  <c:v>RK33_AMBTC</c:v>
                </c:pt>
                <c:pt idx="804">
                  <c:v>RL33_BACFN</c:v>
                </c:pt>
                <c:pt idx="805">
                  <c:v>RL33_BACFR</c:v>
                </c:pt>
                <c:pt idx="806">
                  <c:v>RK33_BARVE</c:v>
                </c:pt>
                <c:pt idx="807">
                  <c:v>RK33_VITVI</c:v>
                </c:pt>
                <c:pt idx="808">
                  <c:v>RK33_ATRBE</c:v>
                </c:pt>
                <c:pt idx="809">
                  <c:v>RK33_NICTO</c:v>
                </c:pt>
                <c:pt idx="810">
                  <c:v>RK33_NICSY</c:v>
                </c:pt>
                <c:pt idx="811">
                  <c:v>RK33_TOBAC</c:v>
                </c:pt>
                <c:pt idx="812">
                  <c:v>RL33_BACV8</c:v>
                </c:pt>
                <c:pt idx="813">
                  <c:v>RK33_BRADI</c:v>
                </c:pt>
                <c:pt idx="814">
                  <c:v>RK33_CUSOB</c:v>
                </c:pt>
                <c:pt idx="815">
                  <c:v>RK33_PELHO</c:v>
                </c:pt>
                <c:pt idx="816">
                  <c:v>RK33_EUCGG</c:v>
                </c:pt>
                <c:pt idx="817">
                  <c:v>RK33_SPIOL</c:v>
                </c:pt>
                <c:pt idx="818">
                  <c:v>RL33_PARD8</c:v>
                </c:pt>
                <c:pt idx="819">
                  <c:v>RL33_AZOPC</c:v>
                </c:pt>
                <c:pt idx="820">
                  <c:v>RK33_LOBMA</c:v>
                </c:pt>
                <c:pt idx="821">
                  <c:v>RK33_NASOF</c:v>
                </c:pt>
                <c:pt idx="822">
                  <c:v>RK33_OLIPU</c:v>
                </c:pt>
                <c:pt idx="823">
                  <c:v>RK33_MAIZE</c:v>
                </c:pt>
                <c:pt idx="824">
                  <c:v>RK33_SACHY</c:v>
                </c:pt>
                <c:pt idx="825">
                  <c:v>RK33_SORBI</c:v>
                </c:pt>
                <c:pt idx="826">
                  <c:v>RK33_SACOF</c:v>
                </c:pt>
                <c:pt idx="827">
                  <c:v>RL33_BACTN</c:v>
                </c:pt>
                <c:pt idx="828">
                  <c:v>RK33_HELAN</c:v>
                </c:pt>
                <c:pt idx="829">
                  <c:v>RK33_CAPBU</c:v>
                </c:pt>
                <c:pt idx="830">
                  <c:v>RK33_CRUWA</c:v>
                </c:pt>
                <c:pt idx="831">
                  <c:v>RK33_DRANE</c:v>
                </c:pt>
                <c:pt idx="832">
                  <c:v>RL33_PORG3</c:v>
                </c:pt>
                <c:pt idx="833">
                  <c:v>RL33_PORGI</c:v>
                </c:pt>
                <c:pt idx="834">
                  <c:v>RK33_MORIN</c:v>
                </c:pt>
                <c:pt idx="835">
                  <c:v>RK33_ARATH</c:v>
                </c:pt>
                <c:pt idx="836">
                  <c:v>RK33_GUIAB</c:v>
                </c:pt>
                <c:pt idx="837">
                  <c:v>RK33_CUCSA</c:v>
                </c:pt>
                <c:pt idx="838">
                  <c:v>RK33_MESVI</c:v>
                </c:pt>
                <c:pt idx="839">
                  <c:v>RK33_SOLBU</c:v>
                </c:pt>
                <c:pt idx="840">
                  <c:v>RK33_SOLLC</c:v>
                </c:pt>
                <c:pt idx="841">
                  <c:v>RK33_SOLTU</c:v>
                </c:pt>
                <c:pt idx="842">
                  <c:v>RK33_CUSEX</c:v>
                </c:pt>
                <c:pt idx="843">
                  <c:v>RK33_DRIGR</c:v>
                </c:pt>
                <c:pt idx="844">
                  <c:v>RK33_ORYSA</c:v>
                </c:pt>
                <c:pt idx="845">
                  <c:v>RK33_ORYSI</c:v>
                </c:pt>
                <c:pt idx="846">
                  <c:v>RK33_ORYSJ</c:v>
                </c:pt>
                <c:pt idx="847">
                  <c:v>RK33_ORYNI</c:v>
                </c:pt>
                <c:pt idx="848">
                  <c:v>RK33_AETGR</c:v>
                </c:pt>
                <c:pt idx="849">
                  <c:v>RK33_CERDE</c:v>
                </c:pt>
                <c:pt idx="850">
                  <c:v>RK33_ARAHI</c:v>
                </c:pt>
                <c:pt idx="851">
                  <c:v>RL33_PROM0</c:v>
                </c:pt>
                <c:pt idx="852">
                  <c:v>RK33_CITSI</c:v>
                </c:pt>
                <c:pt idx="853">
                  <c:v>RL332_PEDPA</c:v>
                </c:pt>
                <c:pt idx="854">
                  <c:v>RK33_IPOPU</c:v>
                </c:pt>
                <c:pt idx="855">
                  <c:v>RK33_LIRTU</c:v>
                </c:pt>
                <c:pt idx="856">
                  <c:v>RK33_AETCO</c:v>
                </c:pt>
                <c:pt idx="857">
                  <c:v>RL33_PROM2</c:v>
                </c:pt>
                <c:pt idx="858">
                  <c:v>RL33_PROM9</c:v>
                </c:pt>
                <c:pt idx="859">
                  <c:v>RL33_PROMS</c:v>
                </c:pt>
                <c:pt idx="860">
                  <c:v>RK33_NYMAL</c:v>
                </c:pt>
                <c:pt idx="861">
                  <c:v>RL33_LACPL</c:v>
                </c:pt>
                <c:pt idx="862">
                  <c:v>RK33_CHLSC</c:v>
                </c:pt>
                <c:pt idx="863">
                  <c:v>RK33_BUXMI</c:v>
                </c:pt>
                <c:pt idx="864">
                  <c:v>RK33_LEMMI</c:v>
                </c:pt>
                <c:pt idx="865">
                  <c:v>RK33_HUPLU</c:v>
                </c:pt>
                <c:pt idx="866">
                  <c:v>RL332_SYNSC</c:v>
                </c:pt>
                <c:pt idx="867">
                  <c:v>RL33_RHOBA</c:v>
                </c:pt>
                <c:pt idx="868">
                  <c:v>RM33_BOVIN</c:v>
                </c:pt>
                <c:pt idx="869">
                  <c:v>RK33_ILLOL</c:v>
                </c:pt>
                <c:pt idx="870">
                  <c:v>RL331_MYCPU</c:v>
                </c:pt>
                <c:pt idx="871">
                  <c:v>RK33_CALFG</c:v>
                </c:pt>
                <c:pt idx="872">
                  <c:v>RK33_MANES</c:v>
                </c:pt>
                <c:pt idx="873">
                  <c:v>RL33_AMOA5</c:v>
                </c:pt>
                <c:pt idx="874">
                  <c:v>RL331_LISW6</c:v>
                </c:pt>
                <c:pt idx="875">
                  <c:v>RL332_LISIN</c:v>
                </c:pt>
                <c:pt idx="876">
                  <c:v>RL332_LISMF</c:v>
                </c:pt>
                <c:pt idx="877">
                  <c:v>RL332_LISMO</c:v>
                </c:pt>
                <c:pt idx="878">
                  <c:v>RK33_NANDO</c:v>
                </c:pt>
                <c:pt idx="879">
                  <c:v>RK33_POPTR</c:v>
                </c:pt>
                <c:pt idx="880">
                  <c:v>RK33_POPAL</c:v>
                </c:pt>
                <c:pt idx="881">
                  <c:v>RK33_CYACA</c:v>
                </c:pt>
                <c:pt idx="882">
                  <c:v>RL33_CYTH3</c:v>
                </c:pt>
                <c:pt idx="883">
                  <c:v>RL33_SULMW</c:v>
                </c:pt>
                <c:pt idx="884">
                  <c:v>RK33_LEPVR</c:v>
                </c:pt>
                <c:pt idx="885">
                  <c:v>RL331_LACBA</c:v>
                </c:pt>
                <c:pt idx="886">
                  <c:v>RL331_MYCAP</c:v>
                </c:pt>
                <c:pt idx="887">
                  <c:v>RL331_EXIS2</c:v>
                </c:pt>
                <c:pt idx="888">
                  <c:v>RK33_ANEMR</c:v>
                </c:pt>
                <c:pt idx="889">
                  <c:v>RK33_ACOCL</c:v>
                </c:pt>
                <c:pt idx="890">
                  <c:v>RK33_PLAOC</c:v>
                </c:pt>
                <c:pt idx="891">
                  <c:v>RL33_UNCTG</c:v>
                </c:pt>
                <c:pt idx="892">
                  <c:v>RL333_STAAR</c:v>
                </c:pt>
                <c:pt idx="893">
                  <c:v>RL33_ELUMP</c:v>
                </c:pt>
                <c:pt idx="894">
                  <c:v>RK33_OENBI</c:v>
                </c:pt>
                <c:pt idx="895">
                  <c:v>RK33_OENEH</c:v>
                </c:pt>
                <c:pt idx="896">
                  <c:v>RK33_OENGL</c:v>
                </c:pt>
                <c:pt idx="897">
                  <c:v>RK33_OENPA</c:v>
                </c:pt>
                <c:pt idx="898">
                  <c:v>RK33_OENAR</c:v>
                </c:pt>
                <c:pt idx="899">
                  <c:v>RL331_MYCH7</c:v>
                </c:pt>
                <c:pt idx="900">
                  <c:v>RK33_WELMI</c:v>
                </c:pt>
                <c:pt idx="901">
                  <c:v>RL332_MYCPU</c:v>
                </c:pt>
                <c:pt idx="902">
                  <c:v>RK33_PSINU</c:v>
                </c:pt>
                <c:pt idx="903">
                  <c:v>RL332_MYCCT</c:v>
                </c:pt>
                <c:pt idx="904">
                  <c:v>RM33_MOUSE</c:v>
                </c:pt>
                <c:pt idx="905">
                  <c:v>RL331_STAA2</c:v>
                </c:pt>
                <c:pt idx="906">
                  <c:v>RL331_STAAT</c:v>
                </c:pt>
                <c:pt idx="907">
                  <c:v>RL331_STAA9</c:v>
                </c:pt>
                <c:pt idx="908">
                  <c:v>RL331_STAAB</c:v>
                </c:pt>
                <c:pt idx="909">
                  <c:v>RL331_STAAE</c:v>
                </c:pt>
                <c:pt idx="910">
                  <c:v>RL333_STAAC</c:v>
                </c:pt>
                <c:pt idx="911">
                  <c:v>RL333_STAAM</c:v>
                </c:pt>
                <c:pt idx="912">
                  <c:v>RL333_STAAW</c:v>
                </c:pt>
                <c:pt idx="913">
                  <c:v>RL333_STAAN</c:v>
                </c:pt>
                <c:pt idx="914">
                  <c:v>RL333_STAAS</c:v>
                </c:pt>
                <c:pt idx="915">
                  <c:v>RK33_PHAAO</c:v>
                </c:pt>
                <c:pt idx="916">
                  <c:v>RK33_DIOEL</c:v>
                </c:pt>
                <c:pt idx="917">
                  <c:v>RL333_STAS1</c:v>
                </c:pt>
                <c:pt idx="918">
                  <c:v>RL33_STASA</c:v>
                </c:pt>
                <c:pt idx="919">
                  <c:v>RL333_STAEQ</c:v>
                </c:pt>
                <c:pt idx="920">
                  <c:v>RL333_STAES</c:v>
                </c:pt>
                <c:pt idx="921">
                  <c:v>RL331_LACRJ</c:v>
                </c:pt>
                <c:pt idx="922">
                  <c:v>RL333_LACLM</c:v>
                </c:pt>
                <c:pt idx="923">
                  <c:v>RL333_LACLS</c:v>
                </c:pt>
                <c:pt idx="924">
                  <c:v>RL331_LEUMM</c:v>
                </c:pt>
                <c:pt idx="925">
                  <c:v>RL332_LACP3</c:v>
                </c:pt>
                <c:pt idx="926">
                  <c:v>RL332_LACLA</c:v>
                </c:pt>
                <c:pt idx="927">
                  <c:v>RM39_YEAST</c:v>
                </c:pt>
                <c:pt idx="928">
                  <c:v>RL332_ENTFA</c:v>
                </c:pt>
                <c:pt idx="929">
                  <c:v>RL33_STACP</c:v>
                </c:pt>
                <c:pt idx="930">
                  <c:v>RL332_MYCGA</c:v>
                </c:pt>
                <c:pt idx="931">
                  <c:v>RL332_STRA5</c:v>
                </c:pt>
                <c:pt idx="932">
                  <c:v>RL331_MYCA5</c:v>
                </c:pt>
                <c:pt idx="933">
                  <c:v>RL332_LACSS</c:v>
                </c:pt>
                <c:pt idx="934">
                  <c:v>RK33_PEA</c:v>
                </c:pt>
                <c:pt idx="935">
                  <c:v>RL331_STRT1</c:v>
                </c:pt>
                <c:pt idx="936">
                  <c:v>RL331_STRT2</c:v>
                </c:pt>
                <c:pt idx="937">
                  <c:v>RL331_STRTD</c:v>
                </c:pt>
                <c:pt idx="938">
                  <c:v>RL331_LACF3</c:v>
                </c:pt>
                <c:pt idx="939">
                  <c:v>RL33_STAXY</c:v>
                </c:pt>
                <c:pt idx="940">
                  <c:v>RL332_LACH4</c:v>
                </c:pt>
                <c:pt idx="941">
                  <c:v>RL332_LACDA</c:v>
                </c:pt>
                <c:pt idx="942">
                  <c:v>RL332_LACDB</c:v>
                </c:pt>
                <c:pt idx="943">
                  <c:v>RL331_LACGA</c:v>
                </c:pt>
                <c:pt idx="944">
                  <c:v>RL331_LACJO</c:v>
                </c:pt>
                <c:pt idx="945">
                  <c:v>RL33_AKKM8</c:v>
                </c:pt>
                <c:pt idx="946">
                  <c:v>RL332_MESFL</c:v>
                </c:pt>
                <c:pt idx="947">
                  <c:v>RL331_BACSK</c:v>
                </c:pt>
                <c:pt idx="948">
                  <c:v>RL332_STRP1</c:v>
                </c:pt>
                <c:pt idx="949">
                  <c:v>RL332_STRP3</c:v>
                </c:pt>
                <c:pt idx="950">
                  <c:v>RL332_STRP6</c:v>
                </c:pt>
                <c:pt idx="951">
                  <c:v>RL332_STRPB</c:v>
                </c:pt>
                <c:pt idx="952">
                  <c:v>RL332_STRPC</c:v>
                </c:pt>
                <c:pt idx="953">
                  <c:v>RL332_STRPD</c:v>
                </c:pt>
                <c:pt idx="954">
                  <c:v>RL332_STRPF</c:v>
                </c:pt>
                <c:pt idx="955">
                  <c:v>RL332_STRPG</c:v>
                </c:pt>
                <c:pt idx="956">
                  <c:v>RL332_STRPM</c:v>
                </c:pt>
                <c:pt idx="957">
                  <c:v>RL332_STRPQ</c:v>
                </c:pt>
                <c:pt idx="958">
                  <c:v>RL332_STRPN</c:v>
                </c:pt>
                <c:pt idx="959">
                  <c:v>RL332_STRR6</c:v>
                </c:pt>
                <c:pt idx="960">
                  <c:v>RM33_ANOGA</c:v>
                </c:pt>
              </c:strCache>
            </c:strRef>
          </c:cat>
          <c:val>
            <c:numRef>
              <c:f>'3.Гистограмма'!$C$2:$C$962</c:f>
              <c:numCache>
                <c:formatCode>General</c:formatCode>
                <c:ptCount val="9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#N/A</c:v>
                </c:pt>
                <c:pt idx="350">
                  <c:v>#N/A</c:v>
                </c:pt>
                <c:pt idx="351">
                  <c:v>0</c:v>
                </c:pt>
                <c:pt idx="352">
                  <c:v>0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0</c:v>
                </c:pt>
                <c:pt idx="372">
                  <c:v>#N/A</c:v>
                </c:pt>
                <c:pt idx="373">
                  <c:v>#N/A</c:v>
                </c:pt>
                <c:pt idx="374">
                  <c:v>0</c:v>
                </c:pt>
                <c:pt idx="375">
                  <c:v>#N/A</c:v>
                </c:pt>
                <c:pt idx="376">
                  <c:v>#N/A</c:v>
                </c:pt>
                <c:pt idx="377">
                  <c:v>0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0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0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0</c:v>
                </c:pt>
                <c:pt idx="390">
                  <c:v>0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#N/A</c:v>
                </c:pt>
                <c:pt idx="404">
                  <c:v>0</c:v>
                </c:pt>
                <c:pt idx="405">
                  <c:v>#N/A</c:v>
                </c:pt>
                <c:pt idx="406">
                  <c:v>0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0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0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0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A8-42B2-BF47-1AF470F75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644208"/>
        <c:axId val="454644536"/>
      </c:barChart>
      <c:catAx>
        <c:axId val="45464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4644536"/>
        <c:crosses val="autoZero"/>
        <c:auto val="1"/>
        <c:lblAlgn val="ctr"/>
        <c:lblOffset val="100"/>
        <c:noMultiLvlLbl val="0"/>
      </c:catAx>
      <c:valAx>
        <c:axId val="45464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464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ROC</a:t>
            </a:r>
          </a:p>
        </c:rich>
      </c:tx>
      <c:layout>
        <c:manualLayout>
          <c:xMode val="edge"/>
          <c:yMode val="edge"/>
          <c:x val="0.48016556078089256"/>
          <c:y val="2.533508978116496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029871207177244"/>
          <c:y val="8.5185296351601589E-2"/>
          <c:w val="0.76916070689364668"/>
          <c:h val="0.717780609348708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'4.ROC'!$C$6</c:f>
              <c:strCache>
                <c:ptCount val="1"/>
                <c:pt idx="0">
                  <c:v>1- Specificity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'4.ROC'!$C$7:$C$18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3.0716723549488054E-2</c:v>
                </c:pt>
                <c:pt idx="4">
                  <c:v>9.0443686006825938E-2</c:v>
                </c:pt>
                <c:pt idx="5">
                  <c:v>0.51036269430051817</c:v>
                </c:pt>
                <c:pt idx="6">
                  <c:v>0.55972696245733788</c:v>
                </c:pt>
                <c:pt idx="7">
                  <c:v>0.69795221843003408</c:v>
                </c:pt>
                <c:pt idx="8">
                  <c:v>9.0443686006825938E-2</c:v>
                </c:pt>
                <c:pt idx="9">
                  <c:v>0.9539249146757679</c:v>
                </c:pt>
                <c:pt idx="10">
                  <c:v>0.99488054607508536</c:v>
                </c:pt>
                <c:pt idx="11">
                  <c:v>1</c:v>
                </c:pt>
              </c:numCache>
            </c:numRef>
          </c:xVal>
          <c:yVal>
            <c:numRef>
              <c:f>'4.ROC'!$B$7:$B$18</c:f>
              <c:numCache>
                <c:formatCode>General</c:formatCode>
                <c:ptCount val="12"/>
                <c:pt idx="0">
                  <c:v>0</c:v>
                </c:pt>
                <c:pt idx="1">
                  <c:v>0.63200000000000001</c:v>
                </c:pt>
                <c:pt idx="2">
                  <c:v>0.86898395721925137</c:v>
                </c:pt>
                <c:pt idx="3">
                  <c:v>1</c:v>
                </c:pt>
                <c:pt idx="4">
                  <c:v>0.99733333333333329</c:v>
                </c:pt>
                <c:pt idx="5">
                  <c:v>0.99733333333333329</c:v>
                </c:pt>
                <c:pt idx="6">
                  <c:v>0.99733333333333329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94-4863-855D-3CFDDF994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618176"/>
        <c:axId val="573614240"/>
      </c:scatterChart>
      <c:valAx>
        <c:axId val="57361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= </a:t>
                </a:r>
                <a:r>
                  <a:rPr lang="en-US"/>
                  <a:t>1- Specificity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3614240"/>
        <c:crosses val="autoZero"/>
        <c:crossBetween val="midCat"/>
      </c:valAx>
      <c:valAx>
        <c:axId val="57361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Sensetivity</a:t>
                </a:r>
                <a:endParaRPr lang="ru-R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3618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69850</xdr:colOff>
      <xdr:row>0</xdr:row>
      <xdr:rowOff>6350</xdr:rowOff>
    </xdr:from>
    <xdr:to>
      <xdr:col>18</xdr:col>
      <xdr:colOff>501650</xdr:colOff>
      <xdr:row>23</xdr:row>
      <xdr:rowOff>50800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CC1D746F-DF43-409B-996E-98BABC6E1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851646</xdr:colOff>
      <xdr:row>0</xdr:row>
      <xdr:rowOff>111313</xdr:rowOff>
    </xdr:from>
    <xdr:to>
      <xdr:col>13</xdr:col>
      <xdr:colOff>246528</xdr:colOff>
      <xdr:row>17</xdr:row>
      <xdr:rowOff>89647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9019587-F288-44D8-A2FF-3A32B1233B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2E52BB-A54E-4FAB-A2F4-48A0EF12A5C1}" name="Таблица2" displayName="Таблица2" ref="A1:K962" totalsRowShown="0">
  <autoFilter ref="A1:K962" xr:uid="{D90C1398-B477-4C2E-8F86-C5623AA957B8}"/>
  <sortState ref="A2:K962">
    <sortCondition descending="1" ref="I1:I962"/>
  </sortState>
  <tableColumns count="11">
    <tableColumn id="1" xr3:uid="{6DACAE1A-411F-4461-A159-844492A62C50}" name="Sequence" dataDxfId="12"/>
    <tableColumn id="2" xr3:uid="{1EDB5AEB-1AA8-4DC6-B87D-F7E422412E6D}" name="Domain" dataDxfId="11"/>
    <tableColumn id="3" xr3:uid="{D48F8EFE-387B-4EFD-8E2E-D0BFFE963029}" name="seq-f"/>
    <tableColumn id="4" xr3:uid="{A123E7D6-A25B-4B07-B58C-5E59DDF815D5}" name="seq-t"/>
    <tableColumn id="5" xr3:uid="{EC86BF7F-5943-43B5-AA56-55C3EEA3330D}" name="-"/>
    <tableColumn id="6" xr3:uid="{006603F5-79F8-4A77-B76D-7C7467F7498F}" name="hmm-f"/>
    <tableColumn id="7" xr3:uid="{522B782D-4F1A-49D3-AC5A-E6DF741D77B6}" name="hmm-t"/>
    <tableColumn id="8" xr3:uid="{1C821E8A-6E3A-4407-872B-8CDD230AC938}" name="&quot; &quot;"/>
    <tableColumn id="9" xr3:uid="{1CCCF764-55E5-4FC3-BCCA-8A41816619A3}" name="score"/>
    <tableColumn id="10" xr3:uid="{5922AB34-123F-4616-BA84-761064A81A6E}" name="E-value"/>
    <tableColumn id="11" xr3:uid="{126299B7-6206-4E89-96AF-F958B8080AD2}" name="Is in ident-s?">
      <calculatedColumnFormula>VLOOKUP(A2,'1.ident-s'!B$2:H$376,7, 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B770EDE-E947-4BEF-AD31-FE5B5D5596BC}" name="Таблица4" displayName="Таблица4" ref="A1:C962" totalsRowShown="0" headerRowBorderDxfId="9" tableBorderDxfId="10" totalsRowBorderDxfId="8">
  <autoFilter ref="A1:C962" xr:uid="{FBE7FF7B-6028-49CD-8DE7-97E5EDAEF48B}"/>
  <sortState ref="A2:B962">
    <sortCondition descending="1" ref="B1:B962"/>
  </sortState>
  <tableColumns count="3">
    <tableColumn id="1" xr3:uid="{47975FC0-71C2-407D-A7C2-47EE22BC0132}" name="Sequence" dataDxfId="7"/>
    <tableColumn id="2" xr3:uid="{34BF2A5E-EB21-4F9D-A743-D42521D39404}" name="score" dataDxfId="6"/>
    <tableColumn id="6" xr3:uid="{3E236119-71C1-4FD9-89CF-ED981BA69330}" name="Is in ident-s?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A9B4807-57FF-49FB-B5AE-C2779909053A}" name="Таблица18" displayName="Таблица18" ref="K13:M623" totalsRowShown="0" headerRowBorderDxfId="4" tableBorderDxfId="5" totalsRowBorderDxfId="3">
  <autoFilter ref="K13:M623" xr:uid="{BDC021CA-08E2-4291-AD09-BB10339752FC}"/>
  <tableColumns count="3">
    <tableColumn id="1" xr3:uid="{3136F5AC-C159-4768-AB99-DD92C5C216EC}" name="Столбец1" dataDxfId="2"/>
    <tableColumn id="2" xr3:uid="{777DAC5C-DD3B-43D3-A8A9-3A0BDC6918C3}" name="Столбец2" dataDxfId="1"/>
    <tableColumn id="3" xr3:uid="{617923CC-E9D5-4F57-97A4-7B355600AFB9}" name="Столбец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6"/>
  <sheetViews>
    <sheetView topLeftCell="A355" workbookViewId="0">
      <selection activeCell="A2" sqref="A2:A376"/>
    </sheetView>
  </sheetViews>
  <sheetFormatPr defaultRowHeight="14.5" x14ac:dyDescent="0.35"/>
  <cols>
    <col min="1" max="1" width="12.54296875" customWidth="1"/>
    <col min="2" max="2" width="13.6328125" customWidth="1"/>
    <col min="3" max="3" width="13.453125" customWidth="1"/>
    <col min="4" max="4" width="6.90625" customWidth="1"/>
    <col min="5" max="5" width="9.1796875" customWidth="1"/>
    <col min="6" max="6" width="24.54296875" customWidth="1"/>
    <col min="7" max="7" width="20.1796875" customWidth="1"/>
    <col min="8" max="8" width="8.7265625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4</v>
      </c>
      <c r="E1" t="s">
        <v>3</v>
      </c>
      <c r="F1" t="s">
        <v>5</v>
      </c>
      <c r="G1" t="s">
        <v>6</v>
      </c>
      <c r="H1" t="s">
        <v>1364</v>
      </c>
    </row>
    <row r="2" spans="1:8" x14ac:dyDescent="0.35">
      <c r="A2" t="s">
        <v>7</v>
      </c>
      <c r="B2" t="s">
        <v>8</v>
      </c>
      <c r="C2" t="s">
        <v>9</v>
      </c>
      <c r="D2">
        <v>55</v>
      </c>
      <c r="F2" t="s">
        <v>10</v>
      </c>
      <c r="G2" t="s">
        <v>11</v>
      </c>
      <c r="H2" t="s">
        <v>1365</v>
      </c>
    </row>
    <row r="3" spans="1:8" x14ac:dyDescent="0.35">
      <c r="A3" t="s">
        <v>12</v>
      </c>
      <c r="B3" t="s">
        <v>13</v>
      </c>
      <c r="C3" t="s">
        <v>14</v>
      </c>
      <c r="D3">
        <v>55</v>
      </c>
      <c r="F3" t="s">
        <v>10</v>
      </c>
      <c r="G3" t="s">
        <v>11</v>
      </c>
      <c r="H3" t="s">
        <v>1365</v>
      </c>
    </row>
    <row r="4" spans="1:8" x14ac:dyDescent="0.35">
      <c r="A4" t="s">
        <v>15</v>
      </c>
      <c r="B4" t="s">
        <v>16</v>
      </c>
      <c r="C4" t="s">
        <v>17</v>
      </c>
      <c r="D4">
        <v>55</v>
      </c>
      <c r="F4" t="s">
        <v>10</v>
      </c>
      <c r="G4" t="s">
        <v>11</v>
      </c>
      <c r="H4" t="s">
        <v>1365</v>
      </c>
    </row>
    <row r="5" spans="1:8" x14ac:dyDescent="0.35">
      <c r="A5" t="s">
        <v>18</v>
      </c>
      <c r="B5" t="s">
        <v>19</v>
      </c>
      <c r="C5" t="s">
        <v>17</v>
      </c>
      <c r="D5">
        <v>55</v>
      </c>
      <c r="F5" t="s">
        <v>10</v>
      </c>
      <c r="G5" t="s">
        <v>11</v>
      </c>
      <c r="H5" t="s">
        <v>1365</v>
      </c>
    </row>
    <row r="6" spans="1:8" x14ac:dyDescent="0.35">
      <c r="A6" t="s">
        <v>20</v>
      </c>
      <c r="B6" t="s">
        <v>21</v>
      </c>
      <c r="C6" t="s">
        <v>17</v>
      </c>
      <c r="D6">
        <v>55</v>
      </c>
      <c r="F6" t="s">
        <v>10</v>
      </c>
      <c r="G6" t="s">
        <v>11</v>
      </c>
      <c r="H6" t="s">
        <v>1365</v>
      </c>
    </row>
    <row r="7" spans="1:8" x14ac:dyDescent="0.35">
      <c r="A7" t="s">
        <v>22</v>
      </c>
      <c r="B7" t="s">
        <v>23</v>
      </c>
      <c r="C7" t="s">
        <v>17</v>
      </c>
      <c r="D7">
        <v>55</v>
      </c>
      <c r="F7" t="s">
        <v>10</v>
      </c>
      <c r="G7" t="s">
        <v>11</v>
      </c>
      <c r="H7" t="s">
        <v>1365</v>
      </c>
    </row>
    <row r="8" spans="1:8" x14ac:dyDescent="0.35">
      <c r="A8" t="s">
        <v>24</v>
      </c>
      <c r="B8" t="s">
        <v>25</v>
      </c>
      <c r="C8" t="s">
        <v>17</v>
      </c>
      <c r="D8">
        <v>55</v>
      </c>
      <c r="F8" t="s">
        <v>10</v>
      </c>
      <c r="G8" t="s">
        <v>11</v>
      </c>
      <c r="H8" t="s">
        <v>1365</v>
      </c>
    </row>
    <row r="9" spans="1:8" x14ac:dyDescent="0.35">
      <c r="A9" t="s">
        <v>26</v>
      </c>
      <c r="B9" t="s">
        <v>27</v>
      </c>
      <c r="C9" t="s">
        <v>17</v>
      </c>
      <c r="D9">
        <v>51</v>
      </c>
      <c r="F9" t="s">
        <v>10</v>
      </c>
      <c r="G9" t="s">
        <v>11</v>
      </c>
      <c r="H9" t="s">
        <v>1365</v>
      </c>
    </row>
    <row r="10" spans="1:8" x14ac:dyDescent="0.35">
      <c r="A10" t="s">
        <v>28</v>
      </c>
      <c r="B10" t="s">
        <v>29</v>
      </c>
      <c r="C10" t="s">
        <v>17</v>
      </c>
      <c r="D10">
        <v>56</v>
      </c>
      <c r="F10" t="s">
        <v>10</v>
      </c>
      <c r="G10" t="s">
        <v>11</v>
      </c>
      <c r="H10" t="s">
        <v>1365</v>
      </c>
    </row>
    <row r="11" spans="1:8" x14ac:dyDescent="0.35">
      <c r="A11" t="s">
        <v>30</v>
      </c>
      <c r="B11" t="s">
        <v>31</v>
      </c>
      <c r="C11" t="s">
        <v>17</v>
      </c>
      <c r="D11">
        <v>56</v>
      </c>
      <c r="F11" t="s">
        <v>10</v>
      </c>
      <c r="G11" t="s">
        <v>11</v>
      </c>
      <c r="H11" t="s">
        <v>1365</v>
      </c>
    </row>
    <row r="12" spans="1:8" x14ac:dyDescent="0.35">
      <c r="A12" t="s">
        <v>32</v>
      </c>
      <c r="B12" t="s">
        <v>33</v>
      </c>
      <c r="C12" t="s">
        <v>17</v>
      </c>
      <c r="D12">
        <v>55</v>
      </c>
      <c r="F12" t="s">
        <v>10</v>
      </c>
      <c r="G12" t="s">
        <v>11</v>
      </c>
      <c r="H12" t="s">
        <v>1365</v>
      </c>
    </row>
    <row r="13" spans="1:8" x14ac:dyDescent="0.35">
      <c r="A13" t="s">
        <v>34</v>
      </c>
      <c r="B13" t="s">
        <v>35</v>
      </c>
      <c r="C13" t="s">
        <v>17</v>
      </c>
      <c r="D13">
        <v>56</v>
      </c>
      <c r="F13" t="s">
        <v>10</v>
      </c>
      <c r="G13" t="s">
        <v>11</v>
      </c>
      <c r="H13" t="s">
        <v>1365</v>
      </c>
    </row>
    <row r="14" spans="1:8" x14ac:dyDescent="0.35">
      <c r="A14" t="s">
        <v>36</v>
      </c>
      <c r="B14" t="s">
        <v>37</v>
      </c>
      <c r="C14" t="s">
        <v>17</v>
      </c>
      <c r="D14">
        <v>56</v>
      </c>
      <c r="F14" t="s">
        <v>10</v>
      </c>
      <c r="G14" t="s">
        <v>11</v>
      </c>
      <c r="H14" t="s">
        <v>1365</v>
      </c>
    </row>
    <row r="15" spans="1:8" x14ac:dyDescent="0.35">
      <c r="A15" t="s">
        <v>38</v>
      </c>
      <c r="B15" t="s">
        <v>39</v>
      </c>
      <c r="C15" t="s">
        <v>17</v>
      </c>
      <c r="D15">
        <v>56</v>
      </c>
      <c r="F15" t="s">
        <v>10</v>
      </c>
      <c r="G15" t="s">
        <v>11</v>
      </c>
      <c r="H15" t="s">
        <v>1365</v>
      </c>
    </row>
    <row r="16" spans="1:8" x14ac:dyDescent="0.35">
      <c r="A16" t="s">
        <v>40</v>
      </c>
      <c r="B16" t="s">
        <v>41</v>
      </c>
      <c r="C16" t="s">
        <v>17</v>
      </c>
      <c r="D16">
        <v>57</v>
      </c>
      <c r="F16" t="s">
        <v>10</v>
      </c>
      <c r="G16" t="s">
        <v>11</v>
      </c>
      <c r="H16" t="s">
        <v>1365</v>
      </c>
    </row>
    <row r="17" spans="1:8" x14ac:dyDescent="0.35">
      <c r="A17" t="s">
        <v>42</v>
      </c>
      <c r="B17" t="s">
        <v>43</v>
      </c>
      <c r="C17" t="s">
        <v>17</v>
      </c>
      <c r="D17">
        <v>51</v>
      </c>
      <c r="F17" t="s">
        <v>10</v>
      </c>
      <c r="G17" t="s">
        <v>11</v>
      </c>
      <c r="H17" t="s">
        <v>1365</v>
      </c>
    </row>
    <row r="18" spans="1:8" x14ac:dyDescent="0.35">
      <c r="A18" t="s">
        <v>44</v>
      </c>
      <c r="B18" t="s">
        <v>45</v>
      </c>
      <c r="C18" t="s">
        <v>17</v>
      </c>
      <c r="D18">
        <v>55</v>
      </c>
      <c r="F18" t="s">
        <v>10</v>
      </c>
      <c r="G18" t="s">
        <v>11</v>
      </c>
      <c r="H18" t="s">
        <v>1365</v>
      </c>
    </row>
    <row r="19" spans="1:8" x14ac:dyDescent="0.35">
      <c r="A19" t="s">
        <v>46</v>
      </c>
      <c r="B19" t="s">
        <v>47</v>
      </c>
      <c r="C19" t="s">
        <v>17</v>
      </c>
      <c r="D19">
        <v>52</v>
      </c>
      <c r="F19" t="s">
        <v>10</v>
      </c>
      <c r="G19" t="s">
        <v>11</v>
      </c>
      <c r="H19" t="s">
        <v>1365</v>
      </c>
    </row>
    <row r="20" spans="1:8" x14ac:dyDescent="0.35">
      <c r="A20" t="s">
        <v>48</v>
      </c>
      <c r="B20" t="s">
        <v>49</v>
      </c>
      <c r="C20" t="s">
        <v>17</v>
      </c>
      <c r="D20">
        <v>51</v>
      </c>
      <c r="F20" t="s">
        <v>10</v>
      </c>
      <c r="G20" t="s">
        <v>11</v>
      </c>
      <c r="H20" t="s">
        <v>1365</v>
      </c>
    </row>
    <row r="21" spans="1:8" x14ac:dyDescent="0.35">
      <c r="A21" t="s">
        <v>50</v>
      </c>
      <c r="B21" t="s">
        <v>51</v>
      </c>
      <c r="C21" t="s">
        <v>17</v>
      </c>
      <c r="D21">
        <v>55</v>
      </c>
      <c r="F21" t="s">
        <v>10</v>
      </c>
      <c r="G21" t="s">
        <v>11</v>
      </c>
      <c r="H21" t="s">
        <v>1365</v>
      </c>
    </row>
    <row r="22" spans="1:8" x14ac:dyDescent="0.35">
      <c r="A22" t="s">
        <v>52</v>
      </c>
      <c r="B22" t="s">
        <v>53</v>
      </c>
      <c r="C22" t="s">
        <v>17</v>
      </c>
      <c r="D22">
        <v>52</v>
      </c>
      <c r="F22" t="s">
        <v>10</v>
      </c>
      <c r="G22" t="s">
        <v>11</v>
      </c>
      <c r="H22" t="s">
        <v>1365</v>
      </c>
    </row>
    <row r="23" spans="1:8" x14ac:dyDescent="0.35">
      <c r="A23" t="s">
        <v>54</v>
      </c>
      <c r="B23" t="s">
        <v>55</v>
      </c>
      <c r="C23" t="s">
        <v>17</v>
      </c>
      <c r="D23">
        <v>55</v>
      </c>
      <c r="F23" t="s">
        <v>10</v>
      </c>
      <c r="G23" t="s">
        <v>11</v>
      </c>
      <c r="H23" t="s">
        <v>1365</v>
      </c>
    </row>
    <row r="24" spans="1:8" x14ac:dyDescent="0.35">
      <c r="A24" t="s">
        <v>56</v>
      </c>
      <c r="B24" t="s">
        <v>57</v>
      </c>
      <c r="C24" t="s">
        <v>17</v>
      </c>
      <c r="D24">
        <v>55</v>
      </c>
      <c r="F24" t="s">
        <v>10</v>
      </c>
      <c r="G24" t="s">
        <v>11</v>
      </c>
      <c r="H24" t="s">
        <v>1365</v>
      </c>
    </row>
    <row r="25" spans="1:8" x14ac:dyDescent="0.35">
      <c r="A25" t="s">
        <v>58</v>
      </c>
      <c r="B25" t="s">
        <v>59</v>
      </c>
      <c r="C25" t="s">
        <v>17</v>
      </c>
      <c r="D25">
        <v>55</v>
      </c>
      <c r="F25" t="s">
        <v>10</v>
      </c>
      <c r="G25" t="s">
        <v>11</v>
      </c>
      <c r="H25" t="s">
        <v>1365</v>
      </c>
    </row>
    <row r="26" spans="1:8" x14ac:dyDescent="0.35">
      <c r="A26" t="s">
        <v>60</v>
      </c>
      <c r="B26" t="s">
        <v>61</v>
      </c>
      <c r="C26" t="s">
        <v>17</v>
      </c>
      <c r="D26">
        <v>55</v>
      </c>
      <c r="F26" t="s">
        <v>10</v>
      </c>
      <c r="G26" t="s">
        <v>11</v>
      </c>
      <c r="H26" t="s">
        <v>1365</v>
      </c>
    </row>
    <row r="27" spans="1:8" x14ac:dyDescent="0.35">
      <c r="A27" t="s">
        <v>62</v>
      </c>
      <c r="B27" t="s">
        <v>63</v>
      </c>
      <c r="C27" t="s">
        <v>17</v>
      </c>
      <c r="D27">
        <v>55</v>
      </c>
      <c r="F27" t="s">
        <v>10</v>
      </c>
      <c r="G27" t="s">
        <v>11</v>
      </c>
      <c r="H27" t="s">
        <v>1365</v>
      </c>
    </row>
    <row r="28" spans="1:8" x14ac:dyDescent="0.35">
      <c r="A28" t="s">
        <v>64</v>
      </c>
      <c r="B28" t="s">
        <v>65</v>
      </c>
      <c r="C28" t="s">
        <v>17</v>
      </c>
      <c r="D28">
        <v>52</v>
      </c>
      <c r="F28" t="s">
        <v>10</v>
      </c>
      <c r="G28" t="s">
        <v>11</v>
      </c>
      <c r="H28" t="s">
        <v>1365</v>
      </c>
    </row>
    <row r="29" spans="1:8" x14ac:dyDescent="0.35">
      <c r="A29" t="s">
        <v>66</v>
      </c>
      <c r="B29" t="s">
        <v>67</v>
      </c>
      <c r="C29" t="s">
        <v>17</v>
      </c>
      <c r="D29">
        <v>56</v>
      </c>
      <c r="F29" t="s">
        <v>10</v>
      </c>
      <c r="G29" t="s">
        <v>11</v>
      </c>
      <c r="H29" t="s">
        <v>1365</v>
      </c>
    </row>
    <row r="30" spans="1:8" x14ac:dyDescent="0.35">
      <c r="A30" t="s">
        <v>68</v>
      </c>
      <c r="B30" t="s">
        <v>69</v>
      </c>
      <c r="C30" t="s">
        <v>17</v>
      </c>
      <c r="D30">
        <v>55</v>
      </c>
      <c r="F30" t="s">
        <v>10</v>
      </c>
      <c r="G30" t="s">
        <v>11</v>
      </c>
      <c r="H30" t="s">
        <v>1365</v>
      </c>
    </row>
    <row r="31" spans="1:8" x14ac:dyDescent="0.35">
      <c r="A31" t="s">
        <v>70</v>
      </c>
      <c r="B31" t="s">
        <v>71</v>
      </c>
      <c r="C31" t="s">
        <v>17</v>
      </c>
      <c r="D31">
        <v>55</v>
      </c>
      <c r="F31" t="s">
        <v>10</v>
      </c>
      <c r="G31" t="s">
        <v>11</v>
      </c>
      <c r="H31" t="s">
        <v>1365</v>
      </c>
    </row>
    <row r="32" spans="1:8" x14ac:dyDescent="0.35">
      <c r="A32" t="s">
        <v>72</v>
      </c>
      <c r="B32" t="s">
        <v>73</v>
      </c>
      <c r="C32" t="s">
        <v>17</v>
      </c>
      <c r="D32">
        <v>55</v>
      </c>
      <c r="F32" t="s">
        <v>10</v>
      </c>
      <c r="G32" t="s">
        <v>11</v>
      </c>
      <c r="H32" t="s">
        <v>1365</v>
      </c>
    </row>
    <row r="33" spans="1:8" x14ac:dyDescent="0.35">
      <c r="A33" t="s">
        <v>74</v>
      </c>
      <c r="B33" t="s">
        <v>75</v>
      </c>
      <c r="C33" t="s">
        <v>17</v>
      </c>
      <c r="D33">
        <v>55</v>
      </c>
      <c r="F33" t="s">
        <v>10</v>
      </c>
      <c r="G33" t="s">
        <v>11</v>
      </c>
      <c r="H33" t="s">
        <v>1365</v>
      </c>
    </row>
    <row r="34" spans="1:8" x14ac:dyDescent="0.35">
      <c r="A34" t="s">
        <v>76</v>
      </c>
      <c r="B34" t="s">
        <v>77</v>
      </c>
      <c r="C34" t="s">
        <v>17</v>
      </c>
      <c r="D34">
        <v>55</v>
      </c>
      <c r="F34" t="s">
        <v>10</v>
      </c>
      <c r="G34" t="s">
        <v>11</v>
      </c>
      <c r="H34" t="s">
        <v>1365</v>
      </c>
    </row>
    <row r="35" spans="1:8" x14ac:dyDescent="0.35">
      <c r="A35" t="s">
        <v>78</v>
      </c>
      <c r="B35" t="s">
        <v>79</v>
      </c>
      <c r="C35" t="s">
        <v>17</v>
      </c>
      <c r="D35">
        <v>55</v>
      </c>
      <c r="F35" t="s">
        <v>10</v>
      </c>
      <c r="G35" t="s">
        <v>11</v>
      </c>
      <c r="H35" t="s">
        <v>1365</v>
      </c>
    </row>
    <row r="36" spans="1:8" x14ac:dyDescent="0.35">
      <c r="A36" t="s">
        <v>80</v>
      </c>
      <c r="B36" t="s">
        <v>81</v>
      </c>
      <c r="C36" t="s">
        <v>17</v>
      </c>
      <c r="D36">
        <v>55</v>
      </c>
      <c r="F36" t="s">
        <v>10</v>
      </c>
      <c r="G36" t="s">
        <v>11</v>
      </c>
      <c r="H36" t="s">
        <v>1365</v>
      </c>
    </row>
    <row r="37" spans="1:8" x14ac:dyDescent="0.35">
      <c r="A37" t="s">
        <v>82</v>
      </c>
      <c r="B37" t="s">
        <v>83</v>
      </c>
      <c r="C37" t="s">
        <v>17</v>
      </c>
      <c r="D37">
        <v>56</v>
      </c>
      <c r="F37" t="s">
        <v>10</v>
      </c>
      <c r="G37" t="s">
        <v>11</v>
      </c>
      <c r="H37" t="s">
        <v>1365</v>
      </c>
    </row>
    <row r="38" spans="1:8" x14ac:dyDescent="0.35">
      <c r="A38" t="s">
        <v>84</v>
      </c>
      <c r="B38" t="s">
        <v>85</v>
      </c>
      <c r="C38" t="s">
        <v>17</v>
      </c>
      <c r="D38">
        <v>56</v>
      </c>
      <c r="F38" t="s">
        <v>10</v>
      </c>
      <c r="G38" t="s">
        <v>11</v>
      </c>
      <c r="H38" t="s">
        <v>1365</v>
      </c>
    </row>
    <row r="39" spans="1:8" x14ac:dyDescent="0.35">
      <c r="A39" t="s">
        <v>86</v>
      </c>
      <c r="B39" t="s">
        <v>87</v>
      </c>
      <c r="C39" t="s">
        <v>17</v>
      </c>
      <c r="D39">
        <v>55</v>
      </c>
      <c r="F39" t="s">
        <v>10</v>
      </c>
      <c r="G39" t="s">
        <v>11</v>
      </c>
      <c r="H39" t="s">
        <v>1365</v>
      </c>
    </row>
    <row r="40" spans="1:8" x14ac:dyDescent="0.35">
      <c r="A40" t="s">
        <v>88</v>
      </c>
      <c r="B40" t="s">
        <v>89</v>
      </c>
      <c r="C40" t="s">
        <v>17</v>
      </c>
      <c r="D40">
        <v>55</v>
      </c>
      <c r="F40" t="s">
        <v>10</v>
      </c>
      <c r="G40" t="s">
        <v>11</v>
      </c>
      <c r="H40" t="s">
        <v>1365</v>
      </c>
    </row>
    <row r="41" spans="1:8" x14ac:dyDescent="0.35">
      <c r="A41" t="s">
        <v>90</v>
      </c>
      <c r="B41" t="s">
        <v>91</v>
      </c>
      <c r="C41" t="s">
        <v>17</v>
      </c>
      <c r="D41">
        <v>55</v>
      </c>
      <c r="F41" t="s">
        <v>10</v>
      </c>
      <c r="G41" t="s">
        <v>11</v>
      </c>
      <c r="H41" t="s">
        <v>1365</v>
      </c>
    </row>
    <row r="42" spans="1:8" x14ac:dyDescent="0.35">
      <c r="A42" t="s">
        <v>92</v>
      </c>
      <c r="B42" t="s">
        <v>93</v>
      </c>
      <c r="C42" t="s">
        <v>17</v>
      </c>
      <c r="D42">
        <v>57</v>
      </c>
      <c r="F42" t="s">
        <v>10</v>
      </c>
      <c r="G42" t="s">
        <v>11</v>
      </c>
      <c r="H42" t="s">
        <v>1365</v>
      </c>
    </row>
    <row r="43" spans="1:8" x14ac:dyDescent="0.35">
      <c r="A43" t="s">
        <v>94</v>
      </c>
      <c r="B43" t="s">
        <v>95</v>
      </c>
      <c r="C43" t="s">
        <v>17</v>
      </c>
      <c r="D43">
        <v>57</v>
      </c>
      <c r="F43" t="s">
        <v>10</v>
      </c>
      <c r="G43" t="s">
        <v>11</v>
      </c>
      <c r="H43" t="s">
        <v>1365</v>
      </c>
    </row>
    <row r="44" spans="1:8" x14ac:dyDescent="0.35">
      <c r="A44" t="s">
        <v>96</v>
      </c>
      <c r="B44" t="s">
        <v>97</v>
      </c>
      <c r="C44" t="s">
        <v>17</v>
      </c>
      <c r="D44">
        <v>57</v>
      </c>
      <c r="F44" t="s">
        <v>10</v>
      </c>
      <c r="G44" t="s">
        <v>11</v>
      </c>
      <c r="H44" t="s">
        <v>1365</v>
      </c>
    </row>
    <row r="45" spans="1:8" x14ac:dyDescent="0.35">
      <c r="A45" t="s">
        <v>98</v>
      </c>
      <c r="B45" t="s">
        <v>99</v>
      </c>
      <c r="C45" t="s">
        <v>17</v>
      </c>
      <c r="D45">
        <v>55</v>
      </c>
      <c r="F45" t="s">
        <v>10</v>
      </c>
      <c r="G45" t="s">
        <v>11</v>
      </c>
      <c r="H45" t="s">
        <v>1365</v>
      </c>
    </row>
    <row r="46" spans="1:8" x14ac:dyDescent="0.35">
      <c r="A46" t="s">
        <v>100</v>
      </c>
      <c r="B46" t="s">
        <v>101</v>
      </c>
      <c r="C46" t="s">
        <v>17</v>
      </c>
      <c r="D46">
        <v>54</v>
      </c>
      <c r="F46" t="s">
        <v>10</v>
      </c>
      <c r="G46" t="s">
        <v>11</v>
      </c>
      <c r="H46" t="s">
        <v>1365</v>
      </c>
    </row>
    <row r="47" spans="1:8" x14ac:dyDescent="0.35">
      <c r="A47" t="s">
        <v>102</v>
      </c>
      <c r="B47" t="s">
        <v>103</v>
      </c>
      <c r="C47" t="s">
        <v>17</v>
      </c>
      <c r="D47">
        <v>50</v>
      </c>
      <c r="F47" t="s">
        <v>10</v>
      </c>
      <c r="G47" t="s">
        <v>11</v>
      </c>
      <c r="H47" t="s">
        <v>1365</v>
      </c>
    </row>
    <row r="48" spans="1:8" x14ac:dyDescent="0.35">
      <c r="A48" t="s">
        <v>104</v>
      </c>
      <c r="B48" t="s">
        <v>105</v>
      </c>
      <c r="C48" t="s">
        <v>17</v>
      </c>
      <c r="D48">
        <v>49</v>
      </c>
      <c r="F48" t="s">
        <v>10</v>
      </c>
      <c r="G48" t="s">
        <v>11</v>
      </c>
      <c r="H48" t="s">
        <v>1365</v>
      </c>
    </row>
    <row r="49" spans="1:8" x14ac:dyDescent="0.35">
      <c r="A49" t="s">
        <v>106</v>
      </c>
      <c r="B49" t="s">
        <v>107</v>
      </c>
      <c r="C49" t="s">
        <v>17</v>
      </c>
      <c r="D49">
        <v>55</v>
      </c>
      <c r="F49" t="s">
        <v>10</v>
      </c>
      <c r="G49" t="s">
        <v>11</v>
      </c>
      <c r="H49" t="s">
        <v>1365</v>
      </c>
    </row>
    <row r="50" spans="1:8" x14ac:dyDescent="0.35">
      <c r="A50" t="s">
        <v>108</v>
      </c>
      <c r="B50" t="s">
        <v>109</v>
      </c>
      <c r="C50" t="s">
        <v>17</v>
      </c>
      <c r="D50">
        <v>56</v>
      </c>
      <c r="F50" t="s">
        <v>10</v>
      </c>
      <c r="G50" t="s">
        <v>11</v>
      </c>
      <c r="H50" t="s">
        <v>1365</v>
      </c>
    </row>
    <row r="51" spans="1:8" x14ac:dyDescent="0.35">
      <c r="A51" t="s">
        <v>110</v>
      </c>
      <c r="B51" t="s">
        <v>111</v>
      </c>
      <c r="C51" t="s">
        <v>17</v>
      </c>
      <c r="D51">
        <v>56</v>
      </c>
      <c r="F51" t="s">
        <v>10</v>
      </c>
      <c r="G51" t="s">
        <v>11</v>
      </c>
      <c r="H51" t="s">
        <v>1365</v>
      </c>
    </row>
    <row r="52" spans="1:8" x14ac:dyDescent="0.35">
      <c r="A52" t="s">
        <v>112</v>
      </c>
      <c r="B52" t="s">
        <v>113</v>
      </c>
      <c r="C52" t="s">
        <v>17</v>
      </c>
      <c r="D52">
        <v>55</v>
      </c>
      <c r="F52" t="s">
        <v>10</v>
      </c>
      <c r="G52" t="s">
        <v>11</v>
      </c>
      <c r="H52" t="s">
        <v>1365</v>
      </c>
    </row>
    <row r="53" spans="1:8" x14ac:dyDescent="0.35">
      <c r="A53" t="s">
        <v>114</v>
      </c>
      <c r="B53" t="s">
        <v>115</v>
      </c>
      <c r="C53" t="s">
        <v>17</v>
      </c>
      <c r="D53">
        <v>66</v>
      </c>
      <c r="F53" t="s">
        <v>10</v>
      </c>
      <c r="G53" t="s">
        <v>11</v>
      </c>
      <c r="H53" t="s">
        <v>1365</v>
      </c>
    </row>
    <row r="54" spans="1:8" x14ac:dyDescent="0.35">
      <c r="A54" t="s">
        <v>116</v>
      </c>
      <c r="B54" t="s">
        <v>117</v>
      </c>
      <c r="C54" t="s">
        <v>17</v>
      </c>
      <c r="D54">
        <v>55</v>
      </c>
      <c r="F54" t="s">
        <v>10</v>
      </c>
      <c r="G54" t="s">
        <v>11</v>
      </c>
      <c r="H54" t="s">
        <v>1365</v>
      </c>
    </row>
    <row r="55" spans="1:8" x14ac:dyDescent="0.35">
      <c r="A55" t="s">
        <v>118</v>
      </c>
      <c r="B55" t="s">
        <v>119</v>
      </c>
      <c r="C55" t="s">
        <v>17</v>
      </c>
      <c r="D55">
        <v>55</v>
      </c>
      <c r="F55" t="s">
        <v>10</v>
      </c>
      <c r="G55" t="s">
        <v>11</v>
      </c>
      <c r="H55" t="s">
        <v>1365</v>
      </c>
    </row>
    <row r="56" spans="1:8" x14ac:dyDescent="0.35">
      <c r="A56" t="s">
        <v>120</v>
      </c>
      <c r="B56" t="s">
        <v>121</v>
      </c>
      <c r="C56" t="s">
        <v>17</v>
      </c>
      <c r="D56">
        <v>54</v>
      </c>
      <c r="F56" t="s">
        <v>10</v>
      </c>
      <c r="G56" t="s">
        <v>11</v>
      </c>
      <c r="H56" t="s">
        <v>1365</v>
      </c>
    </row>
    <row r="57" spans="1:8" x14ac:dyDescent="0.35">
      <c r="A57" t="s">
        <v>122</v>
      </c>
      <c r="B57" t="s">
        <v>123</v>
      </c>
      <c r="C57" t="s">
        <v>17</v>
      </c>
      <c r="D57">
        <v>55</v>
      </c>
      <c r="F57" t="s">
        <v>10</v>
      </c>
      <c r="G57" t="s">
        <v>11</v>
      </c>
      <c r="H57" t="s">
        <v>1365</v>
      </c>
    </row>
    <row r="58" spans="1:8" x14ac:dyDescent="0.35">
      <c r="A58" t="s">
        <v>124</v>
      </c>
      <c r="B58" t="s">
        <v>125</v>
      </c>
      <c r="C58" t="s">
        <v>17</v>
      </c>
      <c r="D58">
        <v>55</v>
      </c>
      <c r="F58" t="s">
        <v>10</v>
      </c>
      <c r="G58" t="s">
        <v>11</v>
      </c>
      <c r="H58" t="s">
        <v>1365</v>
      </c>
    </row>
    <row r="59" spans="1:8" x14ac:dyDescent="0.35">
      <c r="A59" t="s">
        <v>126</v>
      </c>
      <c r="B59" t="s">
        <v>127</v>
      </c>
      <c r="C59" t="s">
        <v>128</v>
      </c>
      <c r="D59">
        <v>54</v>
      </c>
      <c r="F59" t="s">
        <v>10</v>
      </c>
      <c r="G59" t="s">
        <v>11</v>
      </c>
      <c r="H59" t="s">
        <v>1365</v>
      </c>
    </row>
    <row r="60" spans="1:8" x14ac:dyDescent="0.35">
      <c r="A60" t="s">
        <v>129</v>
      </c>
      <c r="B60" t="s">
        <v>130</v>
      </c>
      <c r="C60" t="s">
        <v>128</v>
      </c>
      <c r="D60">
        <v>53</v>
      </c>
      <c r="F60" t="s">
        <v>10</v>
      </c>
      <c r="G60" t="s">
        <v>11</v>
      </c>
      <c r="H60" t="s">
        <v>1365</v>
      </c>
    </row>
    <row r="61" spans="1:8" x14ac:dyDescent="0.35">
      <c r="A61" t="s">
        <v>131</v>
      </c>
      <c r="B61" t="s">
        <v>132</v>
      </c>
      <c r="C61" t="s">
        <v>17</v>
      </c>
      <c r="D61">
        <v>52</v>
      </c>
      <c r="F61" t="s">
        <v>10</v>
      </c>
      <c r="G61" t="s">
        <v>11</v>
      </c>
      <c r="H61" t="s">
        <v>1365</v>
      </c>
    </row>
    <row r="62" spans="1:8" x14ac:dyDescent="0.35">
      <c r="A62" t="s">
        <v>133</v>
      </c>
      <c r="B62" t="s">
        <v>134</v>
      </c>
      <c r="C62" t="s">
        <v>17</v>
      </c>
      <c r="D62">
        <v>55</v>
      </c>
      <c r="F62" t="s">
        <v>10</v>
      </c>
      <c r="G62" t="s">
        <v>11</v>
      </c>
      <c r="H62" t="s">
        <v>1365</v>
      </c>
    </row>
    <row r="63" spans="1:8" x14ac:dyDescent="0.35">
      <c r="A63" t="s">
        <v>135</v>
      </c>
      <c r="B63" t="s">
        <v>136</v>
      </c>
      <c r="C63" t="s">
        <v>17</v>
      </c>
      <c r="D63">
        <v>55</v>
      </c>
      <c r="F63" t="s">
        <v>10</v>
      </c>
      <c r="G63" t="s">
        <v>11</v>
      </c>
      <c r="H63" t="s">
        <v>1365</v>
      </c>
    </row>
    <row r="64" spans="1:8" x14ac:dyDescent="0.35">
      <c r="A64" t="s">
        <v>137</v>
      </c>
      <c r="B64" t="s">
        <v>138</v>
      </c>
      <c r="C64" t="s">
        <v>17</v>
      </c>
      <c r="D64">
        <v>55</v>
      </c>
      <c r="F64" t="s">
        <v>10</v>
      </c>
      <c r="G64" t="s">
        <v>11</v>
      </c>
      <c r="H64" t="s">
        <v>1365</v>
      </c>
    </row>
    <row r="65" spans="1:8" x14ac:dyDescent="0.35">
      <c r="A65" t="s">
        <v>139</v>
      </c>
      <c r="B65" t="s">
        <v>140</v>
      </c>
      <c r="C65" t="s">
        <v>17</v>
      </c>
      <c r="D65">
        <v>56</v>
      </c>
      <c r="F65" t="s">
        <v>10</v>
      </c>
      <c r="G65" t="s">
        <v>11</v>
      </c>
      <c r="H65" t="s">
        <v>1365</v>
      </c>
    </row>
    <row r="66" spans="1:8" x14ac:dyDescent="0.35">
      <c r="A66" t="s">
        <v>141</v>
      </c>
      <c r="B66" t="s">
        <v>142</v>
      </c>
      <c r="C66" t="s">
        <v>17</v>
      </c>
      <c r="D66">
        <v>49</v>
      </c>
      <c r="F66" t="s">
        <v>10</v>
      </c>
      <c r="G66" t="s">
        <v>11</v>
      </c>
      <c r="H66" t="s">
        <v>1365</v>
      </c>
    </row>
    <row r="67" spans="1:8" x14ac:dyDescent="0.35">
      <c r="A67" t="s">
        <v>143</v>
      </c>
      <c r="B67" t="s">
        <v>144</v>
      </c>
      <c r="C67" t="s">
        <v>17</v>
      </c>
      <c r="D67">
        <v>55</v>
      </c>
      <c r="F67" t="s">
        <v>10</v>
      </c>
      <c r="G67" t="s">
        <v>11</v>
      </c>
      <c r="H67" t="s">
        <v>1365</v>
      </c>
    </row>
    <row r="68" spans="1:8" x14ac:dyDescent="0.35">
      <c r="A68" t="s">
        <v>145</v>
      </c>
      <c r="B68" t="s">
        <v>146</v>
      </c>
      <c r="C68" t="s">
        <v>17</v>
      </c>
      <c r="D68">
        <v>55</v>
      </c>
      <c r="F68" t="s">
        <v>10</v>
      </c>
      <c r="G68" t="s">
        <v>11</v>
      </c>
      <c r="H68" t="s">
        <v>1365</v>
      </c>
    </row>
    <row r="69" spans="1:8" x14ac:dyDescent="0.35">
      <c r="A69" t="s">
        <v>147</v>
      </c>
      <c r="B69" t="s">
        <v>148</v>
      </c>
      <c r="C69" t="s">
        <v>17</v>
      </c>
      <c r="D69">
        <v>55</v>
      </c>
      <c r="F69" t="s">
        <v>10</v>
      </c>
      <c r="G69" t="s">
        <v>11</v>
      </c>
      <c r="H69" t="s">
        <v>1365</v>
      </c>
    </row>
    <row r="70" spans="1:8" x14ac:dyDescent="0.35">
      <c r="A70" t="s">
        <v>149</v>
      </c>
      <c r="B70" t="s">
        <v>150</v>
      </c>
      <c r="C70" t="s">
        <v>17</v>
      </c>
      <c r="D70">
        <v>55</v>
      </c>
      <c r="F70" t="s">
        <v>10</v>
      </c>
      <c r="G70" t="s">
        <v>11</v>
      </c>
      <c r="H70" t="s">
        <v>1365</v>
      </c>
    </row>
    <row r="71" spans="1:8" x14ac:dyDescent="0.35">
      <c r="A71" t="s">
        <v>151</v>
      </c>
      <c r="B71" t="s">
        <v>152</v>
      </c>
      <c r="C71" t="s">
        <v>17</v>
      </c>
      <c r="D71">
        <v>51</v>
      </c>
      <c r="F71" t="s">
        <v>10</v>
      </c>
      <c r="G71" t="s">
        <v>11</v>
      </c>
      <c r="H71" t="s">
        <v>1365</v>
      </c>
    </row>
    <row r="72" spans="1:8" x14ac:dyDescent="0.35">
      <c r="A72" t="s">
        <v>153</v>
      </c>
      <c r="B72" t="s">
        <v>154</v>
      </c>
      <c r="C72" t="s">
        <v>17</v>
      </c>
      <c r="D72">
        <v>56</v>
      </c>
      <c r="F72" t="s">
        <v>10</v>
      </c>
      <c r="G72" t="s">
        <v>11</v>
      </c>
      <c r="H72" t="s">
        <v>1365</v>
      </c>
    </row>
    <row r="73" spans="1:8" x14ac:dyDescent="0.35">
      <c r="A73" t="s">
        <v>155</v>
      </c>
      <c r="B73" t="s">
        <v>156</v>
      </c>
      <c r="C73" t="s">
        <v>17</v>
      </c>
      <c r="D73">
        <v>55</v>
      </c>
      <c r="F73" t="s">
        <v>10</v>
      </c>
      <c r="G73" t="s">
        <v>11</v>
      </c>
      <c r="H73" t="s">
        <v>1365</v>
      </c>
    </row>
    <row r="74" spans="1:8" x14ac:dyDescent="0.35">
      <c r="A74" t="s">
        <v>157</v>
      </c>
      <c r="B74" t="s">
        <v>158</v>
      </c>
      <c r="C74" t="s">
        <v>17</v>
      </c>
      <c r="D74">
        <v>55</v>
      </c>
      <c r="F74" t="s">
        <v>10</v>
      </c>
      <c r="G74" t="s">
        <v>11</v>
      </c>
      <c r="H74" t="s">
        <v>1365</v>
      </c>
    </row>
    <row r="75" spans="1:8" x14ac:dyDescent="0.35">
      <c r="A75" t="s">
        <v>159</v>
      </c>
      <c r="B75" t="s">
        <v>160</v>
      </c>
      <c r="C75" t="s">
        <v>17</v>
      </c>
      <c r="D75">
        <v>55</v>
      </c>
      <c r="F75" t="s">
        <v>10</v>
      </c>
      <c r="G75" t="s">
        <v>11</v>
      </c>
      <c r="H75" t="s">
        <v>1365</v>
      </c>
    </row>
    <row r="76" spans="1:8" x14ac:dyDescent="0.35">
      <c r="A76" t="s">
        <v>161</v>
      </c>
      <c r="B76" t="s">
        <v>162</v>
      </c>
      <c r="C76" t="s">
        <v>17</v>
      </c>
      <c r="D76">
        <v>55</v>
      </c>
      <c r="F76" t="s">
        <v>10</v>
      </c>
      <c r="G76" t="s">
        <v>11</v>
      </c>
      <c r="H76" t="s">
        <v>1365</v>
      </c>
    </row>
    <row r="77" spans="1:8" x14ac:dyDescent="0.35">
      <c r="A77" t="s">
        <v>163</v>
      </c>
      <c r="B77" t="s">
        <v>164</v>
      </c>
      <c r="C77" t="s">
        <v>17</v>
      </c>
      <c r="D77">
        <v>56</v>
      </c>
      <c r="F77" t="s">
        <v>10</v>
      </c>
      <c r="G77" t="s">
        <v>11</v>
      </c>
      <c r="H77" t="s">
        <v>1365</v>
      </c>
    </row>
    <row r="78" spans="1:8" x14ac:dyDescent="0.35">
      <c r="A78" t="s">
        <v>165</v>
      </c>
      <c r="B78" t="s">
        <v>166</v>
      </c>
      <c r="C78" t="s">
        <v>17</v>
      </c>
      <c r="D78">
        <v>56</v>
      </c>
      <c r="F78" t="s">
        <v>10</v>
      </c>
      <c r="G78" t="s">
        <v>11</v>
      </c>
      <c r="H78" t="s">
        <v>1365</v>
      </c>
    </row>
    <row r="79" spans="1:8" x14ac:dyDescent="0.35">
      <c r="A79" t="s">
        <v>167</v>
      </c>
      <c r="B79" t="s">
        <v>168</v>
      </c>
      <c r="C79" t="s">
        <v>17</v>
      </c>
      <c r="D79">
        <v>56</v>
      </c>
      <c r="F79" t="s">
        <v>10</v>
      </c>
      <c r="G79" t="s">
        <v>11</v>
      </c>
      <c r="H79" t="s">
        <v>1365</v>
      </c>
    </row>
    <row r="80" spans="1:8" x14ac:dyDescent="0.35">
      <c r="A80" t="s">
        <v>169</v>
      </c>
      <c r="B80" t="s">
        <v>170</v>
      </c>
      <c r="C80" t="s">
        <v>17</v>
      </c>
      <c r="D80">
        <v>51</v>
      </c>
      <c r="F80" t="s">
        <v>10</v>
      </c>
      <c r="G80" t="s">
        <v>11</v>
      </c>
      <c r="H80" t="s">
        <v>1365</v>
      </c>
    </row>
    <row r="81" spans="1:8" x14ac:dyDescent="0.35">
      <c r="A81" t="s">
        <v>171</v>
      </c>
      <c r="B81" t="s">
        <v>172</v>
      </c>
      <c r="C81" t="s">
        <v>17</v>
      </c>
      <c r="D81">
        <v>55</v>
      </c>
      <c r="F81" t="s">
        <v>10</v>
      </c>
      <c r="G81" t="s">
        <v>11</v>
      </c>
      <c r="H81" t="s">
        <v>1365</v>
      </c>
    </row>
    <row r="82" spans="1:8" x14ac:dyDescent="0.35">
      <c r="A82" t="s">
        <v>173</v>
      </c>
      <c r="B82" t="s">
        <v>174</v>
      </c>
      <c r="C82" t="s">
        <v>17</v>
      </c>
      <c r="D82">
        <v>55</v>
      </c>
      <c r="F82" t="s">
        <v>10</v>
      </c>
      <c r="G82" t="s">
        <v>11</v>
      </c>
      <c r="H82" t="s">
        <v>1365</v>
      </c>
    </row>
    <row r="83" spans="1:8" x14ac:dyDescent="0.35">
      <c r="A83" t="s">
        <v>175</v>
      </c>
      <c r="B83" t="s">
        <v>176</v>
      </c>
      <c r="C83" t="s">
        <v>17</v>
      </c>
      <c r="D83">
        <v>55</v>
      </c>
      <c r="F83" t="s">
        <v>10</v>
      </c>
      <c r="G83" t="s">
        <v>11</v>
      </c>
      <c r="H83" t="s">
        <v>1365</v>
      </c>
    </row>
    <row r="84" spans="1:8" x14ac:dyDescent="0.35">
      <c r="A84" t="s">
        <v>177</v>
      </c>
      <c r="B84" t="s">
        <v>178</v>
      </c>
      <c r="C84" t="s">
        <v>17</v>
      </c>
      <c r="D84">
        <v>57</v>
      </c>
      <c r="F84" t="s">
        <v>10</v>
      </c>
      <c r="G84" t="s">
        <v>11</v>
      </c>
      <c r="H84" t="s">
        <v>1365</v>
      </c>
    </row>
    <row r="85" spans="1:8" x14ac:dyDescent="0.35">
      <c r="A85" t="s">
        <v>179</v>
      </c>
      <c r="B85" t="s">
        <v>180</v>
      </c>
      <c r="C85" t="s">
        <v>17</v>
      </c>
      <c r="D85">
        <v>57</v>
      </c>
      <c r="F85" t="s">
        <v>10</v>
      </c>
      <c r="G85" t="s">
        <v>11</v>
      </c>
      <c r="H85" t="s">
        <v>1365</v>
      </c>
    </row>
    <row r="86" spans="1:8" x14ac:dyDescent="0.35">
      <c r="A86" t="s">
        <v>181</v>
      </c>
      <c r="B86" t="s">
        <v>182</v>
      </c>
      <c r="C86" t="s">
        <v>17</v>
      </c>
      <c r="D86">
        <v>57</v>
      </c>
      <c r="F86" t="s">
        <v>10</v>
      </c>
      <c r="G86" t="s">
        <v>11</v>
      </c>
      <c r="H86" t="s">
        <v>1365</v>
      </c>
    </row>
    <row r="87" spans="1:8" x14ac:dyDescent="0.35">
      <c r="A87" t="s">
        <v>183</v>
      </c>
      <c r="B87" t="s">
        <v>184</v>
      </c>
      <c r="C87" t="s">
        <v>17</v>
      </c>
      <c r="D87">
        <v>57</v>
      </c>
      <c r="F87" t="s">
        <v>10</v>
      </c>
      <c r="G87" t="s">
        <v>11</v>
      </c>
      <c r="H87" t="s">
        <v>1365</v>
      </c>
    </row>
    <row r="88" spans="1:8" x14ac:dyDescent="0.35">
      <c r="A88" t="s">
        <v>185</v>
      </c>
      <c r="B88" t="s">
        <v>186</v>
      </c>
      <c r="C88" t="s">
        <v>17</v>
      </c>
      <c r="D88">
        <v>55</v>
      </c>
      <c r="F88" t="s">
        <v>10</v>
      </c>
      <c r="G88" t="s">
        <v>11</v>
      </c>
      <c r="H88" t="s">
        <v>1365</v>
      </c>
    </row>
    <row r="89" spans="1:8" x14ac:dyDescent="0.35">
      <c r="A89" t="s">
        <v>187</v>
      </c>
      <c r="B89" t="s">
        <v>188</v>
      </c>
      <c r="C89" t="s">
        <v>17</v>
      </c>
      <c r="D89">
        <v>55</v>
      </c>
      <c r="F89" t="s">
        <v>10</v>
      </c>
      <c r="G89" t="s">
        <v>11</v>
      </c>
      <c r="H89" t="s">
        <v>1365</v>
      </c>
    </row>
    <row r="90" spans="1:8" x14ac:dyDescent="0.35">
      <c r="A90" t="s">
        <v>189</v>
      </c>
      <c r="B90" t="s">
        <v>190</v>
      </c>
      <c r="C90" t="s">
        <v>17</v>
      </c>
      <c r="D90">
        <v>50</v>
      </c>
      <c r="F90" t="s">
        <v>10</v>
      </c>
      <c r="G90" t="s">
        <v>11</v>
      </c>
      <c r="H90" t="s">
        <v>1365</v>
      </c>
    </row>
    <row r="91" spans="1:8" x14ac:dyDescent="0.35">
      <c r="A91" t="s">
        <v>191</v>
      </c>
      <c r="B91" t="s">
        <v>192</v>
      </c>
      <c r="C91" t="s">
        <v>17</v>
      </c>
      <c r="D91">
        <v>49</v>
      </c>
      <c r="F91" t="s">
        <v>10</v>
      </c>
      <c r="G91" t="s">
        <v>11</v>
      </c>
      <c r="H91" t="s">
        <v>1365</v>
      </c>
    </row>
    <row r="92" spans="1:8" x14ac:dyDescent="0.35">
      <c r="A92" t="s">
        <v>193</v>
      </c>
      <c r="B92" t="s">
        <v>194</v>
      </c>
      <c r="C92" t="s">
        <v>17</v>
      </c>
      <c r="D92">
        <v>55</v>
      </c>
      <c r="F92" t="s">
        <v>10</v>
      </c>
      <c r="G92" t="s">
        <v>11</v>
      </c>
      <c r="H92" t="s">
        <v>1365</v>
      </c>
    </row>
    <row r="93" spans="1:8" x14ac:dyDescent="0.35">
      <c r="A93" t="s">
        <v>195</v>
      </c>
      <c r="B93" t="s">
        <v>196</v>
      </c>
      <c r="C93" t="s">
        <v>17</v>
      </c>
      <c r="D93">
        <v>56</v>
      </c>
      <c r="F93" t="s">
        <v>10</v>
      </c>
      <c r="G93" t="s">
        <v>11</v>
      </c>
      <c r="H93" t="s">
        <v>1365</v>
      </c>
    </row>
    <row r="94" spans="1:8" x14ac:dyDescent="0.35">
      <c r="A94" t="s">
        <v>197</v>
      </c>
      <c r="B94" t="s">
        <v>198</v>
      </c>
      <c r="C94" t="s">
        <v>17</v>
      </c>
      <c r="D94">
        <v>51</v>
      </c>
      <c r="F94" t="s">
        <v>10</v>
      </c>
      <c r="G94" t="s">
        <v>11</v>
      </c>
      <c r="H94" t="s">
        <v>1365</v>
      </c>
    </row>
    <row r="95" spans="1:8" x14ac:dyDescent="0.35">
      <c r="A95" t="s">
        <v>199</v>
      </c>
      <c r="B95" t="s">
        <v>200</v>
      </c>
      <c r="C95" t="s">
        <v>17</v>
      </c>
      <c r="D95">
        <v>51</v>
      </c>
      <c r="F95" t="s">
        <v>10</v>
      </c>
      <c r="G95" t="s">
        <v>11</v>
      </c>
      <c r="H95" t="s">
        <v>1365</v>
      </c>
    </row>
    <row r="96" spans="1:8" x14ac:dyDescent="0.35">
      <c r="A96" t="s">
        <v>201</v>
      </c>
      <c r="B96" t="s">
        <v>202</v>
      </c>
      <c r="C96" t="s">
        <v>17</v>
      </c>
      <c r="D96">
        <v>51</v>
      </c>
      <c r="F96" t="s">
        <v>10</v>
      </c>
      <c r="G96" t="s">
        <v>11</v>
      </c>
      <c r="H96" t="s">
        <v>1365</v>
      </c>
    </row>
    <row r="97" spans="1:8" x14ac:dyDescent="0.35">
      <c r="A97" t="s">
        <v>203</v>
      </c>
      <c r="B97" t="s">
        <v>204</v>
      </c>
      <c r="C97" t="s">
        <v>17</v>
      </c>
      <c r="D97">
        <v>56</v>
      </c>
      <c r="F97" t="s">
        <v>10</v>
      </c>
      <c r="G97" t="s">
        <v>11</v>
      </c>
      <c r="H97" t="s">
        <v>1365</v>
      </c>
    </row>
    <row r="98" spans="1:8" x14ac:dyDescent="0.35">
      <c r="A98" t="s">
        <v>205</v>
      </c>
      <c r="B98" t="s">
        <v>206</v>
      </c>
      <c r="C98" t="s">
        <v>17</v>
      </c>
      <c r="D98">
        <v>55</v>
      </c>
      <c r="F98" t="s">
        <v>10</v>
      </c>
      <c r="G98" t="s">
        <v>11</v>
      </c>
      <c r="H98" t="s">
        <v>1365</v>
      </c>
    </row>
    <row r="99" spans="1:8" x14ac:dyDescent="0.35">
      <c r="A99" t="s">
        <v>207</v>
      </c>
      <c r="B99" t="s">
        <v>208</v>
      </c>
      <c r="C99" t="s">
        <v>17</v>
      </c>
      <c r="D99">
        <v>56</v>
      </c>
      <c r="F99" t="s">
        <v>10</v>
      </c>
      <c r="G99" t="s">
        <v>11</v>
      </c>
      <c r="H99" t="s">
        <v>1365</v>
      </c>
    </row>
    <row r="100" spans="1:8" x14ac:dyDescent="0.35">
      <c r="A100" t="s">
        <v>209</v>
      </c>
      <c r="B100" t="s">
        <v>210</v>
      </c>
      <c r="C100" t="s">
        <v>17</v>
      </c>
      <c r="D100">
        <v>55</v>
      </c>
      <c r="F100" t="s">
        <v>10</v>
      </c>
      <c r="G100" t="s">
        <v>11</v>
      </c>
      <c r="H100" t="s">
        <v>1365</v>
      </c>
    </row>
    <row r="101" spans="1:8" x14ac:dyDescent="0.35">
      <c r="A101" t="s">
        <v>211</v>
      </c>
      <c r="B101" t="s">
        <v>212</v>
      </c>
      <c r="C101" t="s">
        <v>17</v>
      </c>
      <c r="D101">
        <v>53</v>
      </c>
      <c r="F101" t="s">
        <v>10</v>
      </c>
      <c r="G101" t="s">
        <v>11</v>
      </c>
      <c r="H101" t="s">
        <v>1365</v>
      </c>
    </row>
    <row r="102" spans="1:8" x14ac:dyDescent="0.35">
      <c r="A102" t="s">
        <v>213</v>
      </c>
      <c r="B102" t="s">
        <v>214</v>
      </c>
      <c r="C102" t="s">
        <v>17</v>
      </c>
      <c r="D102">
        <v>55</v>
      </c>
      <c r="F102" t="s">
        <v>10</v>
      </c>
      <c r="G102" t="s">
        <v>11</v>
      </c>
      <c r="H102" t="s">
        <v>1365</v>
      </c>
    </row>
    <row r="103" spans="1:8" x14ac:dyDescent="0.35">
      <c r="A103" t="s">
        <v>215</v>
      </c>
      <c r="B103" t="s">
        <v>216</v>
      </c>
      <c r="C103" t="s">
        <v>17</v>
      </c>
      <c r="D103">
        <v>55</v>
      </c>
      <c r="F103" t="s">
        <v>10</v>
      </c>
      <c r="G103" t="s">
        <v>11</v>
      </c>
      <c r="H103" t="s">
        <v>1365</v>
      </c>
    </row>
    <row r="104" spans="1:8" x14ac:dyDescent="0.35">
      <c r="A104" t="s">
        <v>217</v>
      </c>
      <c r="B104" t="s">
        <v>218</v>
      </c>
      <c r="C104" t="s">
        <v>17</v>
      </c>
      <c r="D104">
        <v>55</v>
      </c>
      <c r="F104" t="s">
        <v>10</v>
      </c>
      <c r="G104" t="s">
        <v>11</v>
      </c>
      <c r="H104" t="s">
        <v>1365</v>
      </c>
    </row>
    <row r="105" spans="1:8" x14ac:dyDescent="0.35">
      <c r="A105" t="s">
        <v>219</v>
      </c>
      <c r="B105" t="s">
        <v>220</v>
      </c>
      <c r="C105" t="s">
        <v>17</v>
      </c>
      <c r="D105">
        <v>55</v>
      </c>
      <c r="F105" t="s">
        <v>10</v>
      </c>
      <c r="G105" t="s">
        <v>11</v>
      </c>
      <c r="H105" t="s">
        <v>1365</v>
      </c>
    </row>
    <row r="106" spans="1:8" x14ac:dyDescent="0.35">
      <c r="A106" t="s">
        <v>221</v>
      </c>
      <c r="B106" t="s">
        <v>222</v>
      </c>
      <c r="C106" t="s">
        <v>17</v>
      </c>
      <c r="D106">
        <v>55</v>
      </c>
      <c r="F106" t="s">
        <v>10</v>
      </c>
      <c r="G106" t="s">
        <v>11</v>
      </c>
      <c r="H106" t="s">
        <v>1365</v>
      </c>
    </row>
    <row r="107" spans="1:8" x14ac:dyDescent="0.35">
      <c r="A107" t="s">
        <v>223</v>
      </c>
      <c r="B107" t="s">
        <v>224</v>
      </c>
      <c r="C107" t="s">
        <v>17</v>
      </c>
      <c r="D107">
        <v>55</v>
      </c>
      <c r="F107" t="s">
        <v>10</v>
      </c>
      <c r="G107" t="s">
        <v>11</v>
      </c>
      <c r="H107" t="s">
        <v>1365</v>
      </c>
    </row>
    <row r="108" spans="1:8" x14ac:dyDescent="0.35">
      <c r="A108" t="s">
        <v>225</v>
      </c>
      <c r="B108" t="s">
        <v>226</v>
      </c>
      <c r="C108" t="s">
        <v>17</v>
      </c>
      <c r="D108">
        <v>54</v>
      </c>
      <c r="F108" t="s">
        <v>10</v>
      </c>
      <c r="G108" t="s">
        <v>11</v>
      </c>
      <c r="H108" t="s">
        <v>1365</v>
      </c>
    </row>
    <row r="109" spans="1:8" x14ac:dyDescent="0.35">
      <c r="A109" t="s">
        <v>227</v>
      </c>
      <c r="B109" t="s">
        <v>228</v>
      </c>
      <c r="C109" t="s">
        <v>17</v>
      </c>
      <c r="D109">
        <v>55</v>
      </c>
      <c r="F109" t="s">
        <v>10</v>
      </c>
      <c r="G109" t="s">
        <v>11</v>
      </c>
      <c r="H109" t="s">
        <v>1365</v>
      </c>
    </row>
    <row r="110" spans="1:8" x14ac:dyDescent="0.35">
      <c r="A110" t="s">
        <v>229</v>
      </c>
      <c r="B110" t="s">
        <v>230</v>
      </c>
      <c r="C110" t="s">
        <v>17</v>
      </c>
      <c r="D110">
        <v>55</v>
      </c>
      <c r="F110" t="s">
        <v>10</v>
      </c>
      <c r="G110" t="s">
        <v>11</v>
      </c>
      <c r="H110" t="s">
        <v>1365</v>
      </c>
    </row>
    <row r="111" spans="1:8" x14ac:dyDescent="0.35">
      <c r="A111" t="s">
        <v>231</v>
      </c>
      <c r="B111" t="s">
        <v>232</v>
      </c>
      <c r="C111" t="s">
        <v>17</v>
      </c>
      <c r="D111">
        <v>55</v>
      </c>
      <c r="F111" t="s">
        <v>10</v>
      </c>
      <c r="G111" t="s">
        <v>11</v>
      </c>
      <c r="H111" t="s">
        <v>1365</v>
      </c>
    </row>
    <row r="112" spans="1:8" x14ac:dyDescent="0.35">
      <c r="A112" t="s">
        <v>233</v>
      </c>
      <c r="B112" t="s">
        <v>234</v>
      </c>
      <c r="C112" t="s">
        <v>17</v>
      </c>
      <c r="D112">
        <v>55</v>
      </c>
      <c r="F112" t="s">
        <v>10</v>
      </c>
      <c r="G112" t="s">
        <v>11</v>
      </c>
      <c r="H112" t="s">
        <v>1365</v>
      </c>
    </row>
    <row r="113" spans="1:8" x14ac:dyDescent="0.35">
      <c r="A113" t="s">
        <v>235</v>
      </c>
      <c r="B113" t="s">
        <v>236</v>
      </c>
      <c r="C113" t="s">
        <v>17</v>
      </c>
      <c r="D113">
        <v>55</v>
      </c>
      <c r="F113" t="s">
        <v>10</v>
      </c>
      <c r="G113" t="s">
        <v>11</v>
      </c>
      <c r="H113" t="s">
        <v>1365</v>
      </c>
    </row>
    <row r="114" spans="1:8" x14ac:dyDescent="0.35">
      <c r="A114" t="s">
        <v>237</v>
      </c>
      <c r="B114" t="s">
        <v>238</v>
      </c>
      <c r="C114" t="s">
        <v>17</v>
      </c>
      <c r="D114">
        <v>55</v>
      </c>
      <c r="F114" t="s">
        <v>10</v>
      </c>
      <c r="G114" t="s">
        <v>11</v>
      </c>
      <c r="H114" t="s">
        <v>1365</v>
      </c>
    </row>
    <row r="115" spans="1:8" x14ac:dyDescent="0.35">
      <c r="A115" t="s">
        <v>239</v>
      </c>
      <c r="B115" t="s">
        <v>240</v>
      </c>
      <c r="C115" t="s">
        <v>17</v>
      </c>
      <c r="D115">
        <v>55</v>
      </c>
      <c r="F115" t="s">
        <v>10</v>
      </c>
      <c r="G115" t="s">
        <v>11</v>
      </c>
      <c r="H115" t="s">
        <v>1365</v>
      </c>
    </row>
    <row r="116" spans="1:8" x14ac:dyDescent="0.35">
      <c r="A116" t="s">
        <v>241</v>
      </c>
      <c r="B116" t="s">
        <v>242</v>
      </c>
      <c r="C116" t="s">
        <v>17</v>
      </c>
      <c r="D116">
        <v>51</v>
      </c>
      <c r="F116" t="s">
        <v>10</v>
      </c>
      <c r="G116" t="s">
        <v>11</v>
      </c>
      <c r="H116" t="s">
        <v>1365</v>
      </c>
    </row>
    <row r="117" spans="1:8" x14ac:dyDescent="0.35">
      <c r="A117" t="s">
        <v>243</v>
      </c>
      <c r="B117" t="s">
        <v>244</v>
      </c>
      <c r="C117" t="s">
        <v>17</v>
      </c>
      <c r="D117">
        <v>55</v>
      </c>
      <c r="F117" t="s">
        <v>10</v>
      </c>
      <c r="G117" t="s">
        <v>11</v>
      </c>
      <c r="H117" t="s">
        <v>1365</v>
      </c>
    </row>
    <row r="118" spans="1:8" x14ac:dyDescent="0.35">
      <c r="A118" t="s">
        <v>245</v>
      </c>
      <c r="B118" t="s">
        <v>246</v>
      </c>
      <c r="C118" t="s">
        <v>17</v>
      </c>
      <c r="D118">
        <v>55</v>
      </c>
      <c r="F118" t="s">
        <v>10</v>
      </c>
      <c r="G118" t="s">
        <v>11</v>
      </c>
      <c r="H118" t="s">
        <v>1365</v>
      </c>
    </row>
    <row r="119" spans="1:8" x14ac:dyDescent="0.35">
      <c r="A119" t="s">
        <v>247</v>
      </c>
      <c r="B119" t="s">
        <v>248</v>
      </c>
      <c r="C119" t="s">
        <v>17</v>
      </c>
      <c r="D119">
        <v>55</v>
      </c>
      <c r="F119" t="s">
        <v>10</v>
      </c>
      <c r="G119" t="s">
        <v>11</v>
      </c>
      <c r="H119" t="s">
        <v>1365</v>
      </c>
    </row>
    <row r="120" spans="1:8" x14ac:dyDescent="0.35">
      <c r="A120" t="s">
        <v>249</v>
      </c>
      <c r="B120" t="s">
        <v>250</v>
      </c>
      <c r="C120" t="s">
        <v>17</v>
      </c>
      <c r="D120">
        <v>55</v>
      </c>
      <c r="F120" t="s">
        <v>10</v>
      </c>
      <c r="G120" t="s">
        <v>11</v>
      </c>
      <c r="H120" t="s">
        <v>1365</v>
      </c>
    </row>
    <row r="121" spans="1:8" x14ac:dyDescent="0.35">
      <c r="A121" t="s">
        <v>251</v>
      </c>
      <c r="B121" t="s">
        <v>252</v>
      </c>
      <c r="C121" t="s">
        <v>17</v>
      </c>
      <c r="D121">
        <v>51</v>
      </c>
      <c r="F121" t="s">
        <v>10</v>
      </c>
      <c r="G121" t="s">
        <v>11</v>
      </c>
      <c r="H121" t="s">
        <v>1365</v>
      </c>
    </row>
    <row r="122" spans="1:8" x14ac:dyDescent="0.35">
      <c r="A122" t="s">
        <v>253</v>
      </c>
      <c r="B122" t="s">
        <v>254</v>
      </c>
      <c r="C122" t="s">
        <v>17</v>
      </c>
      <c r="D122">
        <v>51</v>
      </c>
      <c r="F122" t="s">
        <v>10</v>
      </c>
      <c r="G122" t="s">
        <v>11</v>
      </c>
      <c r="H122" t="s">
        <v>1365</v>
      </c>
    </row>
    <row r="123" spans="1:8" x14ac:dyDescent="0.35">
      <c r="A123" t="s">
        <v>255</v>
      </c>
      <c r="B123" t="s">
        <v>256</v>
      </c>
      <c r="C123" t="s">
        <v>17</v>
      </c>
      <c r="D123">
        <v>51</v>
      </c>
      <c r="F123" t="s">
        <v>10</v>
      </c>
      <c r="G123" t="s">
        <v>11</v>
      </c>
      <c r="H123" t="s">
        <v>1365</v>
      </c>
    </row>
    <row r="124" spans="1:8" x14ac:dyDescent="0.35">
      <c r="A124" t="s">
        <v>257</v>
      </c>
      <c r="B124" t="s">
        <v>258</v>
      </c>
      <c r="C124" t="s">
        <v>17</v>
      </c>
      <c r="D124">
        <v>56</v>
      </c>
      <c r="F124" t="s">
        <v>10</v>
      </c>
      <c r="G124" t="s">
        <v>11</v>
      </c>
      <c r="H124" t="s">
        <v>1365</v>
      </c>
    </row>
    <row r="125" spans="1:8" x14ac:dyDescent="0.35">
      <c r="A125" t="s">
        <v>259</v>
      </c>
      <c r="B125" t="s">
        <v>260</v>
      </c>
      <c r="C125" t="s">
        <v>17</v>
      </c>
      <c r="D125">
        <v>52</v>
      </c>
      <c r="F125" t="s">
        <v>10</v>
      </c>
      <c r="G125" t="s">
        <v>11</v>
      </c>
      <c r="H125" t="s">
        <v>1365</v>
      </c>
    </row>
    <row r="126" spans="1:8" x14ac:dyDescent="0.35">
      <c r="A126" t="s">
        <v>261</v>
      </c>
      <c r="B126" t="s">
        <v>262</v>
      </c>
      <c r="C126" t="s">
        <v>17</v>
      </c>
      <c r="D126">
        <v>52</v>
      </c>
      <c r="F126" t="s">
        <v>10</v>
      </c>
      <c r="G126" t="s">
        <v>11</v>
      </c>
      <c r="H126" t="s">
        <v>1365</v>
      </c>
    </row>
    <row r="127" spans="1:8" x14ac:dyDescent="0.35">
      <c r="A127" t="s">
        <v>263</v>
      </c>
      <c r="B127" t="s">
        <v>264</v>
      </c>
      <c r="C127" t="s">
        <v>17</v>
      </c>
      <c r="D127">
        <v>55</v>
      </c>
      <c r="F127" t="s">
        <v>10</v>
      </c>
      <c r="G127" t="s">
        <v>11</v>
      </c>
      <c r="H127" t="s">
        <v>1365</v>
      </c>
    </row>
    <row r="128" spans="1:8" x14ac:dyDescent="0.35">
      <c r="A128" t="s">
        <v>265</v>
      </c>
      <c r="B128" t="s">
        <v>266</v>
      </c>
      <c r="C128" t="s">
        <v>17</v>
      </c>
      <c r="D128">
        <v>55</v>
      </c>
      <c r="F128" t="s">
        <v>10</v>
      </c>
      <c r="G128" t="s">
        <v>11</v>
      </c>
      <c r="H128" t="s">
        <v>1365</v>
      </c>
    </row>
    <row r="129" spans="1:8" x14ac:dyDescent="0.35">
      <c r="A129" t="s">
        <v>267</v>
      </c>
      <c r="B129" t="s">
        <v>268</v>
      </c>
      <c r="C129" t="s">
        <v>17</v>
      </c>
      <c r="D129">
        <v>54</v>
      </c>
      <c r="F129" t="s">
        <v>10</v>
      </c>
      <c r="G129" t="s">
        <v>11</v>
      </c>
      <c r="H129" t="s">
        <v>1365</v>
      </c>
    </row>
    <row r="130" spans="1:8" x14ac:dyDescent="0.35">
      <c r="A130" t="s">
        <v>269</v>
      </c>
      <c r="B130" t="s">
        <v>270</v>
      </c>
      <c r="C130" t="s">
        <v>17</v>
      </c>
      <c r="D130">
        <v>56</v>
      </c>
      <c r="F130" t="s">
        <v>10</v>
      </c>
      <c r="G130" t="s">
        <v>11</v>
      </c>
      <c r="H130" t="s">
        <v>1365</v>
      </c>
    </row>
    <row r="131" spans="1:8" x14ac:dyDescent="0.35">
      <c r="A131" t="s">
        <v>271</v>
      </c>
      <c r="B131" t="s">
        <v>272</v>
      </c>
      <c r="C131" t="s">
        <v>17</v>
      </c>
      <c r="D131">
        <v>51</v>
      </c>
      <c r="F131" t="s">
        <v>10</v>
      </c>
      <c r="G131" t="s">
        <v>11</v>
      </c>
      <c r="H131" t="s">
        <v>1365</v>
      </c>
    </row>
    <row r="132" spans="1:8" x14ac:dyDescent="0.35">
      <c r="A132" t="s">
        <v>273</v>
      </c>
      <c r="B132" t="s">
        <v>274</v>
      </c>
      <c r="C132" t="s">
        <v>17</v>
      </c>
      <c r="D132">
        <v>55</v>
      </c>
      <c r="F132" t="s">
        <v>10</v>
      </c>
      <c r="G132" t="s">
        <v>11</v>
      </c>
      <c r="H132" t="s">
        <v>1365</v>
      </c>
    </row>
    <row r="133" spans="1:8" x14ac:dyDescent="0.35">
      <c r="A133" t="s">
        <v>275</v>
      </c>
      <c r="B133" t="s">
        <v>276</v>
      </c>
      <c r="C133" t="s">
        <v>17</v>
      </c>
      <c r="D133">
        <v>51</v>
      </c>
      <c r="F133" t="s">
        <v>10</v>
      </c>
      <c r="G133" t="s">
        <v>11</v>
      </c>
      <c r="H133" t="s">
        <v>1365</v>
      </c>
    </row>
    <row r="134" spans="1:8" x14ac:dyDescent="0.35">
      <c r="A134" t="s">
        <v>277</v>
      </c>
      <c r="B134" t="s">
        <v>278</v>
      </c>
      <c r="C134" t="s">
        <v>17</v>
      </c>
      <c r="D134">
        <v>56</v>
      </c>
      <c r="F134" t="s">
        <v>10</v>
      </c>
      <c r="G134" t="s">
        <v>11</v>
      </c>
      <c r="H134" t="s">
        <v>1365</v>
      </c>
    </row>
    <row r="135" spans="1:8" x14ac:dyDescent="0.35">
      <c r="A135" t="s">
        <v>279</v>
      </c>
      <c r="B135" t="s">
        <v>280</v>
      </c>
      <c r="C135" t="s">
        <v>17</v>
      </c>
      <c r="D135">
        <v>57</v>
      </c>
      <c r="F135" t="s">
        <v>10</v>
      </c>
      <c r="G135" t="s">
        <v>11</v>
      </c>
      <c r="H135" t="s">
        <v>1365</v>
      </c>
    </row>
    <row r="136" spans="1:8" x14ac:dyDescent="0.35">
      <c r="A136" t="s">
        <v>281</v>
      </c>
      <c r="B136" t="s">
        <v>282</v>
      </c>
      <c r="C136" t="s">
        <v>17</v>
      </c>
      <c r="D136">
        <v>57</v>
      </c>
      <c r="F136" t="s">
        <v>10</v>
      </c>
      <c r="G136" t="s">
        <v>11</v>
      </c>
      <c r="H136" t="s">
        <v>1365</v>
      </c>
    </row>
    <row r="137" spans="1:8" x14ac:dyDescent="0.35">
      <c r="A137" t="s">
        <v>283</v>
      </c>
      <c r="B137" t="s">
        <v>284</v>
      </c>
      <c r="C137" t="s">
        <v>17</v>
      </c>
      <c r="D137">
        <v>57</v>
      </c>
      <c r="F137" t="s">
        <v>10</v>
      </c>
      <c r="G137" t="s">
        <v>11</v>
      </c>
      <c r="H137" t="s">
        <v>1365</v>
      </c>
    </row>
    <row r="138" spans="1:8" x14ac:dyDescent="0.35">
      <c r="A138" t="s">
        <v>285</v>
      </c>
      <c r="B138" t="s">
        <v>286</v>
      </c>
      <c r="C138" t="s">
        <v>17</v>
      </c>
      <c r="D138">
        <v>55</v>
      </c>
      <c r="F138" t="s">
        <v>10</v>
      </c>
      <c r="G138" t="s">
        <v>11</v>
      </c>
      <c r="H138" t="s">
        <v>1365</v>
      </c>
    </row>
    <row r="139" spans="1:8" x14ac:dyDescent="0.35">
      <c r="A139" t="s">
        <v>287</v>
      </c>
      <c r="B139" t="s">
        <v>288</v>
      </c>
      <c r="C139" t="s">
        <v>17</v>
      </c>
      <c r="D139">
        <v>55</v>
      </c>
      <c r="F139" t="s">
        <v>10</v>
      </c>
      <c r="G139" t="s">
        <v>11</v>
      </c>
      <c r="H139" t="s">
        <v>1365</v>
      </c>
    </row>
    <row r="140" spans="1:8" x14ac:dyDescent="0.35">
      <c r="A140" t="s">
        <v>289</v>
      </c>
      <c r="B140" t="s">
        <v>290</v>
      </c>
      <c r="C140" t="s">
        <v>17</v>
      </c>
      <c r="D140">
        <v>54</v>
      </c>
      <c r="F140" t="s">
        <v>10</v>
      </c>
      <c r="G140" t="s">
        <v>11</v>
      </c>
      <c r="H140" t="s">
        <v>1365</v>
      </c>
    </row>
    <row r="141" spans="1:8" x14ac:dyDescent="0.35">
      <c r="A141" t="s">
        <v>291</v>
      </c>
      <c r="B141" t="s">
        <v>292</v>
      </c>
      <c r="C141" t="s">
        <v>17</v>
      </c>
      <c r="D141">
        <v>51</v>
      </c>
      <c r="F141" t="s">
        <v>10</v>
      </c>
      <c r="G141" t="s">
        <v>11</v>
      </c>
      <c r="H141" t="s">
        <v>1365</v>
      </c>
    </row>
    <row r="142" spans="1:8" x14ac:dyDescent="0.35">
      <c r="A142" t="s">
        <v>293</v>
      </c>
      <c r="B142" t="s">
        <v>294</v>
      </c>
      <c r="C142" t="s">
        <v>17</v>
      </c>
      <c r="D142">
        <v>55</v>
      </c>
      <c r="F142" t="s">
        <v>10</v>
      </c>
      <c r="G142" t="s">
        <v>11</v>
      </c>
      <c r="H142" t="s">
        <v>1365</v>
      </c>
    </row>
    <row r="143" spans="1:8" x14ac:dyDescent="0.35">
      <c r="A143" t="s">
        <v>295</v>
      </c>
      <c r="B143" t="s">
        <v>296</v>
      </c>
      <c r="C143" t="s">
        <v>17</v>
      </c>
      <c r="D143">
        <v>56</v>
      </c>
      <c r="F143" t="s">
        <v>10</v>
      </c>
      <c r="G143" t="s">
        <v>11</v>
      </c>
      <c r="H143" t="s">
        <v>1365</v>
      </c>
    </row>
    <row r="144" spans="1:8" x14ac:dyDescent="0.35">
      <c r="A144" t="s">
        <v>297</v>
      </c>
      <c r="B144" t="s">
        <v>298</v>
      </c>
      <c r="C144" t="s">
        <v>17</v>
      </c>
      <c r="D144">
        <v>66</v>
      </c>
      <c r="F144" t="s">
        <v>10</v>
      </c>
      <c r="G144" t="s">
        <v>11</v>
      </c>
      <c r="H144" t="s">
        <v>1365</v>
      </c>
    </row>
    <row r="145" spans="1:8" x14ac:dyDescent="0.35">
      <c r="A145" t="s">
        <v>299</v>
      </c>
      <c r="B145" t="s">
        <v>300</v>
      </c>
      <c r="C145" t="s">
        <v>17</v>
      </c>
      <c r="D145">
        <v>55</v>
      </c>
      <c r="F145" t="s">
        <v>10</v>
      </c>
      <c r="G145" t="s">
        <v>11</v>
      </c>
      <c r="H145" t="s">
        <v>1365</v>
      </c>
    </row>
    <row r="146" spans="1:8" x14ac:dyDescent="0.35">
      <c r="A146" t="s">
        <v>301</v>
      </c>
      <c r="B146" t="s">
        <v>302</v>
      </c>
      <c r="C146" t="s">
        <v>17</v>
      </c>
      <c r="D146">
        <v>55</v>
      </c>
      <c r="F146" t="s">
        <v>10</v>
      </c>
      <c r="G146" t="s">
        <v>11</v>
      </c>
      <c r="H146" t="s">
        <v>1365</v>
      </c>
    </row>
    <row r="147" spans="1:8" x14ac:dyDescent="0.35">
      <c r="A147" t="s">
        <v>303</v>
      </c>
      <c r="B147" t="s">
        <v>304</v>
      </c>
      <c r="C147" t="s">
        <v>17</v>
      </c>
      <c r="D147">
        <v>54</v>
      </c>
      <c r="F147" t="s">
        <v>10</v>
      </c>
      <c r="G147" t="s">
        <v>11</v>
      </c>
      <c r="H147" t="s">
        <v>1365</v>
      </c>
    </row>
    <row r="148" spans="1:8" x14ac:dyDescent="0.35">
      <c r="A148" t="s">
        <v>305</v>
      </c>
      <c r="B148" t="s">
        <v>306</v>
      </c>
      <c r="C148" t="s">
        <v>17</v>
      </c>
      <c r="D148">
        <v>54</v>
      </c>
      <c r="F148" t="s">
        <v>10</v>
      </c>
      <c r="G148" t="s">
        <v>11</v>
      </c>
      <c r="H148" t="s">
        <v>1365</v>
      </c>
    </row>
    <row r="149" spans="1:8" x14ac:dyDescent="0.35">
      <c r="A149" t="s">
        <v>307</v>
      </c>
      <c r="B149" t="s">
        <v>308</v>
      </c>
      <c r="C149" t="s">
        <v>17</v>
      </c>
      <c r="D149">
        <v>51</v>
      </c>
      <c r="F149" t="s">
        <v>10</v>
      </c>
      <c r="G149" t="s">
        <v>11</v>
      </c>
      <c r="H149" t="s">
        <v>1365</v>
      </c>
    </row>
    <row r="150" spans="1:8" x14ac:dyDescent="0.35">
      <c r="A150" t="s">
        <v>309</v>
      </c>
      <c r="B150" t="s">
        <v>310</v>
      </c>
      <c r="C150" t="s">
        <v>17</v>
      </c>
      <c r="D150">
        <v>56</v>
      </c>
      <c r="F150" t="s">
        <v>10</v>
      </c>
      <c r="G150" t="s">
        <v>11</v>
      </c>
      <c r="H150" t="s">
        <v>1365</v>
      </c>
    </row>
    <row r="151" spans="1:8" x14ac:dyDescent="0.35">
      <c r="A151" t="s">
        <v>311</v>
      </c>
      <c r="B151" t="s">
        <v>312</v>
      </c>
      <c r="C151" t="s">
        <v>17</v>
      </c>
      <c r="D151">
        <v>56</v>
      </c>
      <c r="F151" t="s">
        <v>10</v>
      </c>
      <c r="G151" t="s">
        <v>11</v>
      </c>
      <c r="H151" t="s">
        <v>1365</v>
      </c>
    </row>
    <row r="152" spans="1:8" x14ac:dyDescent="0.35">
      <c r="A152" t="s">
        <v>313</v>
      </c>
      <c r="B152" t="s">
        <v>314</v>
      </c>
      <c r="C152" t="s">
        <v>17</v>
      </c>
      <c r="D152">
        <v>51</v>
      </c>
      <c r="F152" t="s">
        <v>10</v>
      </c>
      <c r="G152" t="s">
        <v>11</v>
      </c>
      <c r="H152" t="s">
        <v>1365</v>
      </c>
    </row>
    <row r="153" spans="1:8" x14ac:dyDescent="0.35">
      <c r="A153" t="s">
        <v>315</v>
      </c>
      <c r="B153" t="s">
        <v>316</v>
      </c>
      <c r="C153" t="s">
        <v>17</v>
      </c>
      <c r="D153">
        <v>52</v>
      </c>
      <c r="F153" t="s">
        <v>10</v>
      </c>
      <c r="G153" t="s">
        <v>11</v>
      </c>
      <c r="H153" t="s">
        <v>1365</v>
      </c>
    </row>
    <row r="154" spans="1:8" x14ac:dyDescent="0.35">
      <c r="A154" t="s">
        <v>317</v>
      </c>
      <c r="B154" t="s">
        <v>318</v>
      </c>
      <c r="C154" t="s">
        <v>17</v>
      </c>
      <c r="D154">
        <v>55</v>
      </c>
      <c r="F154" t="s">
        <v>10</v>
      </c>
      <c r="G154" t="s">
        <v>11</v>
      </c>
      <c r="H154" t="s">
        <v>1365</v>
      </c>
    </row>
    <row r="155" spans="1:8" x14ac:dyDescent="0.35">
      <c r="A155" t="s">
        <v>319</v>
      </c>
      <c r="B155" t="s">
        <v>320</v>
      </c>
      <c r="C155" t="s">
        <v>17</v>
      </c>
      <c r="D155">
        <v>55</v>
      </c>
      <c r="F155" t="s">
        <v>10</v>
      </c>
      <c r="G155" t="s">
        <v>11</v>
      </c>
      <c r="H155" t="s">
        <v>1365</v>
      </c>
    </row>
    <row r="156" spans="1:8" x14ac:dyDescent="0.35">
      <c r="A156" t="s">
        <v>321</v>
      </c>
      <c r="B156" t="s">
        <v>322</v>
      </c>
      <c r="C156" t="s">
        <v>17</v>
      </c>
      <c r="D156">
        <v>55</v>
      </c>
      <c r="F156" t="s">
        <v>10</v>
      </c>
      <c r="G156" t="s">
        <v>11</v>
      </c>
      <c r="H156" t="s">
        <v>1365</v>
      </c>
    </row>
    <row r="157" spans="1:8" x14ac:dyDescent="0.35">
      <c r="A157" t="s">
        <v>323</v>
      </c>
      <c r="B157" t="s">
        <v>324</v>
      </c>
      <c r="C157" t="s">
        <v>17</v>
      </c>
      <c r="D157">
        <v>55</v>
      </c>
      <c r="F157" t="s">
        <v>10</v>
      </c>
      <c r="G157" t="s">
        <v>11</v>
      </c>
      <c r="H157" t="s">
        <v>1365</v>
      </c>
    </row>
    <row r="158" spans="1:8" x14ac:dyDescent="0.35">
      <c r="A158" t="s">
        <v>325</v>
      </c>
      <c r="B158" t="s">
        <v>326</v>
      </c>
      <c r="C158" t="s">
        <v>17</v>
      </c>
      <c r="D158">
        <v>55</v>
      </c>
      <c r="F158" t="s">
        <v>10</v>
      </c>
      <c r="G158" t="s">
        <v>11</v>
      </c>
      <c r="H158" t="s">
        <v>1365</v>
      </c>
    </row>
    <row r="159" spans="1:8" x14ac:dyDescent="0.35">
      <c r="A159" t="s">
        <v>327</v>
      </c>
      <c r="B159" t="s">
        <v>328</v>
      </c>
      <c r="C159" t="s">
        <v>17</v>
      </c>
      <c r="D159">
        <v>55</v>
      </c>
      <c r="F159" t="s">
        <v>10</v>
      </c>
      <c r="G159" t="s">
        <v>11</v>
      </c>
      <c r="H159" t="s">
        <v>1365</v>
      </c>
    </row>
    <row r="160" spans="1:8" x14ac:dyDescent="0.35">
      <c r="A160" t="s">
        <v>329</v>
      </c>
      <c r="B160" t="s">
        <v>330</v>
      </c>
      <c r="C160" t="s">
        <v>17</v>
      </c>
      <c r="D160">
        <v>55</v>
      </c>
      <c r="F160" t="s">
        <v>10</v>
      </c>
      <c r="G160" t="s">
        <v>11</v>
      </c>
      <c r="H160" t="s">
        <v>1365</v>
      </c>
    </row>
    <row r="161" spans="1:8" x14ac:dyDescent="0.35">
      <c r="A161" t="s">
        <v>331</v>
      </c>
      <c r="B161" t="s">
        <v>332</v>
      </c>
      <c r="C161" t="s">
        <v>17</v>
      </c>
      <c r="D161">
        <v>55</v>
      </c>
      <c r="F161" t="s">
        <v>10</v>
      </c>
      <c r="G161" t="s">
        <v>11</v>
      </c>
      <c r="H161" t="s">
        <v>1365</v>
      </c>
    </row>
    <row r="162" spans="1:8" x14ac:dyDescent="0.35">
      <c r="A162" t="s">
        <v>333</v>
      </c>
      <c r="B162" t="s">
        <v>334</v>
      </c>
      <c r="C162" t="s">
        <v>17</v>
      </c>
      <c r="D162">
        <v>55</v>
      </c>
      <c r="F162" t="s">
        <v>10</v>
      </c>
      <c r="G162" t="s">
        <v>11</v>
      </c>
      <c r="H162" t="s">
        <v>1365</v>
      </c>
    </row>
    <row r="163" spans="1:8" x14ac:dyDescent="0.35">
      <c r="A163" t="s">
        <v>335</v>
      </c>
      <c r="B163" t="s">
        <v>336</v>
      </c>
      <c r="C163" t="s">
        <v>17</v>
      </c>
      <c r="D163">
        <v>55</v>
      </c>
      <c r="F163" t="s">
        <v>10</v>
      </c>
      <c r="G163" t="s">
        <v>11</v>
      </c>
      <c r="H163" t="s">
        <v>1365</v>
      </c>
    </row>
    <row r="164" spans="1:8" x14ac:dyDescent="0.35">
      <c r="A164" t="s">
        <v>337</v>
      </c>
      <c r="B164" t="s">
        <v>338</v>
      </c>
      <c r="C164" t="s">
        <v>17</v>
      </c>
      <c r="D164">
        <v>55</v>
      </c>
      <c r="F164" t="s">
        <v>10</v>
      </c>
      <c r="G164" t="s">
        <v>11</v>
      </c>
      <c r="H164" t="s">
        <v>1365</v>
      </c>
    </row>
    <row r="165" spans="1:8" x14ac:dyDescent="0.35">
      <c r="A165" t="s">
        <v>339</v>
      </c>
      <c r="B165" t="s">
        <v>340</v>
      </c>
      <c r="C165" t="s">
        <v>17</v>
      </c>
      <c r="D165">
        <v>55</v>
      </c>
      <c r="F165" t="s">
        <v>10</v>
      </c>
      <c r="G165" t="s">
        <v>11</v>
      </c>
      <c r="H165" t="s">
        <v>1365</v>
      </c>
    </row>
    <row r="166" spans="1:8" x14ac:dyDescent="0.35">
      <c r="A166" t="s">
        <v>341</v>
      </c>
      <c r="B166" t="s">
        <v>342</v>
      </c>
      <c r="C166" t="s">
        <v>17</v>
      </c>
      <c r="D166">
        <v>55</v>
      </c>
      <c r="F166" t="s">
        <v>10</v>
      </c>
      <c r="G166" t="s">
        <v>11</v>
      </c>
      <c r="H166" t="s">
        <v>1365</v>
      </c>
    </row>
    <row r="167" spans="1:8" x14ac:dyDescent="0.35">
      <c r="A167" t="s">
        <v>343</v>
      </c>
      <c r="B167" t="s">
        <v>344</v>
      </c>
      <c r="C167" t="s">
        <v>17</v>
      </c>
      <c r="D167">
        <v>51</v>
      </c>
      <c r="F167" t="s">
        <v>10</v>
      </c>
      <c r="G167" t="s">
        <v>11</v>
      </c>
      <c r="H167" t="s">
        <v>1365</v>
      </c>
    </row>
    <row r="168" spans="1:8" x14ac:dyDescent="0.35">
      <c r="A168" t="s">
        <v>345</v>
      </c>
      <c r="B168" t="s">
        <v>346</v>
      </c>
      <c r="C168" t="s">
        <v>17</v>
      </c>
      <c r="D168">
        <v>56</v>
      </c>
      <c r="F168" t="s">
        <v>10</v>
      </c>
      <c r="G168" t="s">
        <v>11</v>
      </c>
      <c r="H168" t="s">
        <v>1365</v>
      </c>
    </row>
    <row r="169" spans="1:8" x14ac:dyDescent="0.35">
      <c r="A169" t="s">
        <v>347</v>
      </c>
      <c r="B169" t="s">
        <v>348</v>
      </c>
      <c r="C169" t="s">
        <v>17</v>
      </c>
      <c r="D169">
        <v>55</v>
      </c>
      <c r="F169" t="s">
        <v>10</v>
      </c>
      <c r="G169" t="s">
        <v>11</v>
      </c>
      <c r="H169" t="s">
        <v>1365</v>
      </c>
    </row>
    <row r="170" spans="1:8" x14ac:dyDescent="0.35">
      <c r="A170" t="s">
        <v>349</v>
      </c>
      <c r="B170" t="s">
        <v>350</v>
      </c>
      <c r="C170" t="s">
        <v>17</v>
      </c>
      <c r="D170">
        <v>55</v>
      </c>
      <c r="F170" t="s">
        <v>10</v>
      </c>
      <c r="G170" t="s">
        <v>11</v>
      </c>
      <c r="H170" t="s">
        <v>1365</v>
      </c>
    </row>
    <row r="171" spans="1:8" x14ac:dyDescent="0.35">
      <c r="A171" t="s">
        <v>351</v>
      </c>
      <c r="B171" t="s">
        <v>352</v>
      </c>
      <c r="C171" t="s">
        <v>17</v>
      </c>
      <c r="D171">
        <v>54</v>
      </c>
      <c r="F171" t="s">
        <v>10</v>
      </c>
      <c r="G171" t="s">
        <v>11</v>
      </c>
      <c r="H171" t="s">
        <v>1365</v>
      </c>
    </row>
    <row r="172" spans="1:8" x14ac:dyDescent="0.35">
      <c r="A172" t="s">
        <v>353</v>
      </c>
      <c r="B172" t="s">
        <v>354</v>
      </c>
      <c r="C172" t="s">
        <v>17</v>
      </c>
      <c r="D172">
        <v>51</v>
      </c>
      <c r="F172" t="s">
        <v>10</v>
      </c>
      <c r="G172" t="s">
        <v>11</v>
      </c>
      <c r="H172" t="s">
        <v>1365</v>
      </c>
    </row>
    <row r="173" spans="1:8" x14ac:dyDescent="0.35">
      <c r="A173" t="s">
        <v>355</v>
      </c>
      <c r="B173" t="s">
        <v>356</v>
      </c>
      <c r="C173" t="s">
        <v>17</v>
      </c>
      <c r="D173">
        <v>55</v>
      </c>
      <c r="F173" t="s">
        <v>10</v>
      </c>
      <c r="G173" t="s">
        <v>11</v>
      </c>
      <c r="H173" t="s">
        <v>1365</v>
      </c>
    </row>
    <row r="174" spans="1:8" x14ac:dyDescent="0.35">
      <c r="A174" t="s">
        <v>357</v>
      </c>
      <c r="B174" t="s">
        <v>358</v>
      </c>
      <c r="C174" t="s">
        <v>17</v>
      </c>
      <c r="D174">
        <v>55</v>
      </c>
      <c r="F174" t="s">
        <v>10</v>
      </c>
      <c r="G174" t="s">
        <v>11</v>
      </c>
      <c r="H174" t="s">
        <v>1365</v>
      </c>
    </row>
    <row r="175" spans="1:8" x14ac:dyDescent="0.35">
      <c r="A175" t="s">
        <v>359</v>
      </c>
      <c r="B175" t="s">
        <v>360</v>
      </c>
      <c r="C175" t="s">
        <v>17</v>
      </c>
      <c r="D175">
        <v>55</v>
      </c>
      <c r="F175" t="s">
        <v>10</v>
      </c>
      <c r="G175" t="s">
        <v>11</v>
      </c>
      <c r="H175" t="s">
        <v>1365</v>
      </c>
    </row>
    <row r="176" spans="1:8" x14ac:dyDescent="0.35">
      <c r="A176" t="s">
        <v>361</v>
      </c>
      <c r="B176" t="s">
        <v>362</v>
      </c>
      <c r="C176" t="s">
        <v>17</v>
      </c>
      <c r="D176">
        <v>51</v>
      </c>
      <c r="F176" t="s">
        <v>10</v>
      </c>
      <c r="G176" t="s">
        <v>11</v>
      </c>
      <c r="H176" t="s">
        <v>1365</v>
      </c>
    </row>
    <row r="177" spans="1:8" x14ac:dyDescent="0.35">
      <c r="A177" t="s">
        <v>363</v>
      </c>
      <c r="B177" t="s">
        <v>364</v>
      </c>
      <c r="C177" t="s">
        <v>17</v>
      </c>
      <c r="D177">
        <v>55</v>
      </c>
      <c r="F177" t="s">
        <v>10</v>
      </c>
      <c r="G177" t="s">
        <v>11</v>
      </c>
      <c r="H177" t="s">
        <v>1365</v>
      </c>
    </row>
    <row r="178" spans="1:8" x14ac:dyDescent="0.35">
      <c r="A178" t="s">
        <v>365</v>
      </c>
      <c r="B178" t="s">
        <v>366</v>
      </c>
      <c r="C178" t="s">
        <v>17</v>
      </c>
      <c r="D178">
        <v>55</v>
      </c>
      <c r="F178" t="s">
        <v>10</v>
      </c>
      <c r="G178" t="s">
        <v>11</v>
      </c>
      <c r="H178" t="s">
        <v>1365</v>
      </c>
    </row>
    <row r="179" spans="1:8" x14ac:dyDescent="0.35">
      <c r="A179" t="s">
        <v>367</v>
      </c>
      <c r="B179" t="s">
        <v>368</v>
      </c>
      <c r="C179" t="s">
        <v>17</v>
      </c>
      <c r="D179">
        <v>55</v>
      </c>
      <c r="F179" t="s">
        <v>10</v>
      </c>
      <c r="G179" t="s">
        <v>11</v>
      </c>
      <c r="H179" t="s">
        <v>1365</v>
      </c>
    </row>
    <row r="180" spans="1:8" x14ac:dyDescent="0.35">
      <c r="A180" t="s">
        <v>369</v>
      </c>
      <c r="B180" t="s">
        <v>370</v>
      </c>
      <c r="C180" t="s">
        <v>17</v>
      </c>
      <c r="D180">
        <v>55</v>
      </c>
      <c r="F180" t="s">
        <v>10</v>
      </c>
      <c r="G180" t="s">
        <v>11</v>
      </c>
      <c r="H180" t="s">
        <v>1365</v>
      </c>
    </row>
    <row r="181" spans="1:8" x14ac:dyDescent="0.35">
      <c r="A181" t="s">
        <v>371</v>
      </c>
      <c r="B181" t="s">
        <v>372</v>
      </c>
      <c r="C181" t="s">
        <v>17</v>
      </c>
      <c r="D181">
        <v>55</v>
      </c>
      <c r="F181" t="s">
        <v>10</v>
      </c>
      <c r="G181" t="s">
        <v>11</v>
      </c>
      <c r="H181" t="s">
        <v>1365</v>
      </c>
    </row>
    <row r="182" spans="1:8" x14ac:dyDescent="0.35">
      <c r="A182" t="s">
        <v>373</v>
      </c>
      <c r="B182" t="s">
        <v>374</v>
      </c>
      <c r="C182" t="s">
        <v>17</v>
      </c>
      <c r="D182">
        <v>66</v>
      </c>
      <c r="F182" t="s">
        <v>10</v>
      </c>
      <c r="G182" t="s">
        <v>11</v>
      </c>
      <c r="H182" t="s">
        <v>1365</v>
      </c>
    </row>
    <row r="183" spans="1:8" x14ac:dyDescent="0.35">
      <c r="A183" t="s">
        <v>375</v>
      </c>
      <c r="B183" t="s">
        <v>376</v>
      </c>
      <c r="C183" t="s">
        <v>17</v>
      </c>
      <c r="D183">
        <v>55</v>
      </c>
      <c r="F183" t="s">
        <v>10</v>
      </c>
      <c r="G183" t="s">
        <v>11</v>
      </c>
      <c r="H183" t="s">
        <v>1365</v>
      </c>
    </row>
    <row r="184" spans="1:8" x14ac:dyDescent="0.35">
      <c r="A184" t="s">
        <v>377</v>
      </c>
      <c r="B184" t="s">
        <v>378</v>
      </c>
      <c r="C184" t="s">
        <v>17</v>
      </c>
      <c r="D184">
        <v>55</v>
      </c>
      <c r="F184" t="s">
        <v>10</v>
      </c>
      <c r="G184" t="s">
        <v>11</v>
      </c>
      <c r="H184" t="s">
        <v>1365</v>
      </c>
    </row>
    <row r="185" spans="1:8" x14ac:dyDescent="0.35">
      <c r="A185" t="s">
        <v>379</v>
      </c>
      <c r="B185" t="s">
        <v>380</v>
      </c>
      <c r="C185" t="s">
        <v>17</v>
      </c>
      <c r="D185">
        <v>55</v>
      </c>
      <c r="F185" t="s">
        <v>10</v>
      </c>
      <c r="G185" t="s">
        <v>11</v>
      </c>
      <c r="H185" t="s">
        <v>1365</v>
      </c>
    </row>
    <row r="186" spans="1:8" x14ac:dyDescent="0.35">
      <c r="A186" t="s">
        <v>381</v>
      </c>
      <c r="B186" t="s">
        <v>382</v>
      </c>
      <c r="C186" t="s">
        <v>17</v>
      </c>
      <c r="D186">
        <v>55</v>
      </c>
      <c r="F186" t="s">
        <v>10</v>
      </c>
      <c r="G186" t="s">
        <v>11</v>
      </c>
      <c r="H186" t="s">
        <v>1365</v>
      </c>
    </row>
    <row r="187" spans="1:8" x14ac:dyDescent="0.35">
      <c r="A187" t="s">
        <v>383</v>
      </c>
      <c r="B187" t="s">
        <v>384</v>
      </c>
      <c r="C187" t="s">
        <v>17</v>
      </c>
      <c r="D187">
        <v>55</v>
      </c>
      <c r="F187" t="s">
        <v>10</v>
      </c>
      <c r="G187" t="s">
        <v>11</v>
      </c>
      <c r="H187" t="s">
        <v>1365</v>
      </c>
    </row>
    <row r="188" spans="1:8" x14ac:dyDescent="0.35">
      <c r="A188" t="s">
        <v>385</v>
      </c>
      <c r="B188" t="s">
        <v>386</v>
      </c>
      <c r="C188" t="s">
        <v>387</v>
      </c>
      <c r="D188">
        <v>54</v>
      </c>
      <c r="F188" t="s">
        <v>10</v>
      </c>
      <c r="G188" t="s">
        <v>11</v>
      </c>
      <c r="H188" t="s">
        <v>1365</v>
      </c>
    </row>
    <row r="189" spans="1:8" x14ac:dyDescent="0.35">
      <c r="A189" t="s">
        <v>388</v>
      </c>
      <c r="B189" t="s">
        <v>389</v>
      </c>
      <c r="C189" t="s">
        <v>387</v>
      </c>
      <c r="D189">
        <v>56</v>
      </c>
      <c r="F189" t="s">
        <v>10</v>
      </c>
      <c r="G189" t="s">
        <v>11</v>
      </c>
      <c r="H189" t="s">
        <v>1365</v>
      </c>
    </row>
    <row r="190" spans="1:8" x14ac:dyDescent="0.35">
      <c r="A190" t="s">
        <v>390</v>
      </c>
      <c r="B190" t="s">
        <v>391</v>
      </c>
      <c r="C190" t="s">
        <v>392</v>
      </c>
      <c r="D190">
        <v>56</v>
      </c>
      <c r="F190" t="s">
        <v>10</v>
      </c>
      <c r="G190" t="s">
        <v>11</v>
      </c>
      <c r="H190" t="s">
        <v>1365</v>
      </c>
    </row>
    <row r="191" spans="1:8" x14ac:dyDescent="0.35">
      <c r="A191" t="s">
        <v>393</v>
      </c>
      <c r="B191" t="s">
        <v>394</v>
      </c>
      <c r="C191" t="s">
        <v>17</v>
      </c>
      <c r="D191">
        <v>56</v>
      </c>
      <c r="F191" t="s">
        <v>10</v>
      </c>
      <c r="G191" t="s">
        <v>11</v>
      </c>
      <c r="H191" t="s">
        <v>1365</v>
      </c>
    </row>
    <row r="192" spans="1:8" x14ac:dyDescent="0.35">
      <c r="A192" t="s">
        <v>395</v>
      </c>
      <c r="B192" t="s">
        <v>396</v>
      </c>
      <c r="C192" t="s">
        <v>17</v>
      </c>
      <c r="D192">
        <v>51</v>
      </c>
      <c r="F192" t="s">
        <v>10</v>
      </c>
      <c r="G192" t="s">
        <v>11</v>
      </c>
      <c r="H192" t="s">
        <v>1365</v>
      </c>
    </row>
    <row r="193" spans="1:8" x14ac:dyDescent="0.35">
      <c r="A193" t="s">
        <v>397</v>
      </c>
      <c r="B193" t="s">
        <v>398</v>
      </c>
      <c r="C193" t="s">
        <v>17</v>
      </c>
      <c r="D193">
        <v>56</v>
      </c>
      <c r="F193" t="s">
        <v>10</v>
      </c>
      <c r="G193" t="s">
        <v>11</v>
      </c>
      <c r="H193" t="s">
        <v>1365</v>
      </c>
    </row>
    <row r="194" spans="1:8" x14ac:dyDescent="0.35">
      <c r="A194" t="s">
        <v>399</v>
      </c>
      <c r="B194" t="s">
        <v>400</v>
      </c>
      <c r="C194" t="s">
        <v>17</v>
      </c>
      <c r="D194">
        <v>56</v>
      </c>
      <c r="F194" t="s">
        <v>10</v>
      </c>
      <c r="G194" t="s">
        <v>11</v>
      </c>
      <c r="H194" t="s">
        <v>1365</v>
      </c>
    </row>
    <row r="195" spans="1:8" x14ac:dyDescent="0.35">
      <c r="A195" t="s">
        <v>401</v>
      </c>
      <c r="B195" t="s">
        <v>402</v>
      </c>
      <c r="C195" t="s">
        <v>17</v>
      </c>
      <c r="D195">
        <v>55</v>
      </c>
      <c r="F195" t="s">
        <v>10</v>
      </c>
      <c r="G195" t="s">
        <v>11</v>
      </c>
      <c r="H195" t="s">
        <v>1365</v>
      </c>
    </row>
    <row r="196" spans="1:8" x14ac:dyDescent="0.35">
      <c r="A196" t="s">
        <v>403</v>
      </c>
      <c r="B196" t="s">
        <v>404</v>
      </c>
      <c r="C196" t="s">
        <v>17</v>
      </c>
      <c r="D196">
        <v>55</v>
      </c>
      <c r="F196" t="s">
        <v>10</v>
      </c>
      <c r="G196" t="s">
        <v>11</v>
      </c>
      <c r="H196" t="s">
        <v>1365</v>
      </c>
    </row>
    <row r="197" spans="1:8" x14ac:dyDescent="0.35">
      <c r="A197" t="s">
        <v>405</v>
      </c>
      <c r="B197" t="s">
        <v>406</v>
      </c>
      <c r="C197" t="s">
        <v>17</v>
      </c>
      <c r="D197">
        <v>52</v>
      </c>
      <c r="F197" t="s">
        <v>10</v>
      </c>
      <c r="G197" t="s">
        <v>11</v>
      </c>
      <c r="H197" t="s">
        <v>1365</v>
      </c>
    </row>
    <row r="198" spans="1:8" x14ac:dyDescent="0.35">
      <c r="A198" t="s">
        <v>407</v>
      </c>
      <c r="B198" t="s">
        <v>408</v>
      </c>
      <c r="C198" t="s">
        <v>17</v>
      </c>
      <c r="D198">
        <v>56</v>
      </c>
      <c r="F198" t="s">
        <v>10</v>
      </c>
      <c r="G198" t="s">
        <v>11</v>
      </c>
      <c r="H198" t="s">
        <v>1365</v>
      </c>
    </row>
    <row r="199" spans="1:8" x14ac:dyDescent="0.35">
      <c r="A199" t="s">
        <v>409</v>
      </c>
      <c r="B199" t="s">
        <v>410</v>
      </c>
      <c r="C199" t="s">
        <v>17</v>
      </c>
      <c r="D199">
        <v>55</v>
      </c>
      <c r="F199" t="s">
        <v>10</v>
      </c>
      <c r="G199" t="s">
        <v>11</v>
      </c>
      <c r="H199" t="s">
        <v>1365</v>
      </c>
    </row>
    <row r="200" spans="1:8" x14ac:dyDescent="0.35">
      <c r="A200" t="s">
        <v>411</v>
      </c>
      <c r="B200" t="s">
        <v>412</v>
      </c>
      <c r="C200" t="s">
        <v>17</v>
      </c>
      <c r="D200">
        <v>52</v>
      </c>
      <c r="F200" t="s">
        <v>10</v>
      </c>
      <c r="G200" t="s">
        <v>11</v>
      </c>
      <c r="H200" t="s">
        <v>1365</v>
      </c>
    </row>
    <row r="201" spans="1:8" x14ac:dyDescent="0.35">
      <c r="A201" t="s">
        <v>413</v>
      </c>
      <c r="B201" t="s">
        <v>414</v>
      </c>
      <c r="C201" t="s">
        <v>17</v>
      </c>
      <c r="D201">
        <v>55</v>
      </c>
      <c r="F201" t="s">
        <v>10</v>
      </c>
      <c r="G201" t="s">
        <v>11</v>
      </c>
      <c r="H201" t="s">
        <v>1365</v>
      </c>
    </row>
    <row r="202" spans="1:8" x14ac:dyDescent="0.35">
      <c r="A202" t="s">
        <v>415</v>
      </c>
      <c r="B202" t="s">
        <v>416</v>
      </c>
      <c r="C202" t="s">
        <v>17</v>
      </c>
      <c r="D202">
        <v>51</v>
      </c>
      <c r="F202" t="s">
        <v>10</v>
      </c>
      <c r="G202" t="s">
        <v>11</v>
      </c>
      <c r="H202" t="s">
        <v>1365</v>
      </c>
    </row>
    <row r="203" spans="1:8" x14ac:dyDescent="0.35">
      <c r="A203" t="s">
        <v>417</v>
      </c>
      <c r="B203" t="s">
        <v>418</v>
      </c>
      <c r="C203" t="s">
        <v>17</v>
      </c>
      <c r="D203">
        <v>56</v>
      </c>
      <c r="F203" t="s">
        <v>10</v>
      </c>
      <c r="G203" t="s">
        <v>11</v>
      </c>
      <c r="H203" t="s">
        <v>1365</v>
      </c>
    </row>
    <row r="204" spans="1:8" x14ac:dyDescent="0.35">
      <c r="A204" t="s">
        <v>419</v>
      </c>
      <c r="B204" t="s">
        <v>420</v>
      </c>
      <c r="C204" t="s">
        <v>17</v>
      </c>
      <c r="D204">
        <v>56</v>
      </c>
      <c r="F204" t="s">
        <v>10</v>
      </c>
      <c r="G204" t="s">
        <v>11</v>
      </c>
      <c r="H204" t="s">
        <v>1365</v>
      </c>
    </row>
    <row r="205" spans="1:8" x14ac:dyDescent="0.35">
      <c r="A205" t="s">
        <v>421</v>
      </c>
      <c r="B205" t="s">
        <v>422</v>
      </c>
      <c r="C205" t="s">
        <v>17</v>
      </c>
      <c r="D205">
        <v>55</v>
      </c>
      <c r="F205" t="s">
        <v>10</v>
      </c>
      <c r="G205" t="s">
        <v>11</v>
      </c>
      <c r="H205" t="s">
        <v>1365</v>
      </c>
    </row>
    <row r="206" spans="1:8" x14ac:dyDescent="0.35">
      <c r="A206" t="s">
        <v>423</v>
      </c>
      <c r="B206" t="s">
        <v>424</v>
      </c>
      <c r="C206" t="s">
        <v>17</v>
      </c>
      <c r="D206">
        <v>55</v>
      </c>
      <c r="F206" t="s">
        <v>10</v>
      </c>
      <c r="G206" t="s">
        <v>11</v>
      </c>
      <c r="H206" t="s">
        <v>1365</v>
      </c>
    </row>
    <row r="207" spans="1:8" x14ac:dyDescent="0.35">
      <c r="A207" t="s">
        <v>425</v>
      </c>
      <c r="B207" t="s">
        <v>426</v>
      </c>
      <c r="C207" t="s">
        <v>17</v>
      </c>
      <c r="D207">
        <v>55</v>
      </c>
      <c r="F207" t="s">
        <v>10</v>
      </c>
      <c r="G207" t="s">
        <v>11</v>
      </c>
      <c r="H207" t="s">
        <v>1365</v>
      </c>
    </row>
    <row r="208" spans="1:8" x14ac:dyDescent="0.35">
      <c r="A208" t="s">
        <v>427</v>
      </c>
      <c r="B208" t="s">
        <v>428</v>
      </c>
      <c r="C208" t="s">
        <v>17</v>
      </c>
      <c r="D208">
        <v>51</v>
      </c>
      <c r="F208" t="s">
        <v>10</v>
      </c>
      <c r="G208" t="s">
        <v>11</v>
      </c>
      <c r="H208" t="s">
        <v>1365</v>
      </c>
    </row>
    <row r="209" spans="1:8" x14ac:dyDescent="0.35">
      <c r="A209" t="s">
        <v>429</v>
      </c>
      <c r="B209" t="s">
        <v>430</v>
      </c>
      <c r="C209" t="s">
        <v>17</v>
      </c>
      <c r="D209">
        <v>51</v>
      </c>
      <c r="F209" t="s">
        <v>10</v>
      </c>
      <c r="G209" t="s">
        <v>11</v>
      </c>
      <c r="H209" t="s">
        <v>1365</v>
      </c>
    </row>
    <row r="210" spans="1:8" x14ac:dyDescent="0.35">
      <c r="A210" t="s">
        <v>431</v>
      </c>
      <c r="B210" t="s">
        <v>432</v>
      </c>
      <c r="C210" t="s">
        <v>17</v>
      </c>
      <c r="D210">
        <v>51</v>
      </c>
      <c r="F210" t="s">
        <v>10</v>
      </c>
      <c r="G210" t="s">
        <v>11</v>
      </c>
      <c r="H210" t="s">
        <v>1365</v>
      </c>
    </row>
    <row r="211" spans="1:8" x14ac:dyDescent="0.35">
      <c r="A211" t="s">
        <v>433</v>
      </c>
      <c r="B211" t="s">
        <v>434</v>
      </c>
      <c r="C211" t="s">
        <v>17</v>
      </c>
      <c r="D211">
        <v>55</v>
      </c>
      <c r="F211" t="s">
        <v>10</v>
      </c>
      <c r="G211" t="s">
        <v>11</v>
      </c>
      <c r="H211" t="s">
        <v>1365</v>
      </c>
    </row>
    <row r="212" spans="1:8" x14ac:dyDescent="0.35">
      <c r="A212" t="s">
        <v>435</v>
      </c>
      <c r="B212" t="s">
        <v>436</v>
      </c>
      <c r="C212" t="s">
        <v>17</v>
      </c>
      <c r="D212">
        <v>56</v>
      </c>
      <c r="F212" t="s">
        <v>10</v>
      </c>
      <c r="G212" t="s">
        <v>11</v>
      </c>
      <c r="H212" t="s">
        <v>1365</v>
      </c>
    </row>
    <row r="213" spans="1:8" x14ac:dyDescent="0.35">
      <c r="A213" t="s">
        <v>437</v>
      </c>
      <c r="B213" t="s">
        <v>438</v>
      </c>
      <c r="C213" t="s">
        <v>17</v>
      </c>
      <c r="D213">
        <v>51</v>
      </c>
      <c r="F213" t="s">
        <v>10</v>
      </c>
      <c r="G213" t="s">
        <v>11</v>
      </c>
      <c r="H213" t="s">
        <v>1365</v>
      </c>
    </row>
    <row r="214" spans="1:8" x14ac:dyDescent="0.35">
      <c r="A214" t="s">
        <v>439</v>
      </c>
      <c r="B214" t="s">
        <v>440</v>
      </c>
      <c r="C214" t="s">
        <v>17</v>
      </c>
      <c r="D214">
        <v>56</v>
      </c>
      <c r="F214" t="s">
        <v>10</v>
      </c>
      <c r="G214" t="s">
        <v>11</v>
      </c>
      <c r="H214" t="s">
        <v>1365</v>
      </c>
    </row>
    <row r="215" spans="1:8" x14ac:dyDescent="0.35">
      <c r="A215" t="s">
        <v>441</v>
      </c>
      <c r="B215" t="s">
        <v>442</v>
      </c>
      <c r="C215" t="s">
        <v>17</v>
      </c>
      <c r="D215">
        <v>52</v>
      </c>
      <c r="F215" t="s">
        <v>10</v>
      </c>
      <c r="G215" t="s">
        <v>11</v>
      </c>
      <c r="H215" t="s">
        <v>1365</v>
      </c>
    </row>
    <row r="216" spans="1:8" x14ac:dyDescent="0.35">
      <c r="A216" t="s">
        <v>443</v>
      </c>
      <c r="B216" t="s">
        <v>444</v>
      </c>
      <c r="C216" t="s">
        <v>17</v>
      </c>
      <c r="D216">
        <v>50</v>
      </c>
      <c r="F216" t="s">
        <v>10</v>
      </c>
      <c r="G216" t="s">
        <v>11</v>
      </c>
      <c r="H216" t="s">
        <v>1365</v>
      </c>
    </row>
    <row r="217" spans="1:8" x14ac:dyDescent="0.35">
      <c r="A217" t="s">
        <v>445</v>
      </c>
      <c r="B217" t="s">
        <v>446</v>
      </c>
      <c r="C217" t="s">
        <v>17</v>
      </c>
      <c r="D217">
        <v>54</v>
      </c>
      <c r="F217" t="s">
        <v>10</v>
      </c>
      <c r="G217" t="s">
        <v>11</v>
      </c>
      <c r="H217" t="s">
        <v>1365</v>
      </c>
    </row>
    <row r="218" spans="1:8" x14ac:dyDescent="0.35">
      <c r="A218" t="s">
        <v>447</v>
      </c>
      <c r="B218" t="s">
        <v>448</v>
      </c>
      <c r="C218" t="s">
        <v>17</v>
      </c>
      <c r="D218">
        <v>56</v>
      </c>
      <c r="F218" t="s">
        <v>10</v>
      </c>
      <c r="G218" t="s">
        <v>11</v>
      </c>
      <c r="H218" t="s">
        <v>1365</v>
      </c>
    </row>
    <row r="219" spans="1:8" x14ac:dyDescent="0.35">
      <c r="A219" t="s">
        <v>449</v>
      </c>
      <c r="B219" t="s">
        <v>450</v>
      </c>
      <c r="C219" t="s">
        <v>17</v>
      </c>
      <c r="D219">
        <v>55</v>
      </c>
      <c r="F219" t="s">
        <v>10</v>
      </c>
      <c r="G219" t="s">
        <v>11</v>
      </c>
      <c r="H219" t="s">
        <v>1365</v>
      </c>
    </row>
    <row r="220" spans="1:8" x14ac:dyDescent="0.35">
      <c r="A220" t="s">
        <v>451</v>
      </c>
      <c r="B220" t="s">
        <v>452</v>
      </c>
      <c r="C220" t="s">
        <v>17</v>
      </c>
      <c r="D220">
        <v>55</v>
      </c>
      <c r="F220" t="s">
        <v>10</v>
      </c>
      <c r="G220" t="s">
        <v>11</v>
      </c>
      <c r="H220" t="s">
        <v>1365</v>
      </c>
    </row>
    <row r="221" spans="1:8" x14ac:dyDescent="0.35">
      <c r="A221" t="s">
        <v>453</v>
      </c>
      <c r="B221" t="s">
        <v>454</v>
      </c>
      <c r="C221" t="s">
        <v>17</v>
      </c>
      <c r="D221">
        <v>51</v>
      </c>
      <c r="F221" t="s">
        <v>10</v>
      </c>
      <c r="G221" t="s">
        <v>11</v>
      </c>
      <c r="H221" t="s">
        <v>1365</v>
      </c>
    </row>
    <row r="222" spans="1:8" x14ac:dyDescent="0.35">
      <c r="A222" t="s">
        <v>455</v>
      </c>
      <c r="B222" t="s">
        <v>456</v>
      </c>
      <c r="C222" t="s">
        <v>17</v>
      </c>
      <c r="D222">
        <v>59</v>
      </c>
      <c r="F222" t="s">
        <v>10</v>
      </c>
      <c r="G222" t="s">
        <v>11</v>
      </c>
      <c r="H222" t="s">
        <v>1365</v>
      </c>
    </row>
    <row r="223" spans="1:8" x14ac:dyDescent="0.35">
      <c r="A223" t="s">
        <v>457</v>
      </c>
      <c r="B223" t="s">
        <v>458</v>
      </c>
      <c r="C223" t="s">
        <v>17</v>
      </c>
      <c r="D223">
        <v>55</v>
      </c>
      <c r="F223" t="s">
        <v>10</v>
      </c>
      <c r="G223" t="s">
        <v>11</v>
      </c>
      <c r="H223" t="s">
        <v>1365</v>
      </c>
    </row>
    <row r="224" spans="1:8" x14ac:dyDescent="0.35">
      <c r="A224" t="s">
        <v>459</v>
      </c>
      <c r="B224" t="s">
        <v>460</v>
      </c>
      <c r="C224" t="s">
        <v>17</v>
      </c>
      <c r="D224">
        <v>55</v>
      </c>
      <c r="F224" t="s">
        <v>10</v>
      </c>
      <c r="G224" t="s">
        <v>11</v>
      </c>
      <c r="H224" t="s">
        <v>1365</v>
      </c>
    </row>
    <row r="225" spans="1:8" x14ac:dyDescent="0.35">
      <c r="A225" t="s">
        <v>461</v>
      </c>
      <c r="B225" t="s">
        <v>462</v>
      </c>
      <c r="C225" t="s">
        <v>17</v>
      </c>
      <c r="D225">
        <v>51</v>
      </c>
      <c r="F225" t="s">
        <v>10</v>
      </c>
      <c r="G225" t="s">
        <v>11</v>
      </c>
      <c r="H225" t="s">
        <v>1365</v>
      </c>
    </row>
    <row r="226" spans="1:8" x14ac:dyDescent="0.35">
      <c r="A226" t="s">
        <v>463</v>
      </c>
      <c r="B226" t="s">
        <v>464</v>
      </c>
      <c r="C226" t="s">
        <v>17</v>
      </c>
      <c r="D226">
        <v>56</v>
      </c>
      <c r="F226" t="s">
        <v>10</v>
      </c>
      <c r="G226" t="s">
        <v>11</v>
      </c>
      <c r="H226" t="s">
        <v>1365</v>
      </c>
    </row>
    <row r="227" spans="1:8" x14ac:dyDescent="0.35">
      <c r="A227" t="s">
        <v>465</v>
      </c>
      <c r="B227" t="s">
        <v>466</v>
      </c>
      <c r="C227" t="s">
        <v>17</v>
      </c>
      <c r="D227">
        <v>55</v>
      </c>
      <c r="F227" t="s">
        <v>10</v>
      </c>
      <c r="G227" t="s">
        <v>11</v>
      </c>
      <c r="H227" t="s">
        <v>1365</v>
      </c>
    </row>
    <row r="228" spans="1:8" x14ac:dyDescent="0.35">
      <c r="A228" t="s">
        <v>467</v>
      </c>
      <c r="B228" t="s">
        <v>468</v>
      </c>
      <c r="C228" t="s">
        <v>17</v>
      </c>
      <c r="D228">
        <v>55</v>
      </c>
      <c r="F228" t="s">
        <v>10</v>
      </c>
      <c r="G228" t="s">
        <v>11</v>
      </c>
      <c r="H228" t="s">
        <v>1365</v>
      </c>
    </row>
    <row r="229" spans="1:8" x14ac:dyDescent="0.35">
      <c r="A229" t="s">
        <v>469</v>
      </c>
      <c r="B229" t="s">
        <v>470</v>
      </c>
      <c r="C229" t="s">
        <v>17</v>
      </c>
      <c r="D229">
        <v>55</v>
      </c>
      <c r="F229" t="s">
        <v>10</v>
      </c>
      <c r="G229" t="s">
        <v>11</v>
      </c>
      <c r="H229" t="s">
        <v>1365</v>
      </c>
    </row>
    <row r="230" spans="1:8" x14ac:dyDescent="0.35">
      <c r="A230" t="s">
        <v>471</v>
      </c>
      <c r="B230" t="s">
        <v>472</v>
      </c>
      <c r="C230" t="s">
        <v>17</v>
      </c>
      <c r="D230">
        <v>55</v>
      </c>
      <c r="F230" t="s">
        <v>10</v>
      </c>
      <c r="G230" t="s">
        <v>11</v>
      </c>
      <c r="H230" t="s">
        <v>1365</v>
      </c>
    </row>
    <row r="231" spans="1:8" x14ac:dyDescent="0.35">
      <c r="A231" t="s">
        <v>473</v>
      </c>
      <c r="B231" t="s">
        <v>474</v>
      </c>
      <c r="C231" t="s">
        <v>17</v>
      </c>
      <c r="D231">
        <v>56</v>
      </c>
      <c r="F231" t="s">
        <v>10</v>
      </c>
      <c r="G231" t="s">
        <v>11</v>
      </c>
      <c r="H231" t="s">
        <v>1365</v>
      </c>
    </row>
    <row r="232" spans="1:8" x14ac:dyDescent="0.35">
      <c r="A232" t="s">
        <v>475</v>
      </c>
      <c r="B232" t="s">
        <v>476</v>
      </c>
      <c r="C232" t="s">
        <v>17</v>
      </c>
      <c r="D232">
        <v>56</v>
      </c>
      <c r="F232" t="s">
        <v>10</v>
      </c>
      <c r="G232" t="s">
        <v>11</v>
      </c>
      <c r="H232" t="s">
        <v>1365</v>
      </c>
    </row>
    <row r="233" spans="1:8" x14ac:dyDescent="0.35">
      <c r="A233" t="s">
        <v>477</v>
      </c>
      <c r="B233" t="s">
        <v>478</v>
      </c>
      <c r="C233" t="s">
        <v>17</v>
      </c>
      <c r="D233">
        <v>56</v>
      </c>
      <c r="F233" t="s">
        <v>10</v>
      </c>
      <c r="G233" t="s">
        <v>11</v>
      </c>
      <c r="H233" t="s">
        <v>1365</v>
      </c>
    </row>
    <row r="234" spans="1:8" x14ac:dyDescent="0.35">
      <c r="A234" t="s">
        <v>479</v>
      </c>
      <c r="B234" t="s">
        <v>480</v>
      </c>
      <c r="C234" t="s">
        <v>17</v>
      </c>
      <c r="D234">
        <v>55</v>
      </c>
      <c r="F234" t="s">
        <v>10</v>
      </c>
      <c r="G234" t="s">
        <v>11</v>
      </c>
      <c r="H234" t="s">
        <v>1365</v>
      </c>
    </row>
    <row r="235" spans="1:8" x14ac:dyDescent="0.35">
      <c r="A235" t="s">
        <v>481</v>
      </c>
      <c r="B235" t="s">
        <v>482</v>
      </c>
      <c r="C235" t="s">
        <v>17</v>
      </c>
      <c r="D235">
        <v>55</v>
      </c>
      <c r="F235" t="s">
        <v>10</v>
      </c>
      <c r="G235" t="s">
        <v>11</v>
      </c>
      <c r="H235" t="s">
        <v>1365</v>
      </c>
    </row>
    <row r="236" spans="1:8" x14ac:dyDescent="0.35">
      <c r="A236" t="s">
        <v>483</v>
      </c>
      <c r="B236" t="s">
        <v>484</v>
      </c>
      <c r="C236" t="s">
        <v>17</v>
      </c>
      <c r="D236">
        <v>55</v>
      </c>
      <c r="F236" t="s">
        <v>10</v>
      </c>
      <c r="G236" t="s">
        <v>11</v>
      </c>
      <c r="H236" t="s">
        <v>1365</v>
      </c>
    </row>
    <row r="237" spans="1:8" x14ac:dyDescent="0.35">
      <c r="A237" t="s">
        <v>485</v>
      </c>
      <c r="B237" t="s">
        <v>486</v>
      </c>
      <c r="C237" t="s">
        <v>17</v>
      </c>
      <c r="D237">
        <v>55</v>
      </c>
      <c r="F237" t="s">
        <v>10</v>
      </c>
      <c r="G237" t="s">
        <v>11</v>
      </c>
      <c r="H237" t="s">
        <v>1365</v>
      </c>
    </row>
    <row r="238" spans="1:8" x14ac:dyDescent="0.35">
      <c r="A238" t="s">
        <v>487</v>
      </c>
      <c r="B238" t="s">
        <v>488</v>
      </c>
      <c r="C238" t="s">
        <v>17</v>
      </c>
      <c r="D238">
        <v>55</v>
      </c>
      <c r="F238" t="s">
        <v>10</v>
      </c>
      <c r="G238" t="s">
        <v>11</v>
      </c>
      <c r="H238" t="s">
        <v>1365</v>
      </c>
    </row>
    <row r="239" spans="1:8" x14ac:dyDescent="0.35">
      <c r="A239" t="s">
        <v>489</v>
      </c>
      <c r="B239" t="s">
        <v>490</v>
      </c>
      <c r="C239" t="s">
        <v>17</v>
      </c>
      <c r="D239">
        <v>57</v>
      </c>
      <c r="F239" t="s">
        <v>10</v>
      </c>
      <c r="G239" t="s">
        <v>11</v>
      </c>
      <c r="H239" t="s">
        <v>1365</v>
      </c>
    </row>
    <row r="240" spans="1:8" x14ac:dyDescent="0.35">
      <c r="A240" t="s">
        <v>491</v>
      </c>
      <c r="B240" t="s">
        <v>492</v>
      </c>
      <c r="C240" t="s">
        <v>17</v>
      </c>
      <c r="D240">
        <v>57</v>
      </c>
      <c r="F240" t="s">
        <v>10</v>
      </c>
      <c r="G240" t="s">
        <v>11</v>
      </c>
      <c r="H240" t="s">
        <v>1365</v>
      </c>
    </row>
    <row r="241" spans="1:8" x14ac:dyDescent="0.35">
      <c r="A241" t="s">
        <v>493</v>
      </c>
      <c r="B241" t="s">
        <v>494</v>
      </c>
      <c r="C241" t="s">
        <v>17</v>
      </c>
      <c r="D241">
        <v>55</v>
      </c>
      <c r="F241" t="s">
        <v>10</v>
      </c>
      <c r="G241" t="s">
        <v>11</v>
      </c>
      <c r="H241" t="s">
        <v>1365</v>
      </c>
    </row>
    <row r="242" spans="1:8" x14ac:dyDescent="0.35">
      <c r="A242" t="s">
        <v>495</v>
      </c>
      <c r="B242" t="s">
        <v>496</v>
      </c>
      <c r="C242" t="s">
        <v>17</v>
      </c>
      <c r="D242">
        <v>56</v>
      </c>
      <c r="F242" t="s">
        <v>10</v>
      </c>
      <c r="G242" t="s">
        <v>11</v>
      </c>
      <c r="H242" t="s">
        <v>1365</v>
      </c>
    </row>
    <row r="243" spans="1:8" x14ac:dyDescent="0.35">
      <c r="A243" t="s">
        <v>497</v>
      </c>
      <c r="B243" t="s">
        <v>498</v>
      </c>
      <c r="C243" t="s">
        <v>17</v>
      </c>
      <c r="D243">
        <v>55</v>
      </c>
      <c r="F243" t="s">
        <v>10</v>
      </c>
      <c r="G243" t="s">
        <v>11</v>
      </c>
      <c r="H243" t="s">
        <v>1365</v>
      </c>
    </row>
    <row r="244" spans="1:8" x14ac:dyDescent="0.35">
      <c r="A244" t="s">
        <v>499</v>
      </c>
      <c r="B244" t="s">
        <v>500</v>
      </c>
      <c r="C244" t="s">
        <v>17</v>
      </c>
      <c r="D244">
        <v>55</v>
      </c>
      <c r="F244" t="s">
        <v>10</v>
      </c>
      <c r="G244" t="s">
        <v>11</v>
      </c>
      <c r="H244" t="s">
        <v>1365</v>
      </c>
    </row>
    <row r="245" spans="1:8" x14ac:dyDescent="0.35">
      <c r="A245" t="s">
        <v>501</v>
      </c>
      <c r="B245" t="s">
        <v>502</v>
      </c>
      <c r="C245" t="s">
        <v>17</v>
      </c>
      <c r="D245">
        <v>55</v>
      </c>
      <c r="F245" t="s">
        <v>10</v>
      </c>
      <c r="G245" t="s">
        <v>11</v>
      </c>
      <c r="H245" t="s">
        <v>1365</v>
      </c>
    </row>
    <row r="246" spans="1:8" x14ac:dyDescent="0.35">
      <c r="A246" t="s">
        <v>503</v>
      </c>
      <c r="B246" t="s">
        <v>504</v>
      </c>
      <c r="C246" t="s">
        <v>17</v>
      </c>
      <c r="D246">
        <v>55</v>
      </c>
      <c r="F246" t="s">
        <v>10</v>
      </c>
      <c r="G246" t="s">
        <v>11</v>
      </c>
      <c r="H246" t="s">
        <v>1365</v>
      </c>
    </row>
    <row r="247" spans="1:8" x14ac:dyDescent="0.35">
      <c r="A247" t="s">
        <v>505</v>
      </c>
      <c r="B247" t="s">
        <v>506</v>
      </c>
      <c r="C247" t="s">
        <v>17</v>
      </c>
      <c r="D247">
        <v>51</v>
      </c>
      <c r="F247" t="s">
        <v>10</v>
      </c>
      <c r="G247" t="s">
        <v>11</v>
      </c>
      <c r="H247" t="s">
        <v>1365</v>
      </c>
    </row>
    <row r="248" spans="1:8" x14ac:dyDescent="0.35">
      <c r="A248" t="s">
        <v>507</v>
      </c>
      <c r="B248" t="s">
        <v>508</v>
      </c>
      <c r="C248" t="s">
        <v>17</v>
      </c>
      <c r="D248">
        <v>50</v>
      </c>
      <c r="F248" t="s">
        <v>10</v>
      </c>
      <c r="G248" t="s">
        <v>11</v>
      </c>
      <c r="H248" t="s">
        <v>1365</v>
      </c>
    </row>
    <row r="249" spans="1:8" x14ac:dyDescent="0.35">
      <c r="A249" t="s">
        <v>509</v>
      </c>
      <c r="B249" t="s">
        <v>510</v>
      </c>
      <c r="C249" t="s">
        <v>17</v>
      </c>
      <c r="D249">
        <v>55</v>
      </c>
      <c r="F249" t="s">
        <v>10</v>
      </c>
      <c r="G249" t="s">
        <v>11</v>
      </c>
      <c r="H249" t="s">
        <v>1365</v>
      </c>
    </row>
    <row r="250" spans="1:8" x14ac:dyDescent="0.35">
      <c r="A250" t="s">
        <v>511</v>
      </c>
      <c r="B250" t="s">
        <v>512</v>
      </c>
      <c r="C250" t="s">
        <v>17</v>
      </c>
      <c r="D250">
        <v>55</v>
      </c>
      <c r="F250" t="s">
        <v>10</v>
      </c>
      <c r="G250" t="s">
        <v>11</v>
      </c>
      <c r="H250" t="s">
        <v>1365</v>
      </c>
    </row>
    <row r="251" spans="1:8" x14ac:dyDescent="0.35">
      <c r="A251" t="s">
        <v>513</v>
      </c>
      <c r="B251" t="s">
        <v>514</v>
      </c>
      <c r="C251" t="s">
        <v>17</v>
      </c>
      <c r="D251">
        <v>51</v>
      </c>
      <c r="F251" t="s">
        <v>10</v>
      </c>
      <c r="G251" t="s">
        <v>11</v>
      </c>
      <c r="H251" t="s">
        <v>1365</v>
      </c>
    </row>
    <row r="252" spans="1:8" x14ac:dyDescent="0.35">
      <c r="A252" t="s">
        <v>515</v>
      </c>
      <c r="B252" t="s">
        <v>516</v>
      </c>
      <c r="C252" t="s">
        <v>17</v>
      </c>
      <c r="D252">
        <v>51</v>
      </c>
      <c r="F252" t="s">
        <v>10</v>
      </c>
      <c r="G252" t="s">
        <v>11</v>
      </c>
      <c r="H252" t="s">
        <v>1365</v>
      </c>
    </row>
    <row r="253" spans="1:8" x14ac:dyDescent="0.35">
      <c r="A253" t="s">
        <v>517</v>
      </c>
      <c r="B253" t="s">
        <v>518</v>
      </c>
      <c r="C253" t="s">
        <v>17</v>
      </c>
      <c r="D253">
        <v>55</v>
      </c>
      <c r="F253" t="s">
        <v>10</v>
      </c>
      <c r="G253" t="s">
        <v>11</v>
      </c>
      <c r="H253" t="s">
        <v>1365</v>
      </c>
    </row>
    <row r="254" spans="1:8" x14ac:dyDescent="0.35">
      <c r="A254" t="s">
        <v>519</v>
      </c>
      <c r="B254" t="s">
        <v>520</v>
      </c>
      <c r="C254" t="s">
        <v>17</v>
      </c>
      <c r="D254">
        <v>55</v>
      </c>
      <c r="F254" t="s">
        <v>10</v>
      </c>
      <c r="G254" t="s">
        <v>11</v>
      </c>
      <c r="H254" t="s">
        <v>1365</v>
      </c>
    </row>
    <row r="255" spans="1:8" x14ac:dyDescent="0.35">
      <c r="A255" t="s">
        <v>521</v>
      </c>
      <c r="B255" t="s">
        <v>522</v>
      </c>
      <c r="C255" t="s">
        <v>17</v>
      </c>
      <c r="D255">
        <v>55</v>
      </c>
      <c r="F255" t="s">
        <v>10</v>
      </c>
      <c r="G255" t="s">
        <v>11</v>
      </c>
      <c r="H255" t="s">
        <v>1365</v>
      </c>
    </row>
    <row r="256" spans="1:8" x14ac:dyDescent="0.35">
      <c r="A256" t="s">
        <v>523</v>
      </c>
      <c r="B256" t="s">
        <v>524</v>
      </c>
      <c r="C256" t="s">
        <v>17</v>
      </c>
      <c r="D256">
        <v>55</v>
      </c>
      <c r="F256" t="s">
        <v>10</v>
      </c>
      <c r="G256" t="s">
        <v>11</v>
      </c>
      <c r="H256" t="s">
        <v>1365</v>
      </c>
    </row>
    <row r="257" spans="1:8" x14ac:dyDescent="0.35">
      <c r="A257" t="s">
        <v>525</v>
      </c>
      <c r="B257" t="s">
        <v>526</v>
      </c>
      <c r="C257" t="s">
        <v>17</v>
      </c>
      <c r="D257">
        <v>51</v>
      </c>
      <c r="F257" t="s">
        <v>10</v>
      </c>
      <c r="G257" t="s">
        <v>11</v>
      </c>
      <c r="H257" t="s">
        <v>1365</v>
      </c>
    </row>
    <row r="258" spans="1:8" x14ac:dyDescent="0.35">
      <c r="A258" t="s">
        <v>527</v>
      </c>
      <c r="B258" t="s">
        <v>528</v>
      </c>
      <c r="C258" t="s">
        <v>17</v>
      </c>
      <c r="D258">
        <v>51</v>
      </c>
      <c r="F258" t="s">
        <v>10</v>
      </c>
      <c r="G258" t="s">
        <v>11</v>
      </c>
      <c r="H258" t="s">
        <v>1365</v>
      </c>
    </row>
    <row r="259" spans="1:8" x14ac:dyDescent="0.35">
      <c r="A259" t="s">
        <v>529</v>
      </c>
      <c r="B259" t="s">
        <v>530</v>
      </c>
      <c r="C259" t="s">
        <v>17</v>
      </c>
      <c r="D259">
        <v>51</v>
      </c>
      <c r="F259" t="s">
        <v>10</v>
      </c>
      <c r="G259" t="s">
        <v>11</v>
      </c>
      <c r="H259" t="s">
        <v>1365</v>
      </c>
    </row>
    <row r="260" spans="1:8" x14ac:dyDescent="0.35">
      <c r="A260" t="s">
        <v>531</v>
      </c>
      <c r="B260" t="s">
        <v>532</v>
      </c>
      <c r="C260" t="s">
        <v>17</v>
      </c>
      <c r="D260">
        <v>55</v>
      </c>
      <c r="F260" t="s">
        <v>10</v>
      </c>
      <c r="G260" t="s">
        <v>11</v>
      </c>
      <c r="H260" t="s">
        <v>1365</v>
      </c>
    </row>
    <row r="261" spans="1:8" x14ac:dyDescent="0.35">
      <c r="A261" t="s">
        <v>533</v>
      </c>
      <c r="B261" t="s">
        <v>534</v>
      </c>
      <c r="C261" t="s">
        <v>17</v>
      </c>
      <c r="D261">
        <v>55</v>
      </c>
      <c r="F261" t="s">
        <v>10</v>
      </c>
      <c r="G261" t="s">
        <v>11</v>
      </c>
      <c r="H261" t="s">
        <v>1365</v>
      </c>
    </row>
    <row r="262" spans="1:8" x14ac:dyDescent="0.35">
      <c r="A262" t="s">
        <v>535</v>
      </c>
      <c r="B262" t="s">
        <v>536</v>
      </c>
      <c r="C262" t="s">
        <v>17</v>
      </c>
      <c r="D262">
        <v>55</v>
      </c>
      <c r="F262" t="s">
        <v>10</v>
      </c>
      <c r="G262" t="s">
        <v>11</v>
      </c>
      <c r="H262" t="s">
        <v>1365</v>
      </c>
    </row>
    <row r="263" spans="1:8" x14ac:dyDescent="0.35">
      <c r="A263" t="s">
        <v>537</v>
      </c>
      <c r="B263" t="s">
        <v>538</v>
      </c>
      <c r="C263" t="s">
        <v>17</v>
      </c>
      <c r="D263">
        <v>56</v>
      </c>
      <c r="F263" t="s">
        <v>10</v>
      </c>
      <c r="G263" t="s">
        <v>11</v>
      </c>
      <c r="H263" t="s">
        <v>1365</v>
      </c>
    </row>
    <row r="264" spans="1:8" x14ac:dyDescent="0.35">
      <c r="A264" t="s">
        <v>539</v>
      </c>
      <c r="B264" t="s">
        <v>540</v>
      </c>
      <c r="C264" t="s">
        <v>17</v>
      </c>
      <c r="D264">
        <v>56</v>
      </c>
      <c r="F264" t="s">
        <v>10</v>
      </c>
      <c r="G264" t="s">
        <v>11</v>
      </c>
      <c r="H264" t="s">
        <v>1365</v>
      </c>
    </row>
    <row r="265" spans="1:8" x14ac:dyDescent="0.35">
      <c r="A265" t="s">
        <v>541</v>
      </c>
      <c r="B265" t="s">
        <v>542</v>
      </c>
      <c r="C265" t="s">
        <v>17</v>
      </c>
      <c r="D265">
        <v>55</v>
      </c>
      <c r="F265" t="s">
        <v>10</v>
      </c>
      <c r="G265" t="s">
        <v>11</v>
      </c>
      <c r="H265" t="s">
        <v>1365</v>
      </c>
    </row>
    <row r="266" spans="1:8" x14ac:dyDescent="0.35">
      <c r="A266" t="s">
        <v>543</v>
      </c>
      <c r="B266" t="s">
        <v>544</v>
      </c>
      <c r="C266" t="s">
        <v>17</v>
      </c>
      <c r="D266">
        <v>55</v>
      </c>
      <c r="F266" t="s">
        <v>10</v>
      </c>
      <c r="G266" t="s">
        <v>11</v>
      </c>
      <c r="H266" t="s">
        <v>1365</v>
      </c>
    </row>
    <row r="267" spans="1:8" x14ac:dyDescent="0.35">
      <c r="A267" t="s">
        <v>545</v>
      </c>
      <c r="B267" t="s">
        <v>546</v>
      </c>
      <c r="C267" t="s">
        <v>17</v>
      </c>
      <c r="D267">
        <v>55</v>
      </c>
      <c r="F267" t="s">
        <v>10</v>
      </c>
      <c r="G267" t="s">
        <v>11</v>
      </c>
      <c r="H267" t="s">
        <v>1365</v>
      </c>
    </row>
    <row r="268" spans="1:8" x14ac:dyDescent="0.35">
      <c r="A268" t="s">
        <v>547</v>
      </c>
      <c r="B268" t="s">
        <v>548</v>
      </c>
      <c r="C268" t="s">
        <v>17</v>
      </c>
      <c r="D268">
        <v>55</v>
      </c>
      <c r="F268" t="s">
        <v>10</v>
      </c>
      <c r="G268" t="s">
        <v>11</v>
      </c>
      <c r="H268" t="s">
        <v>1365</v>
      </c>
    </row>
    <row r="269" spans="1:8" x14ac:dyDescent="0.35">
      <c r="A269" t="s">
        <v>549</v>
      </c>
      <c r="B269" t="s">
        <v>550</v>
      </c>
      <c r="C269" t="s">
        <v>17</v>
      </c>
      <c r="D269">
        <v>57</v>
      </c>
      <c r="F269" t="s">
        <v>10</v>
      </c>
      <c r="G269" t="s">
        <v>11</v>
      </c>
      <c r="H269" t="s">
        <v>1365</v>
      </c>
    </row>
    <row r="270" spans="1:8" x14ac:dyDescent="0.35">
      <c r="A270" t="s">
        <v>551</v>
      </c>
      <c r="B270" t="s">
        <v>552</v>
      </c>
      <c r="C270" t="s">
        <v>17</v>
      </c>
      <c r="D270">
        <v>57</v>
      </c>
      <c r="F270" t="s">
        <v>10</v>
      </c>
      <c r="G270" t="s">
        <v>11</v>
      </c>
      <c r="H270" t="s">
        <v>1365</v>
      </c>
    </row>
    <row r="271" spans="1:8" x14ac:dyDescent="0.35">
      <c r="A271" t="s">
        <v>553</v>
      </c>
      <c r="B271" t="s">
        <v>554</v>
      </c>
      <c r="C271" t="s">
        <v>17</v>
      </c>
      <c r="D271">
        <v>57</v>
      </c>
      <c r="F271" t="s">
        <v>10</v>
      </c>
      <c r="G271" t="s">
        <v>11</v>
      </c>
      <c r="H271" t="s">
        <v>1365</v>
      </c>
    </row>
    <row r="272" spans="1:8" x14ac:dyDescent="0.35">
      <c r="A272" t="s">
        <v>555</v>
      </c>
      <c r="B272" t="s">
        <v>556</v>
      </c>
      <c r="C272" t="s">
        <v>17</v>
      </c>
      <c r="D272">
        <v>55</v>
      </c>
      <c r="F272" t="s">
        <v>10</v>
      </c>
      <c r="G272" t="s">
        <v>11</v>
      </c>
      <c r="H272" t="s">
        <v>1365</v>
      </c>
    </row>
    <row r="273" spans="1:8" x14ac:dyDescent="0.35">
      <c r="A273" t="s">
        <v>557</v>
      </c>
      <c r="B273" t="s">
        <v>558</v>
      </c>
      <c r="C273" t="s">
        <v>17</v>
      </c>
      <c r="D273">
        <v>55</v>
      </c>
      <c r="F273" t="s">
        <v>10</v>
      </c>
      <c r="G273" t="s">
        <v>11</v>
      </c>
      <c r="H273" t="s">
        <v>1365</v>
      </c>
    </row>
    <row r="274" spans="1:8" x14ac:dyDescent="0.35">
      <c r="A274" t="s">
        <v>559</v>
      </c>
      <c r="B274" t="s">
        <v>560</v>
      </c>
      <c r="C274" t="s">
        <v>17</v>
      </c>
      <c r="D274">
        <v>55</v>
      </c>
      <c r="F274" t="s">
        <v>10</v>
      </c>
      <c r="G274" t="s">
        <v>11</v>
      </c>
      <c r="H274" t="s">
        <v>1365</v>
      </c>
    </row>
    <row r="275" spans="1:8" x14ac:dyDescent="0.35">
      <c r="A275" t="s">
        <v>561</v>
      </c>
      <c r="B275" t="s">
        <v>562</v>
      </c>
      <c r="C275" t="s">
        <v>17</v>
      </c>
      <c r="D275">
        <v>55</v>
      </c>
      <c r="F275" t="s">
        <v>10</v>
      </c>
      <c r="G275" t="s">
        <v>11</v>
      </c>
      <c r="H275" t="s">
        <v>1365</v>
      </c>
    </row>
    <row r="276" spans="1:8" x14ac:dyDescent="0.35">
      <c r="A276" t="s">
        <v>563</v>
      </c>
      <c r="B276" t="s">
        <v>564</v>
      </c>
      <c r="C276" t="s">
        <v>17</v>
      </c>
      <c r="D276">
        <v>55</v>
      </c>
      <c r="F276" t="s">
        <v>10</v>
      </c>
      <c r="G276" t="s">
        <v>11</v>
      </c>
      <c r="H276" t="s">
        <v>1365</v>
      </c>
    </row>
    <row r="277" spans="1:8" x14ac:dyDescent="0.35">
      <c r="A277" t="s">
        <v>565</v>
      </c>
      <c r="B277" t="s">
        <v>566</v>
      </c>
      <c r="C277" t="s">
        <v>17</v>
      </c>
      <c r="D277">
        <v>56</v>
      </c>
      <c r="F277" t="s">
        <v>10</v>
      </c>
      <c r="G277" t="s">
        <v>11</v>
      </c>
      <c r="H277" t="s">
        <v>1365</v>
      </c>
    </row>
    <row r="278" spans="1:8" x14ac:dyDescent="0.35">
      <c r="A278" t="s">
        <v>567</v>
      </c>
      <c r="B278" t="s">
        <v>568</v>
      </c>
      <c r="C278" t="s">
        <v>17</v>
      </c>
      <c r="D278">
        <v>55</v>
      </c>
      <c r="F278" t="s">
        <v>10</v>
      </c>
      <c r="G278" t="s">
        <v>11</v>
      </c>
      <c r="H278" t="s">
        <v>1365</v>
      </c>
    </row>
    <row r="279" spans="1:8" x14ac:dyDescent="0.35">
      <c r="A279" t="s">
        <v>569</v>
      </c>
      <c r="B279" t="s">
        <v>570</v>
      </c>
      <c r="C279" t="s">
        <v>17</v>
      </c>
      <c r="D279">
        <v>55</v>
      </c>
      <c r="F279" t="s">
        <v>10</v>
      </c>
      <c r="G279" t="s">
        <v>11</v>
      </c>
      <c r="H279" t="s">
        <v>1365</v>
      </c>
    </row>
    <row r="280" spans="1:8" x14ac:dyDescent="0.35">
      <c r="A280" t="s">
        <v>571</v>
      </c>
      <c r="B280" t="s">
        <v>572</v>
      </c>
      <c r="C280" t="s">
        <v>17</v>
      </c>
      <c r="D280">
        <v>54</v>
      </c>
      <c r="F280" t="s">
        <v>10</v>
      </c>
      <c r="G280" t="s">
        <v>11</v>
      </c>
      <c r="H280" t="s">
        <v>1365</v>
      </c>
    </row>
    <row r="281" spans="1:8" x14ac:dyDescent="0.35">
      <c r="A281" t="s">
        <v>573</v>
      </c>
      <c r="B281" t="s">
        <v>574</v>
      </c>
      <c r="C281" t="s">
        <v>17</v>
      </c>
      <c r="D281">
        <v>55</v>
      </c>
      <c r="F281" t="s">
        <v>10</v>
      </c>
      <c r="G281" t="s">
        <v>11</v>
      </c>
      <c r="H281" t="s">
        <v>1365</v>
      </c>
    </row>
    <row r="282" spans="1:8" x14ac:dyDescent="0.35">
      <c r="A282" t="s">
        <v>575</v>
      </c>
      <c r="B282" t="s">
        <v>576</v>
      </c>
      <c r="C282" t="s">
        <v>17</v>
      </c>
      <c r="D282">
        <v>55</v>
      </c>
      <c r="F282" t="s">
        <v>10</v>
      </c>
      <c r="G282" t="s">
        <v>11</v>
      </c>
      <c r="H282" t="s">
        <v>1365</v>
      </c>
    </row>
    <row r="283" spans="1:8" x14ac:dyDescent="0.35">
      <c r="A283" t="s">
        <v>577</v>
      </c>
      <c r="B283" t="s">
        <v>578</v>
      </c>
      <c r="C283" t="s">
        <v>17</v>
      </c>
      <c r="D283">
        <v>52</v>
      </c>
      <c r="F283" t="s">
        <v>10</v>
      </c>
      <c r="G283" t="s">
        <v>11</v>
      </c>
      <c r="H283" t="s">
        <v>1365</v>
      </c>
    </row>
    <row r="284" spans="1:8" x14ac:dyDescent="0.35">
      <c r="A284" t="s">
        <v>579</v>
      </c>
      <c r="B284" t="s">
        <v>580</v>
      </c>
      <c r="C284" t="s">
        <v>17</v>
      </c>
      <c r="D284">
        <v>55</v>
      </c>
      <c r="F284" t="s">
        <v>10</v>
      </c>
      <c r="G284" t="s">
        <v>11</v>
      </c>
      <c r="H284" t="s">
        <v>1365</v>
      </c>
    </row>
    <row r="285" spans="1:8" x14ac:dyDescent="0.35">
      <c r="A285" t="s">
        <v>581</v>
      </c>
      <c r="B285" t="s">
        <v>582</v>
      </c>
      <c r="C285" t="s">
        <v>17</v>
      </c>
      <c r="D285">
        <v>56</v>
      </c>
      <c r="F285" t="s">
        <v>10</v>
      </c>
      <c r="G285" t="s">
        <v>11</v>
      </c>
      <c r="H285" t="s">
        <v>1365</v>
      </c>
    </row>
    <row r="286" spans="1:8" x14ac:dyDescent="0.35">
      <c r="A286" t="s">
        <v>583</v>
      </c>
      <c r="B286" t="s">
        <v>584</v>
      </c>
      <c r="C286" t="s">
        <v>17</v>
      </c>
      <c r="D286">
        <v>49</v>
      </c>
      <c r="F286" t="s">
        <v>10</v>
      </c>
      <c r="G286" t="s">
        <v>11</v>
      </c>
      <c r="H286" t="s">
        <v>1365</v>
      </c>
    </row>
    <row r="287" spans="1:8" x14ac:dyDescent="0.35">
      <c r="A287" t="s">
        <v>585</v>
      </c>
      <c r="B287" t="s">
        <v>586</v>
      </c>
      <c r="C287" t="s">
        <v>17</v>
      </c>
      <c r="D287">
        <v>55</v>
      </c>
      <c r="F287" t="s">
        <v>10</v>
      </c>
      <c r="G287" t="s">
        <v>11</v>
      </c>
      <c r="H287" t="s">
        <v>1365</v>
      </c>
    </row>
    <row r="288" spans="1:8" x14ac:dyDescent="0.35">
      <c r="A288" t="s">
        <v>587</v>
      </c>
      <c r="B288" t="s">
        <v>588</v>
      </c>
      <c r="C288" t="s">
        <v>17</v>
      </c>
      <c r="D288">
        <v>55</v>
      </c>
      <c r="F288" t="s">
        <v>10</v>
      </c>
      <c r="G288" t="s">
        <v>11</v>
      </c>
      <c r="H288" t="s">
        <v>1365</v>
      </c>
    </row>
    <row r="289" spans="1:8" x14ac:dyDescent="0.35">
      <c r="A289" t="s">
        <v>589</v>
      </c>
      <c r="B289" t="s">
        <v>590</v>
      </c>
      <c r="C289" t="s">
        <v>17</v>
      </c>
      <c r="D289">
        <v>55</v>
      </c>
      <c r="F289" t="s">
        <v>10</v>
      </c>
      <c r="G289" t="s">
        <v>11</v>
      </c>
      <c r="H289" t="s">
        <v>1365</v>
      </c>
    </row>
    <row r="290" spans="1:8" x14ac:dyDescent="0.35">
      <c r="A290" t="s">
        <v>591</v>
      </c>
      <c r="B290" t="s">
        <v>592</v>
      </c>
      <c r="C290" t="s">
        <v>17</v>
      </c>
      <c r="D290">
        <v>55</v>
      </c>
      <c r="F290" t="s">
        <v>10</v>
      </c>
      <c r="G290" t="s">
        <v>11</v>
      </c>
      <c r="H290" t="s">
        <v>1365</v>
      </c>
    </row>
    <row r="291" spans="1:8" x14ac:dyDescent="0.35">
      <c r="A291" t="s">
        <v>593</v>
      </c>
      <c r="B291" t="s">
        <v>594</v>
      </c>
      <c r="C291" t="s">
        <v>17</v>
      </c>
      <c r="D291">
        <v>51</v>
      </c>
      <c r="F291" t="s">
        <v>10</v>
      </c>
      <c r="G291" t="s">
        <v>11</v>
      </c>
      <c r="H291" t="s">
        <v>1365</v>
      </c>
    </row>
    <row r="292" spans="1:8" x14ac:dyDescent="0.35">
      <c r="A292" t="s">
        <v>595</v>
      </c>
      <c r="B292" t="s">
        <v>596</v>
      </c>
      <c r="C292" t="s">
        <v>17</v>
      </c>
      <c r="D292">
        <v>51</v>
      </c>
      <c r="F292" t="s">
        <v>10</v>
      </c>
      <c r="G292" t="s">
        <v>11</v>
      </c>
      <c r="H292" t="s">
        <v>1365</v>
      </c>
    </row>
    <row r="293" spans="1:8" x14ac:dyDescent="0.35">
      <c r="A293" t="s">
        <v>597</v>
      </c>
      <c r="B293" t="s">
        <v>598</v>
      </c>
      <c r="C293" t="s">
        <v>17</v>
      </c>
      <c r="D293">
        <v>55</v>
      </c>
      <c r="F293" t="s">
        <v>10</v>
      </c>
      <c r="G293" t="s">
        <v>11</v>
      </c>
      <c r="H293" t="s">
        <v>1365</v>
      </c>
    </row>
    <row r="294" spans="1:8" x14ac:dyDescent="0.35">
      <c r="A294" t="s">
        <v>599</v>
      </c>
      <c r="B294" t="s">
        <v>600</v>
      </c>
      <c r="C294" t="s">
        <v>17</v>
      </c>
      <c r="D294">
        <v>56</v>
      </c>
      <c r="F294" t="s">
        <v>10</v>
      </c>
      <c r="G294" t="s">
        <v>11</v>
      </c>
      <c r="H294" t="s">
        <v>1365</v>
      </c>
    </row>
    <row r="295" spans="1:8" x14ac:dyDescent="0.35">
      <c r="A295" t="s">
        <v>601</v>
      </c>
      <c r="B295" t="s">
        <v>602</v>
      </c>
      <c r="C295" t="s">
        <v>17</v>
      </c>
      <c r="D295">
        <v>56</v>
      </c>
      <c r="F295" t="s">
        <v>10</v>
      </c>
      <c r="G295" t="s">
        <v>11</v>
      </c>
      <c r="H295" t="s">
        <v>1365</v>
      </c>
    </row>
    <row r="296" spans="1:8" x14ac:dyDescent="0.35">
      <c r="A296" t="s">
        <v>603</v>
      </c>
      <c r="B296" t="s">
        <v>604</v>
      </c>
      <c r="C296" t="s">
        <v>17</v>
      </c>
      <c r="D296">
        <v>55</v>
      </c>
      <c r="F296" t="s">
        <v>10</v>
      </c>
      <c r="G296" t="s">
        <v>11</v>
      </c>
      <c r="H296" t="s">
        <v>1365</v>
      </c>
    </row>
    <row r="297" spans="1:8" x14ac:dyDescent="0.35">
      <c r="A297" t="s">
        <v>605</v>
      </c>
      <c r="B297" t="s">
        <v>606</v>
      </c>
      <c r="C297" t="s">
        <v>17</v>
      </c>
      <c r="D297">
        <v>55</v>
      </c>
      <c r="F297" t="s">
        <v>10</v>
      </c>
      <c r="G297" t="s">
        <v>11</v>
      </c>
      <c r="H297" t="s">
        <v>1365</v>
      </c>
    </row>
    <row r="298" spans="1:8" x14ac:dyDescent="0.35">
      <c r="A298" t="s">
        <v>607</v>
      </c>
      <c r="B298" t="s">
        <v>608</v>
      </c>
      <c r="C298" t="s">
        <v>17</v>
      </c>
      <c r="D298">
        <v>54</v>
      </c>
      <c r="F298" t="s">
        <v>10</v>
      </c>
      <c r="G298" t="s">
        <v>11</v>
      </c>
      <c r="H298" t="s">
        <v>1365</v>
      </c>
    </row>
    <row r="299" spans="1:8" x14ac:dyDescent="0.35">
      <c r="A299" t="s">
        <v>609</v>
      </c>
      <c r="B299" t="s">
        <v>610</v>
      </c>
      <c r="C299" t="s">
        <v>17</v>
      </c>
      <c r="D299">
        <v>55</v>
      </c>
      <c r="F299" t="s">
        <v>10</v>
      </c>
      <c r="G299" t="s">
        <v>11</v>
      </c>
      <c r="H299" t="s">
        <v>1365</v>
      </c>
    </row>
    <row r="300" spans="1:8" x14ac:dyDescent="0.35">
      <c r="A300" t="s">
        <v>611</v>
      </c>
      <c r="B300" t="s">
        <v>612</v>
      </c>
      <c r="C300" t="s">
        <v>17</v>
      </c>
      <c r="D300">
        <v>56</v>
      </c>
      <c r="F300" t="s">
        <v>10</v>
      </c>
      <c r="G300" t="s">
        <v>11</v>
      </c>
      <c r="H300" t="s">
        <v>1365</v>
      </c>
    </row>
    <row r="301" spans="1:8" x14ac:dyDescent="0.35">
      <c r="A301" t="s">
        <v>613</v>
      </c>
      <c r="B301" t="s">
        <v>614</v>
      </c>
      <c r="C301" t="s">
        <v>17</v>
      </c>
      <c r="D301">
        <v>55</v>
      </c>
      <c r="F301" t="s">
        <v>10</v>
      </c>
      <c r="G301" t="s">
        <v>11</v>
      </c>
      <c r="H301" t="s">
        <v>1365</v>
      </c>
    </row>
    <row r="302" spans="1:8" x14ac:dyDescent="0.35">
      <c r="A302" t="s">
        <v>615</v>
      </c>
      <c r="B302" t="s">
        <v>616</v>
      </c>
      <c r="C302" t="s">
        <v>17</v>
      </c>
      <c r="D302">
        <v>51</v>
      </c>
      <c r="F302" t="s">
        <v>10</v>
      </c>
      <c r="G302" t="s">
        <v>11</v>
      </c>
      <c r="H302" t="s">
        <v>1365</v>
      </c>
    </row>
    <row r="303" spans="1:8" x14ac:dyDescent="0.35">
      <c r="A303" t="s">
        <v>617</v>
      </c>
      <c r="B303" t="s">
        <v>618</v>
      </c>
      <c r="C303" t="s">
        <v>17</v>
      </c>
      <c r="D303">
        <v>51</v>
      </c>
      <c r="F303" t="s">
        <v>10</v>
      </c>
      <c r="G303" t="s">
        <v>11</v>
      </c>
      <c r="H303" t="s">
        <v>1365</v>
      </c>
    </row>
    <row r="304" spans="1:8" x14ac:dyDescent="0.35">
      <c r="A304" t="s">
        <v>619</v>
      </c>
      <c r="B304" t="s">
        <v>620</v>
      </c>
      <c r="C304" t="s">
        <v>17</v>
      </c>
      <c r="D304">
        <v>56</v>
      </c>
      <c r="F304" t="s">
        <v>10</v>
      </c>
      <c r="G304" t="s">
        <v>11</v>
      </c>
      <c r="H304" t="s">
        <v>1365</v>
      </c>
    </row>
    <row r="305" spans="1:8" x14ac:dyDescent="0.35">
      <c r="A305" t="s">
        <v>621</v>
      </c>
      <c r="B305" t="s">
        <v>622</v>
      </c>
      <c r="C305" t="s">
        <v>17</v>
      </c>
      <c r="D305">
        <v>55</v>
      </c>
      <c r="F305" t="s">
        <v>10</v>
      </c>
      <c r="G305" t="s">
        <v>11</v>
      </c>
      <c r="H305" t="s">
        <v>1365</v>
      </c>
    </row>
    <row r="306" spans="1:8" x14ac:dyDescent="0.35">
      <c r="A306" t="s">
        <v>623</v>
      </c>
      <c r="B306" t="s">
        <v>624</v>
      </c>
      <c r="C306" t="s">
        <v>17</v>
      </c>
      <c r="D306">
        <v>55</v>
      </c>
      <c r="F306" t="s">
        <v>10</v>
      </c>
      <c r="G306" t="s">
        <v>11</v>
      </c>
      <c r="H306" t="s">
        <v>1365</v>
      </c>
    </row>
    <row r="307" spans="1:8" x14ac:dyDescent="0.35">
      <c r="A307" t="s">
        <v>625</v>
      </c>
      <c r="B307" t="s">
        <v>626</v>
      </c>
      <c r="C307" t="s">
        <v>17</v>
      </c>
      <c r="D307">
        <v>49</v>
      </c>
      <c r="F307" t="s">
        <v>10</v>
      </c>
      <c r="G307" t="s">
        <v>11</v>
      </c>
      <c r="H307" t="s">
        <v>1365</v>
      </c>
    </row>
    <row r="308" spans="1:8" x14ac:dyDescent="0.35">
      <c r="A308" t="s">
        <v>627</v>
      </c>
      <c r="B308" t="s">
        <v>628</v>
      </c>
      <c r="C308" t="s">
        <v>17</v>
      </c>
      <c r="D308">
        <v>55</v>
      </c>
      <c r="F308" t="s">
        <v>10</v>
      </c>
      <c r="G308" t="s">
        <v>11</v>
      </c>
      <c r="H308" t="s">
        <v>1365</v>
      </c>
    </row>
    <row r="309" spans="1:8" x14ac:dyDescent="0.35">
      <c r="A309" t="s">
        <v>629</v>
      </c>
      <c r="B309" t="s">
        <v>630</v>
      </c>
      <c r="C309" t="s">
        <v>17</v>
      </c>
      <c r="D309">
        <v>55</v>
      </c>
      <c r="F309" t="s">
        <v>10</v>
      </c>
      <c r="G309" t="s">
        <v>11</v>
      </c>
      <c r="H309" t="s">
        <v>1365</v>
      </c>
    </row>
    <row r="310" spans="1:8" x14ac:dyDescent="0.35">
      <c r="A310" t="s">
        <v>631</v>
      </c>
      <c r="B310" t="s">
        <v>632</v>
      </c>
      <c r="C310" t="s">
        <v>17</v>
      </c>
      <c r="D310">
        <v>55</v>
      </c>
      <c r="F310" t="s">
        <v>10</v>
      </c>
      <c r="G310" t="s">
        <v>11</v>
      </c>
      <c r="H310" t="s">
        <v>1365</v>
      </c>
    </row>
    <row r="311" spans="1:8" x14ac:dyDescent="0.35">
      <c r="A311" t="s">
        <v>633</v>
      </c>
      <c r="B311" t="s">
        <v>634</v>
      </c>
      <c r="C311" t="s">
        <v>17</v>
      </c>
      <c r="D311">
        <v>55</v>
      </c>
      <c r="F311" t="s">
        <v>10</v>
      </c>
      <c r="G311" t="s">
        <v>11</v>
      </c>
      <c r="H311" t="s">
        <v>1365</v>
      </c>
    </row>
    <row r="312" spans="1:8" x14ac:dyDescent="0.35">
      <c r="A312" t="s">
        <v>635</v>
      </c>
      <c r="B312" t="s">
        <v>636</v>
      </c>
      <c r="C312" t="s">
        <v>17</v>
      </c>
      <c r="D312">
        <v>55</v>
      </c>
      <c r="F312" t="s">
        <v>10</v>
      </c>
      <c r="G312" t="s">
        <v>11</v>
      </c>
      <c r="H312" t="s">
        <v>1365</v>
      </c>
    </row>
    <row r="313" spans="1:8" x14ac:dyDescent="0.35">
      <c r="A313" t="s">
        <v>637</v>
      </c>
      <c r="B313" t="s">
        <v>638</v>
      </c>
      <c r="C313" t="s">
        <v>17</v>
      </c>
      <c r="D313">
        <v>55</v>
      </c>
      <c r="F313" t="s">
        <v>10</v>
      </c>
      <c r="G313" t="s">
        <v>11</v>
      </c>
      <c r="H313" t="s">
        <v>1365</v>
      </c>
    </row>
    <row r="314" spans="1:8" x14ac:dyDescent="0.35">
      <c r="A314" t="s">
        <v>639</v>
      </c>
      <c r="B314" t="s">
        <v>640</v>
      </c>
      <c r="C314" t="s">
        <v>17</v>
      </c>
      <c r="D314">
        <v>55</v>
      </c>
      <c r="F314" t="s">
        <v>10</v>
      </c>
      <c r="G314" t="s">
        <v>11</v>
      </c>
      <c r="H314" t="s">
        <v>1365</v>
      </c>
    </row>
    <row r="315" spans="1:8" x14ac:dyDescent="0.35">
      <c r="A315" t="s">
        <v>641</v>
      </c>
      <c r="B315" t="s">
        <v>642</v>
      </c>
      <c r="C315" t="s">
        <v>17</v>
      </c>
      <c r="D315">
        <v>51</v>
      </c>
      <c r="F315" t="s">
        <v>10</v>
      </c>
      <c r="G315" t="s">
        <v>11</v>
      </c>
      <c r="H315" t="s">
        <v>1365</v>
      </c>
    </row>
    <row r="316" spans="1:8" x14ac:dyDescent="0.35">
      <c r="A316" t="s">
        <v>643</v>
      </c>
      <c r="B316" t="s">
        <v>644</v>
      </c>
      <c r="C316" t="s">
        <v>17</v>
      </c>
      <c r="D316">
        <v>55</v>
      </c>
      <c r="F316" t="s">
        <v>10</v>
      </c>
      <c r="G316" t="s">
        <v>11</v>
      </c>
      <c r="H316" t="s">
        <v>1365</v>
      </c>
    </row>
    <row r="317" spans="1:8" x14ac:dyDescent="0.35">
      <c r="A317" t="s">
        <v>645</v>
      </c>
      <c r="B317" t="s">
        <v>646</v>
      </c>
      <c r="C317" t="s">
        <v>17</v>
      </c>
      <c r="D317">
        <v>56</v>
      </c>
      <c r="F317" t="s">
        <v>10</v>
      </c>
      <c r="G317" t="s">
        <v>11</v>
      </c>
      <c r="H317" t="s">
        <v>1365</v>
      </c>
    </row>
    <row r="318" spans="1:8" x14ac:dyDescent="0.35">
      <c r="A318" t="s">
        <v>647</v>
      </c>
      <c r="B318" t="s">
        <v>648</v>
      </c>
      <c r="C318" t="s">
        <v>17</v>
      </c>
      <c r="D318">
        <v>55</v>
      </c>
      <c r="F318" t="s">
        <v>10</v>
      </c>
      <c r="G318" t="s">
        <v>11</v>
      </c>
      <c r="H318" t="s">
        <v>1365</v>
      </c>
    </row>
    <row r="319" spans="1:8" x14ac:dyDescent="0.35">
      <c r="A319" t="s">
        <v>649</v>
      </c>
      <c r="B319" t="s">
        <v>650</v>
      </c>
      <c r="C319" t="s">
        <v>17</v>
      </c>
      <c r="D319">
        <v>55</v>
      </c>
      <c r="F319" t="s">
        <v>10</v>
      </c>
      <c r="G319" t="s">
        <v>11</v>
      </c>
      <c r="H319" t="s">
        <v>1365</v>
      </c>
    </row>
    <row r="320" spans="1:8" x14ac:dyDescent="0.35">
      <c r="A320" t="s">
        <v>651</v>
      </c>
      <c r="B320" t="s">
        <v>652</v>
      </c>
      <c r="C320" t="s">
        <v>17</v>
      </c>
      <c r="D320">
        <v>55</v>
      </c>
      <c r="F320" t="s">
        <v>10</v>
      </c>
      <c r="G320" t="s">
        <v>11</v>
      </c>
      <c r="H320" t="s">
        <v>1365</v>
      </c>
    </row>
    <row r="321" spans="1:8" x14ac:dyDescent="0.35">
      <c r="A321" t="s">
        <v>653</v>
      </c>
      <c r="B321" t="s">
        <v>654</v>
      </c>
      <c r="C321" t="s">
        <v>17</v>
      </c>
      <c r="D321">
        <v>51</v>
      </c>
      <c r="F321" t="s">
        <v>10</v>
      </c>
      <c r="G321" t="s">
        <v>11</v>
      </c>
      <c r="H321" t="s">
        <v>1365</v>
      </c>
    </row>
    <row r="322" spans="1:8" x14ac:dyDescent="0.35">
      <c r="A322" t="s">
        <v>655</v>
      </c>
      <c r="B322" t="s">
        <v>656</v>
      </c>
      <c r="C322" t="s">
        <v>17</v>
      </c>
      <c r="D322">
        <v>56</v>
      </c>
      <c r="F322" t="s">
        <v>10</v>
      </c>
      <c r="G322" t="s">
        <v>11</v>
      </c>
      <c r="H322" t="s">
        <v>1365</v>
      </c>
    </row>
    <row r="323" spans="1:8" x14ac:dyDescent="0.35">
      <c r="A323" t="s">
        <v>657</v>
      </c>
      <c r="B323" t="s">
        <v>658</v>
      </c>
      <c r="C323" t="s">
        <v>17</v>
      </c>
      <c r="D323">
        <v>52</v>
      </c>
      <c r="F323" t="s">
        <v>10</v>
      </c>
      <c r="G323" t="s">
        <v>11</v>
      </c>
      <c r="H323" t="s">
        <v>1365</v>
      </c>
    </row>
    <row r="324" spans="1:8" x14ac:dyDescent="0.35">
      <c r="A324" t="s">
        <v>659</v>
      </c>
      <c r="B324" t="s">
        <v>660</v>
      </c>
      <c r="C324" t="s">
        <v>17</v>
      </c>
      <c r="D324">
        <v>55</v>
      </c>
      <c r="F324" t="s">
        <v>10</v>
      </c>
      <c r="G324" t="s">
        <v>11</v>
      </c>
      <c r="H324" t="s">
        <v>1365</v>
      </c>
    </row>
    <row r="325" spans="1:8" x14ac:dyDescent="0.35">
      <c r="A325" t="s">
        <v>661</v>
      </c>
      <c r="B325" t="s">
        <v>662</v>
      </c>
      <c r="C325" t="s">
        <v>17</v>
      </c>
      <c r="D325">
        <v>55</v>
      </c>
      <c r="F325" t="s">
        <v>10</v>
      </c>
      <c r="G325" t="s">
        <v>11</v>
      </c>
      <c r="H325" t="s">
        <v>1365</v>
      </c>
    </row>
    <row r="326" spans="1:8" x14ac:dyDescent="0.35">
      <c r="A326" t="s">
        <v>663</v>
      </c>
      <c r="B326" t="s">
        <v>664</v>
      </c>
      <c r="C326" t="s">
        <v>17</v>
      </c>
      <c r="D326">
        <v>55</v>
      </c>
      <c r="F326" t="s">
        <v>10</v>
      </c>
      <c r="G326" t="s">
        <v>11</v>
      </c>
      <c r="H326" t="s">
        <v>1365</v>
      </c>
    </row>
    <row r="327" spans="1:8" x14ac:dyDescent="0.35">
      <c r="A327" t="s">
        <v>665</v>
      </c>
      <c r="B327" t="s">
        <v>666</v>
      </c>
      <c r="C327" t="s">
        <v>17</v>
      </c>
      <c r="D327">
        <v>55</v>
      </c>
      <c r="F327" t="s">
        <v>10</v>
      </c>
      <c r="G327" t="s">
        <v>11</v>
      </c>
      <c r="H327" t="s">
        <v>1365</v>
      </c>
    </row>
    <row r="328" spans="1:8" x14ac:dyDescent="0.35">
      <c r="A328" t="s">
        <v>667</v>
      </c>
      <c r="B328" t="s">
        <v>668</v>
      </c>
      <c r="C328" t="s">
        <v>17</v>
      </c>
      <c r="D328">
        <v>55</v>
      </c>
      <c r="F328" t="s">
        <v>10</v>
      </c>
      <c r="G328" t="s">
        <v>11</v>
      </c>
      <c r="H328" t="s">
        <v>1365</v>
      </c>
    </row>
    <row r="329" spans="1:8" x14ac:dyDescent="0.35">
      <c r="A329" t="s">
        <v>669</v>
      </c>
      <c r="B329" t="s">
        <v>670</v>
      </c>
      <c r="C329" t="s">
        <v>17</v>
      </c>
      <c r="D329">
        <v>55</v>
      </c>
      <c r="F329" t="s">
        <v>10</v>
      </c>
      <c r="G329" t="s">
        <v>11</v>
      </c>
      <c r="H329" t="s">
        <v>1365</v>
      </c>
    </row>
    <row r="330" spans="1:8" x14ac:dyDescent="0.35">
      <c r="A330" t="s">
        <v>671</v>
      </c>
      <c r="B330" t="s">
        <v>672</v>
      </c>
      <c r="C330" t="s">
        <v>17</v>
      </c>
      <c r="D330">
        <v>55</v>
      </c>
      <c r="F330" t="s">
        <v>10</v>
      </c>
      <c r="G330" t="s">
        <v>11</v>
      </c>
      <c r="H330" t="s">
        <v>1365</v>
      </c>
    </row>
    <row r="331" spans="1:8" x14ac:dyDescent="0.35">
      <c r="A331" t="s">
        <v>673</v>
      </c>
      <c r="B331" t="s">
        <v>674</v>
      </c>
      <c r="C331" t="s">
        <v>17</v>
      </c>
      <c r="D331">
        <v>55</v>
      </c>
      <c r="F331" t="s">
        <v>10</v>
      </c>
      <c r="G331" t="s">
        <v>11</v>
      </c>
      <c r="H331" t="s">
        <v>1365</v>
      </c>
    </row>
    <row r="332" spans="1:8" x14ac:dyDescent="0.35">
      <c r="A332" t="s">
        <v>675</v>
      </c>
      <c r="B332" t="s">
        <v>676</v>
      </c>
      <c r="C332" t="s">
        <v>17</v>
      </c>
      <c r="D332">
        <v>55</v>
      </c>
      <c r="F332" t="s">
        <v>10</v>
      </c>
      <c r="G332" t="s">
        <v>11</v>
      </c>
      <c r="H332" t="s">
        <v>1365</v>
      </c>
    </row>
    <row r="333" spans="1:8" x14ac:dyDescent="0.35">
      <c r="A333" t="s">
        <v>677</v>
      </c>
      <c r="B333" t="s">
        <v>678</v>
      </c>
      <c r="C333" t="s">
        <v>17</v>
      </c>
      <c r="D333">
        <v>55</v>
      </c>
      <c r="F333" t="s">
        <v>10</v>
      </c>
      <c r="G333" t="s">
        <v>11</v>
      </c>
      <c r="H333" t="s">
        <v>1365</v>
      </c>
    </row>
    <row r="334" spans="1:8" x14ac:dyDescent="0.35">
      <c r="A334" t="s">
        <v>679</v>
      </c>
      <c r="B334" t="s">
        <v>680</v>
      </c>
      <c r="C334" t="s">
        <v>17</v>
      </c>
      <c r="D334">
        <v>55</v>
      </c>
      <c r="F334" t="s">
        <v>10</v>
      </c>
      <c r="G334" t="s">
        <v>11</v>
      </c>
      <c r="H334" t="s">
        <v>1365</v>
      </c>
    </row>
    <row r="335" spans="1:8" x14ac:dyDescent="0.35">
      <c r="A335" t="s">
        <v>681</v>
      </c>
      <c r="B335" t="s">
        <v>682</v>
      </c>
      <c r="C335" t="s">
        <v>17</v>
      </c>
      <c r="D335">
        <v>55</v>
      </c>
      <c r="F335" t="s">
        <v>10</v>
      </c>
      <c r="G335" t="s">
        <v>11</v>
      </c>
      <c r="H335" t="s">
        <v>1365</v>
      </c>
    </row>
    <row r="336" spans="1:8" x14ac:dyDescent="0.35">
      <c r="A336" t="s">
        <v>683</v>
      </c>
      <c r="B336" t="s">
        <v>684</v>
      </c>
      <c r="C336" t="s">
        <v>17</v>
      </c>
      <c r="D336">
        <v>55</v>
      </c>
      <c r="F336" t="s">
        <v>10</v>
      </c>
      <c r="G336" t="s">
        <v>11</v>
      </c>
      <c r="H336" t="s">
        <v>1365</v>
      </c>
    </row>
    <row r="337" spans="1:8" x14ac:dyDescent="0.35">
      <c r="A337" t="s">
        <v>685</v>
      </c>
      <c r="B337" t="s">
        <v>686</v>
      </c>
      <c r="C337" t="s">
        <v>17</v>
      </c>
      <c r="D337">
        <v>55</v>
      </c>
      <c r="F337" t="s">
        <v>10</v>
      </c>
      <c r="G337" t="s">
        <v>11</v>
      </c>
      <c r="H337" t="s">
        <v>1365</v>
      </c>
    </row>
    <row r="338" spans="1:8" x14ac:dyDescent="0.35">
      <c r="A338" t="s">
        <v>687</v>
      </c>
      <c r="B338" t="s">
        <v>688</v>
      </c>
      <c r="C338" t="s">
        <v>17</v>
      </c>
      <c r="D338">
        <v>52</v>
      </c>
      <c r="F338" t="s">
        <v>10</v>
      </c>
      <c r="G338" t="s">
        <v>11</v>
      </c>
      <c r="H338" t="s">
        <v>1365</v>
      </c>
    </row>
    <row r="339" spans="1:8" x14ac:dyDescent="0.35">
      <c r="A339" t="s">
        <v>689</v>
      </c>
      <c r="B339" t="s">
        <v>690</v>
      </c>
      <c r="C339" t="s">
        <v>17</v>
      </c>
      <c r="D339">
        <v>51</v>
      </c>
      <c r="F339" t="s">
        <v>10</v>
      </c>
      <c r="G339" t="s">
        <v>11</v>
      </c>
      <c r="H339" t="s">
        <v>1365</v>
      </c>
    </row>
    <row r="340" spans="1:8" x14ac:dyDescent="0.35">
      <c r="A340" t="s">
        <v>691</v>
      </c>
      <c r="B340" t="s">
        <v>692</v>
      </c>
      <c r="C340" t="s">
        <v>17</v>
      </c>
      <c r="D340">
        <v>55</v>
      </c>
      <c r="F340" t="s">
        <v>10</v>
      </c>
      <c r="G340" t="s">
        <v>11</v>
      </c>
      <c r="H340" t="s">
        <v>1365</v>
      </c>
    </row>
    <row r="341" spans="1:8" x14ac:dyDescent="0.35">
      <c r="A341" t="s">
        <v>693</v>
      </c>
      <c r="B341" t="s">
        <v>694</v>
      </c>
      <c r="C341" t="s">
        <v>17</v>
      </c>
      <c r="D341">
        <v>55</v>
      </c>
      <c r="F341" t="s">
        <v>10</v>
      </c>
      <c r="G341" t="s">
        <v>11</v>
      </c>
      <c r="H341" t="s">
        <v>1365</v>
      </c>
    </row>
    <row r="342" spans="1:8" x14ac:dyDescent="0.35">
      <c r="A342" t="s">
        <v>695</v>
      </c>
      <c r="B342" t="s">
        <v>696</v>
      </c>
      <c r="C342" t="s">
        <v>17</v>
      </c>
      <c r="D342">
        <v>55</v>
      </c>
      <c r="F342" t="s">
        <v>10</v>
      </c>
      <c r="G342" t="s">
        <v>11</v>
      </c>
      <c r="H342" t="s">
        <v>1365</v>
      </c>
    </row>
    <row r="343" spans="1:8" x14ac:dyDescent="0.35">
      <c r="A343" t="s">
        <v>697</v>
      </c>
      <c r="B343" t="s">
        <v>698</v>
      </c>
      <c r="C343" t="s">
        <v>17</v>
      </c>
      <c r="D343">
        <v>55</v>
      </c>
      <c r="F343" t="s">
        <v>10</v>
      </c>
      <c r="G343" t="s">
        <v>11</v>
      </c>
      <c r="H343" t="s">
        <v>1365</v>
      </c>
    </row>
    <row r="344" spans="1:8" x14ac:dyDescent="0.35">
      <c r="A344" t="s">
        <v>699</v>
      </c>
      <c r="B344" t="s">
        <v>700</v>
      </c>
      <c r="C344" t="s">
        <v>17</v>
      </c>
      <c r="D344">
        <v>55</v>
      </c>
      <c r="F344" t="s">
        <v>10</v>
      </c>
      <c r="G344" t="s">
        <v>11</v>
      </c>
      <c r="H344" t="s">
        <v>1365</v>
      </c>
    </row>
    <row r="345" spans="1:8" x14ac:dyDescent="0.35">
      <c r="A345" t="s">
        <v>701</v>
      </c>
      <c r="B345" t="s">
        <v>702</v>
      </c>
      <c r="C345" t="s">
        <v>17</v>
      </c>
      <c r="D345">
        <v>55</v>
      </c>
      <c r="F345" t="s">
        <v>10</v>
      </c>
      <c r="G345" t="s">
        <v>11</v>
      </c>
      <c r="H345" t="s">
        <v>1365</v>
      </c>
    </row>
    <row r="346" spans="1:8" x14ac:dyDescent="0.35">
      <c r="A346" t="s">
        <v>703</v>
      </c>
      <c r="B346" t="s">
        <v>704</v>
      </c>
      <c r="C346" t="s">
        <v>17</v>
      </c>
      <c r="D346">
        <v>56</v>
      </c>
      <c r="F346" t="s">
        <v>10</v>
      </c>
      <c r="G346" t="s">
        <v>11</v>
      </c>
      <c r="H346" t="s">
        <v>1365</v>
      </c>
    </row>
    <row r="347" spans="1:8" x14ac:dyDescent="0.35">
      <c r="A347" t="s">
        <v>705</v>
      </c>
      <c r="B347" t="s">
        <v>706</v>
      </c>
      <c r="C347" t="s">
        <v>17</v>
      </c>
      <c r="D347">
        <v>56</v>
      </c>
      <c r="F347" t="s">
        <v>10</v>
      </c>
      <c r="G347" t="s">
        <v>11</v>
      </c>
      <c r="H347" t="s">
        <v>1365</v>
      </c>
    </row>
    <row r="348" spans="1:8" x14ac:dyDescent="0.35">
      <c r="A348" t="s">
        <v>707</v>
      </c>
      <c r="B348" t="s">
        <v>708</v>
      </c>
      <c r="C348" t="s">
        <v>17</v>
      </c>
      <c r="D348">
        <v>56</v>
      </c>
      <c r="F348" t="s">
        <v>10</v>
      </c>
      <c r="G348" t="s">
        <v>11</v>
      </c>
      <c r="H348" t="s">
        <v>1365</v>
      </c>
    </row>
    <row r="349" spans="1:8" x14ac:dyDescent="0.35">
      <c r="A349" t="s">
        <v>709</v>
      </c>
      <c r="B349" t="s">
        <v>710</v>
      </c>
      <c r="C349" t="s">
        <v>17</v>
      </c>
      <c r="D349">
        <v>55</v>
      </c>
      <c r="F349" t="s">
        <v>10</v>
      </c>
      <c r="G349" t="s">
        <v>11</v>
      </c>
      <c r="H349" t="s">
        <v>1365</v>
      </c>
    </row>
    <row r="350" spans="1:8" x14ac:dyDescent="0.35">
      <c r="A350" t="s">
        <v>711</v>
      </c>
      <c r="B350" t="s">
        <v>712</v>
      </c>
      <c r="C350" t="s">
        <v>17</v>
      </c>
      <c r="D350">
        <v>52</v>
      </c>
      <c r="F350" t="s">
        <v>10</v>
      </c>
      <c r="G350" t="s">
        <v>11</v>
      </c>
      <c r="H350" t="s">
        <v>1365</v>
      </c>
    </row>
    <row r="351" spans="1:8" x14ac:dyDescent="0.35">
      <c r="A351" t="s">
        <v>713</v>
      </c>
      <c r="B351" t="s">
        <v>714</v>
      </c>
      <c r="C351" t="s">
        <v>17</v>
      </c>
      <c r="D351">
        <v>56</v>
      </c>
      <c r="F351" t="s">
        <v>10</v>
      </c>
      <c r="G351" t="s">
        <v>11</v>
      </c>
      <c r="H351" t="s">
        <v>1365</v>
      </c>
    </row>
    <row r="352" spans="1:8" x14ac:dyDescent="0.35">
      <c r="A352" t="s">
        <v>715</v>
      </c>
      <c r="B352" t="s">
        <v>716</v>
      </c>
      <c r="C352" t="s">
        <v>17</v>
      </c>
      <c r="D352">
        <v>51</v>
      </c>
      <c r="F352" t="s">
        <v>10</v>
      </c>
      <c r="G352" t="s">
        <v>11</v>
      </c>
      <c r="H352" t="s">
        <v>1365</v>
      </c>
    </row>
    <row r="353" spans="1:8" x14ac:dyDescent="0.35">
      <c r="A353" t="s">
        <v>717</v>
      </c>
      <c r="B353" t="s">
        <v>718</v>
      </c>
      <c r="C353" t="s">
        <v>17</v>
      </c>
      <c r="D353">
        <v>55</v>
      </c>
      <c r="F353" t="s">
        <v>10</v>
      </c>
      <c r="G353" t="s">
        <v>11</v>
      </c>
      <c r="H353" t="s">
        <v>1365</v>
      </c>
    </row>
    <row r="354" spans="1:8" x14ac:dyDescent="0.35">
      <c r="A354" t="s">
        <v>719</v>
      </c>
      <c r="B354" t="s">
        <v>720</v>
      </c>
      <c r="C354" t="s">
        <v>17</v>
      </c>
      <c r="D354">
        <v>51</v>
      </c>
      <c r="F354" t="s">
        <v>10</v>
      </c>
      <c r="G354" t="s">
        <v>11</v>
      </c>
      <c r="H354" t="s">
        <v>1365</v>
      </c>
    </row>
    <row r="355" spans="1:8" x14ac:dyDescent="0.35">
      <c r="A355" t="s">
        <v>721</v>
      </c>
      <c r="B355" t="s">
        <v>722</v>
      </c>
      <c r="C355" t="s">
        <v>17</v>
      </c>
      <c r="D355">
        <v>55</v>
      </c>
      <c r="F355" t="s">
        <v>10</v>
      </c>
      <c r="G355" t="s">
        <v>11</v>
      </c>
      <c r="H355" t="s">
        <v>1365</v>
      </c>
    </row>
    <row r="356" spans="1:8" x14ac:dyDescent="0.35">
      <c r="A356" t="s">
        <v>723</v>
      </c>
      <c r="B356" t="s">
        <v>724</v>
      </c>
      <c r="C356" t="s">
        <v>17</v>
      </c>
      <c r="D356">
        <v>51</v>
      </c>
      <c r="F356" t="s">
        <v>10</v>
      </c>
      <c r="G356" t="s">
        <v>11</v>
      </c>
      <c r="H356" t="s">
        <v>1365</v>
      </c>
    </row>
    <row r="357" spans="1:8" x14ac:dyDescent="0.35">
      <c r="A357" t="s">
        <v>725</v>
      </c>
      <c r="B357" t="s">
        <v>726</v>
      </c>
      <c r="C357" t="s">
        <v>17</v>
      </c>
      <c r="D357">
        <v>51</v>
      </c>
      <c r="F357" t="s">
        <v>10</v>
      </c>
      <c r="G357" t="s">
        <v>11</v>
      </c>
      <c r="H357" t="s">
        <v>1365</v>
      </c>
    </row>
    <row r="358" spans="1:8" x14ac:dyDescent="0.35">
      <c r="A358" t="s">
        <v>727</v>
      </c>
      <c r="B358" t="s">
        <v>728</v>
      </c>
      <c r="C358" t="s">
        <v>17</v>
      </c>
      <c r="D358">
        <v>55</v>
      </c>
      <c r="F358" t="s">
        <v>10</v>
      </c>
      <c r="G358" t="s">
        <v>11</v>
      </c>
      <c r="H358" t="s">
        <v>1365</v>
      </c>
    </row>
    <row r="359" spans="1:8" x14ac:dyDescent="0.35">
      <c r="A359" t="s">
        <v>729</v>
      </c>
      <c r="B359" t="s">
        <v>730</v>
      </c>
      <c r="C359" t="s">
        <v>17</v>
      </c>
      <c r="D359">
        <v>55</v>
      </c>
      <c r="F359" t="s">
        <v>10</v>
      </c>
      <c r="G359" t="s">
        <v>11</v>
      </c>
      <c r="H359" t="s">
        <v>1365</v>
      </c>
    </row>
    <row r="360" spans="1:8" x14ac:dyDescent="0.35">
      <c r="A360" t="s">
        <v>731</v>
      </c>
      <c r="B360" t="s">
        <v>732</v>
      </c>
      <c r="C360" t="s">
        <v>17</v>
      </c>
      <c r="D360">
        <v>55</v>
      </c>
      <c r="F360" t="s">
        <v>10</v>
      </c>
      <c r="G360" t="s">
        <v>11</v>
      </c>
      <c r="H360" t="s">
        <v>1365</v>
      </c>
    </row>
    <row r="361" spans="1:8" x14ac:dyDescent="0.35">
      <c r="A361" t="s">
        <v>733</v>
      </c>
      <c r="B361" t="s">
        <v>734</v>
      </c>
      <c r="C361" t="s">
        <v>17</v>
      </c>
      <c r="D361">
        <v>55</v>
      </c>
      <c r="F361" t="s">
        <v>10</v>
      </c>
      <c r="G361" t="s">
        <v>11</v>
      </c>
      <c r="H361" t="s">
        <v>1365</v>
      </c>
    </row>
    <row r="362" spans="1:8" x14ac:dyDescent="0.35">
      <c r="A362" t="s">
        <v>735</v>
      </c>
      <c r="B362" t="s">
        <v>736</v>
      </c>
      <c r="C362" t="s">
        <v>17</v>
      </c>
      <c r="D362">
        <v>55</v>
      </c>
      <c r="F362" t="s">
        <v>10</v>
      </c>
      <c r="G362" t="s">
        <v>11</v>
      </c>
      <c r="H362" t="s">
        <v>1365</v>
      </c>
    </row>
    <row r="363" spans="1:8" x14ac:dyDescent="0.35">
      <c r="A363" t="s">
        <v>737</v>
      </c>
      <c r="B363" t="s">
        <v>738</v>
      </c>
      <c r="C363" t="s">
        <v>17</v>
      </c>
      <c r="D363">
        <v>51</v>
      </c>
      <c r="F363" t="s">
        <v>10</v>
      </c>
      <c r="G363" t="s">
        <v>11</v>
      </c>
      <c r="H363" t="s">
        <v>1365</v>
      </c>
    </row>
    <row r="364" spans="1:8" x14ac:dyDescent="0.35">
      <c r="A364" t="s">
        <v>739</v>
      </c>
      <c r="B364" t="s">
        <v>740</v>
      </c>
      <c r="C364" t="s">
        <v>17</v>
      </c>
      <c r="D364">
        <v>51</v>
      </c>
      <c r="F364" t="s">
        <v>10</v>
      </c>
      <c r="G364" t="s">
        <v>11</v>
      </c>
      <c r="H364" t="s">
        <v>1365</v>
      </c>
    </row>
    <row r="365" spans="1:8" x14ac:dyDescent="0.35">
      <c r="A365" t="s">
        <v>741</v>
      </c>
      <c r="B365" t="s">
        <v>742</v>
      </c>
      <c r="C365" t="s">
        <v>17</v>
      </c>
      <c r="D365">
        <v>55</v>
      </c>
      <c r="F365" t="s">
        <v>10</v>
      </c>
      <c r="G365" t="s">
        <v>11</v>
      </c>
      <c r="H365" t="s">
        <v>1365</v>
      </c>
    </row>
    <row r="366" spans="1:8" x14ac:dyDescent="0.35">
      <c r="A366" t="s">
        <v>743</v>
      </c>
      <c r="B366" t="s">
        <v>744</v>
      </c>
      <c r="C366" t="s">
        <v>17</v>
      </c>
      <c r="D366">
        <v>55</v>
      </c>
      <c r="F366" t="s">
        <v>10</v>
      </c>
      <c r="G366" t="s">
        <v>11</v>
      </c>
      <c r="H366" t="s">
        <v>1365</v>
      </c>
    </row>
    <row r="367" spans="1:8" x14ac:dyDescent="0.35">
      <c r="A367" t="s">
        <v>745</v>
      </c>
      <c r="B367" t="s">
        <v>746</v>
      </c>
      <c r="C367" t="s">
        <v>17</v>
      </c>
      <c r="D367">
        <v>55</v>
      </c>
      <c r="F367" t="s">
        <v>10</v>
      </c>
      <c r="G367" t="s">
        <v>11</v>
      </c>
      <c r="H367" t="s">
        <v>1365</v>
      </c>
    </row>
    <row r="368" spans="1:8" x14ac:dyDescent="0.35">
      <c r="A368" t="s">
        <v>747</v>
      </c>
      <c r="B368" t="s">
        <v>748</v>
      </c>
      <c r="C368" t="s">
        <v>17</v>
      </c>
      <c r="D368">
        <v>56</v>
      </c>
      <c r="F368" t="s">
        <v>10</v>
      </c>
      <c r="G368" t="s">
        <v>11</v>
      </c>
      <c r="H368" t="s">
        <v>1365</v>
      </c>
    </row>
    <row r="369" spans="1:8" x14ac:dyDescent="0.35">
      <c r="A369" t="s">
        <v>749</v>
      </c>
      <c r="B369" t="s">
        <v>750</v>
      </c>
      <c r="C369" t="s">
        <v>17</v>
      </c>
      <c r="D369">
        <v>56</v>
      </c>
      <c r="F369" t="s">
        <v>10</v>
      </c>
      <c r="G369" t="s">
        <v>11</v>
      </c>
      <c r="H369" t="s">
        <v>1365</v>
      </c>
    </row>
    <row r="370" spans="1:8" x14ac:dyDescent="0.35">
      <c r="A370" t="s">
        <v>751</v>
      </c>
      <c r="B370" t="s">
        <v>752</v>
      </c>
      <c r="C370" t="s">
        <v>17</v>
      </c>
      <c r="D370">
        <v>56</v>
      </c>
      <c r="F370" t="s">
        <v>10</v>
      </c>
      <c r="G370" t="s">
        <v>11</v>
      </c>
      <c r="H370" t="s">
        <v>1365</v>
      </c>
    </row>
    <row r="371" spans="1:8" x14ac:dyDescent="0.35">
      <c r="A371" t="s">
        <v>753</v>
      </c>
      <c r="B371" t="s">
        <v>754</v>
      </c>
      <c r="C371" t="s">
        <v>17</v>
      </c>
      <c r="D371">
        <v>51</v>
      </c>
      <c r="F371" t="s">
        <v>10</v>
      </c>
      <c r="G371" t="s">
        <v>11</v>
      </c>
      <c r="H371" t="s">
        <v>1365</v>
      </c>
    </row>
    <row r="372" spans="1:8" x14ac:dyDescent="0.35">
      <c r="A372" t="s">
        <v>755</v>
      </c>
      <c r="B372" t="s">
        <v>756</v>
      </c>
      <c r="C372" t="s">
        <v>17</v>
      </c>
      <c r="D372">
        <v>55</v>
      </c>
      <c r="F372" t="s">
        <v>10</v>
      </c>
      <c r="G372" t="s">
        <v>11</v>
      </c>
      <c r="H372" t="s">
        <v>1365</v>
      </c>
    </row>
    <row r="373" spans="1:8" x14ac:dyDescent="0.35">
      <c r="A373" t="s">
        <v>757</v>
      </c>
      <c r="B373" t="s">
        <v>758</v>
      </c>
      <c r="C373" t="s">
        <v>17</v>
      </c>
      <c r="D373">
        <v>57</v>
      </c>
      <c r="F373" t="s">
        <v>10</v>
      </c>
      <c r="G373" t="s">
        <v>11</v>
      </c>
      <c r="H373" t="s">
        <v>1365</v>
      </c>
    </row>
    <row r="374" spans="1:8" x14ac:dyDescent="0.35">
      <c r="A374" t="s">
        <v>759</v>
      </c>
      <c r="B374" t="s">
        <v>760</v>
      </c>
      <c r="C374" t="s">
        <v>17</v>
      </c>
      <c r="D374">
        <v>57</v>
      </c>
      <c r="F374" t="s">
        <v>10</v>
      </c>
      <c r="G374" t="s">
        <v>11</v>
      </c>
      <c r="H374" t="s">
        <v>1365</v>
      </c>
    </row>
    <row r="375" spans="1:8" x14ac:dyDescent="0.35">
      <c r="A375" t="s">
        <v>761</v>
      </c>
      <c r="B375" t="s">
        <v>762</v>
      </c>
      <c r="C375" t="s">
        <v>17</v>
      </c>
      <c r="D375">
        <v>57</v>
      </c>
      <c r="F375" t="s">
        <v>10</v>
      </c>
      <c r="G375" t="s">
        <v>11</v>
      </c>
      <c r="H375" t="s">
        <v>1365</v>
      </c>
    </row>
    <row r="376" spans="1:8" x14ac:dyDescent="0.35">
      <c r="A376" t="s">
        <v>763</v>
      </c>
      <c r="B376" t="s">
        <v>764</v>
      </c>
      <c r="C376" t="s">
        <v>17</v>
      </c>
      <c r="D376">
        <v>55</v>
      </c>
      <c r="F376" t="s">
        <v>10</v>
      </c>
      <c r="G376" t="s">
        <v>11</v>
      </c>
      <c r="H376" t="s">
        <v>1365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90DBE-889E-4B9C-9A48-73AF3943B587}">
  <dimension ref="A1:K962"/>
  <sheetViews>
    <sheetView topLeftCell="A937" workbookViewId="0">
      <selection activeCell="K1" sqref="K1:K962"/>
    </sheetView>
  </sheetViews>
  <sheetFormatPr defaultRowHeight="14.5" x14ac:dyDescent="0.35"/>
  <cols>
    <col min="1" max="1" width="13" customWidth="1"/>
    <col min="2" max="2" width="9.36328125" customWidth="1"/>
    <col min="3" max="3" width="7" customWidth="1"/>
    <col min="5" max="5" width="2.90625" customWidth="1"/>
    <col min="6" max="6" width="8.453125" customWidth="1"/>
    <col min="8" max="8" width="2.7265625" customWidth="1"/>
    <col min="10" max="10" width="8.90625" customWidth="1"/>
    <col min="11" max="11" width="13.36328125" customWidth="1"/>
  </cols>
  <sheetData>
    <row r="1" spans="1:11" x14ac:dyDescent="0.35">
      <c r="A1" s="5" t="s">
        <v>765</v>
      </c>
      <c r="B1" s="5" t="s">
        <v>1094</v>
      </c>
      <c r="C1" t="s">
        <v>1095</v>
      </c>
      <c r="D1" t="s">
        <v>1096</v>
      </c>
      <c r="E1" t="s">
        <v>1369</v>
      </c>
      <c r="F1" t="s">
        <v>1097</v>
      </c>
      <c r="G1" t="s">
        <v>1098</v>
      </c>
      <c r="H1" t="s">
        <v>1370</v>
      </c>
      <c r="I1" t="s">
        <v>1099</v>
      </c>
      <c r="J1" t="s">
        <v>766</v>
      </c>
      <c r="K1" s="8" t="s">
        <v>1366</v>
      </c>
    </row>
    <row r="2" spans="1:11" x14ac:dyDescent="0.35">
      <c r="A2" s="5" t="s">
        <v>272</v>
      </c>
      <c r="B2" s="5" t="s">
        <v>1100</v>
      </c>
      <c r="C2">
        <v>1</v>
      </c>
      <c r="D2">
        <v>51</v>
      </c>
      <c r="E2" t="s">
        <v>1101</v>
      </c>
      <c r="F2">
        <v>1</v>
      </c>
      <c r="G2">
        <v>51</v>
      </c>
      <c r="H2" t="s">
        <v>1101</v>
      </c>
      <c r="I2">
        <v>125.1</v>
      </c>
      <c r="J2" s="1">
        <v>1.2999999999999999E-32</v>
      </c>
      <c r="K2" t="str">
        <f>VLOOKUP(A2,'1.ident-s'!B$2:H$376,7, FALSE)</f>
        <v>+</v>
      </c>
    </row>
    <row r="3" spans="1:11" x14ac:dyDescent="0.35">
      <c r="A3" s="5" t="s">
        <v>438</v>
      </c>
      <c r="B3" s="5" t="s">
        <v>1100</v>
      </c>
      <c r="C3">
        <v>1</v>
      </c>
      <c r="D3">
        <v>51</v>
      </c>
      <c r="E3" t="s">
        <v>1101</v>
      </c>
      <c r="F3">
        <v>1</v>
      </c>
      <c r="G3">
        <v>51</v>
      </c>
      <c r="H3" t="s">
        <v>1101</v>
      </c>
      <c r="I3">
        <v>124.2</v>
      </c>
      <c r="J3" s="1">
        <v>2.4000000000000001E-32</v>
      </c>
      <c r="K3" t="str">
        <f>VLOOKUP(A3,'1.ident-s'!B$2:H$376,7, FALSE)</f>
        <v>+</v>
      </c>
    </row>
    <row r="4" spans="1:11" x14ac:dyDescent="0.35">
      <c r="A4" s="5" t="s">
        <v>716</v>
      </c>
      <c r="B4" s="5" t="s">
        <v>1100</v>
      </c>
      <c r="C4">
        <v>1</v>
      </c>
      <c r="D4">
        <v>51</v>
      </c>
      <c r="E4" t="s">
        <v>1101</v>
      </c>
      <c r="F4">
        <v>1</v>
      </c>
      <c r="G4">
        <v>51</v>
      </c>
      <c r="H4" t="s">
        <v>1101</v>
      </c>
      <c r="I4">
        <v>123</v>
      </c>
      <c r="J4" s="1">
        <v>5.1999999999999995E-32</v>
      </c>
      <c r="K4" t="str">
        <f>VLOOKUP(A4,'1.ident-s'!B$2:H$376,7, FALSE)</f>
        <v>+</v>
      </c>
    </row>
    <row r="5" spans="1:11" x14ac:dyDescent="0.35">
      <c r="A5" s="5" t="s">
        <v>654</v>
      </c>
      <c r="B5" s="5" t="s">
        <v>1100</v>
      </c>
      <c r="C5">
        <v>1</v>
      </c>
      <c r="D5">
        <v>51</v>
      </c>
      <c r="E5" t="s">
        <v>1101</v>
      </c>
      <c r="F5">
        <v>1</v>
      </c>
      <c r="G5">
        <v>51</v>
      </c>
      <c r="H5" t="s">
        <v>1101</v>
      </c>
      <c r="I5">
        <v>122.8</v>
      </c>
      <c r="J5" s="1">
        <v>5.7999999999999999E-32</v>
      </c>
      <c r="K5" t="str">
        <f>VLOOKUP(A5,'1.ident-s'!B$2:H$376,7, FALSE)</f>
        <v>+</v>
      </c>
    </row>
    <row r="6" spans="1:11" x14ac:dyDescent="0.35">
      <c r="A6" s="5" t="s">
        <v>242</v>
      </c>
      <c r="B6" s="5" t="s">
        <v>1100</v>
      </c>
      <c r="C6">
        <v>1</v>
      </c>
      <c r="D6">
        <v>51</v>
      </c>
      <c r="E6" t="s">
        <v>1101</v>
      </c>
      <c r="F6">
        <v>1</v>
      </c>
      <c r="G6">
        <v>51</v>
      </c>
      <c r="H6" t="s">
        <v>1101</v>
      </c>
      <c r="I6">
        <v>122.7</v>
      </c>
      <c r="J6" s="1">
        <v>6.4000000000000004E-32</v>
      </c>
      <c r="K6" t="str">
        <f>VLOOKUP(A6,'1.ident-s'!B$2:H$376,7, FALSE)</f>
        <v>+</v>
      </c>
    </row>
    <row r="7" spans="1:11" x14ac:dyDescent="0.35">
      <c r="A7" s="5" t="s">
        <v>344</v>
      </c>
      <c r="B7" s="5" t="s">
        <v>1100</v>
      </c>
      <c r="C7">
        <v>1</v>
      </c>
      <c r="D7">
        <v>51</v>
      </c>
      <c r="E7" t="s">
        <v>1101</v>
      </c>
      <c r="F7">
        <v>1</v>
      </c>
      <c r="G7">
        <v>51</v>
      </c>
      <c r="H7" t="s">
        <v>1101</v>
      </c>
      <c r="I7">
        <v>121.6</v>
      </c>
      <c r="J7" s="1">
        <v>1.3E-31</v>
      </c>
      <c r="K7" t="str">
        <f>VLOOKUP(A7,'1.ident-s'!B$2:H$376,7, FALSE)</f>
        <v>+</v>
      </c>
    </row>
    <row r="8" spans="1:11" x14ac:dyDescent="0.35">
      <c r="A8" s="5" t="s">
        <v>720</v>
      </c>
      <c r="B8" s="5" t="s">
        <v>1100</v>
      </c>
      <c r="C8">
        <v>1</v>
      </c>
      <c r="D8">
        <v>51</v>
      </c>
      <c r="E8" t="s">
        <v>1101</v>
      </c>
      <c r="F8">
        <v>1</v>
      </c>
      <c r="G8">
        <v>51</v>
      </c>
      <c r="H8" t="s">
        <v>1101</v>
      </c>
      <c r="I8">
        <v>121.5</v>
      </c>
      <c r="J8" s="1">
        <v>1.4999999999999999E-31</v>
      </c>
      <c r="K8" t="str">
        <f>VLOOKUP(A8,'1.ident-s'!B$2:H$376,7, FALSE)</f>
        <v>+</v>
      </c>
    </row>
    <row r="9" spans="1:11" x14ac:dyDescent="0.35">
      <c r="A9" s="5" t="s">
        <v>194</v>
      </c>
      <c r="B9" s="5" t="s">
        <v>1100</v>
      </c>
      <c r="C9">
        <v>5</v>
      </c>
      <c r="D9">
        <v>55</v>
      </c>
      <c r="E9" t="s">
        <v>1102</v>
      </c>
      <c r="F9">
        <v>1</v>
      </c>
      <c r="G9">
        <v>51</v>
      </c>
      <c r="H9" t="s">
        <v>1101</v>
      </c>
      <c r="I9">
        <v>120.9</v>
      </c>
      <c r="J9" s="1">
        <v>2.2000000000000001E-31</v>
      </c>
      <c r="K9" t="str">
        <f>VLOOKUP(A9,'1.ident-s'!B$2:H$376,7, FALSE)</f>
        <v>+</v>
      </c>
    </row>
    <row r="10" spans="1:11" x14ac:dyDescent="0.35">
      <c r="A10" s="5" t="s">
        <v>310</v>
      </c>
      <c r="B10" s="5" t="s">
        <v>1100</v>
      </c>
      <c r="C10">
        <v>6</v>
      </c>
      <c r="D10">
        <v>56</v>
      </c>
      <c r="E10" t="s">
        <v>1102</v>
      </c>
      <c r="F10">
        <v>1</v>
      </c>
      <c r="G10">
        <v>51</v>
      </c>
      <c r="H10" t="s">
        <v>1101</v>
      </c>
      <c r="I10">
        <v>120.6</v>
      </c>
      <c r="J10" s="1">
        <v>2.7999999999999999E-31</v>
      </c>
      <c r="K10" t="str">
        <f>VLOOKUP(A10,'1.ident-s'!B$2:H$376,7, FALSE)</f>
        <v>+</v>
      </c>
    </row>
    <row r="11" spans="1:11" x14ac:dyDescent="0.35">
      <c r="A11" s="5" t="s">
        <v>400</v>
      </c>
      <c r="B11" s="5" t="s">
        <v>1100</v>
      </c>
      <c r="C11">
        <v>6</v>
      </c>
      <c r="D11">
        <v>56</v>
      </c>
      <c r="E11" t="s">
        <v>1102</v>
      </c>
      <c r="F11">
        <v>1</v>
      </c>
      <c r="G11">
        <v>51</v>
      </c>
      <c r="H11" t="s">
        <v>1101</v>
      </c>
      <c r="I11">
        <v>120.6</v>
      </c>
      <c r="J11" s="1">
        <v>2.7999999999999999E-31</v>
      </c>
      <c r="K11" t="str">
        <f>VLOOKUP(A11,'1.ident-s'!B$2:H$376,7, FALSE)</f>
        <v>+</v>
      </c>
    </row>
    <row r="12" spans="1:11" x14ac:dyDescent="0.35">
      <c r="A12" s="5" t="s">
        <v>204</v>
      </c>
      <c r="B12" s="5" t="s">
        <v>1100</v>
      </c>
      <c r="C12">
        <v>6</v>
      </c>
      <c r="D12">
        <v>56</v>
      </c>
      <c r="E12" t="s">
        <v>1102</v>
      </c>
      <c r="F12">
        <v>1</v>
      </c>
      <c r="G12">
        <v>51</v>
      </c>
      <c r="H12" t="s">
        <v>1101</v>
      </c>
      <c r="I12">
        <v>120.6</v>
      </c>
      <c r="J12" s="1">
        <v>2.7999999999999999E-31</v>
      </c>
      <c r="K12" t="str">
        <f>VLOOKUP(A12,'1.ident-s'!B$2:H$376,7, FALSE)</f>
        <v>+</v>
      </c>
    </row>
    <row r="13" spans="1:11" x14ac:dyDescent="0.35">
      <c r="A13" s="5" t="s">
        <v>270</v>
      </c>
      <c r="B13" s="5" t="s">
        <v>1100</v>
      </c>
      <c r="C13">
        <v>6</v>
      </c>
      <c r="D13">
        <v>56</v>
      </c>
      <c r="E13" t="s">
        <v>1102</v>
      </c>
      <c r="F13">
        <v>1</v>
      </c>
      <c r="G13">
        <v>51</v>
      </c>
      <c r="H13" t="s">
        <v>1101</v>
      </c>
      <c r="I13">
        <v>120.5</v>
      </c>
      <c r="J13" s="1">
        <v>2.9000000000000001E-31</v>
      </c>
      <c r="K13" t="str">
        <f>VLOOKUP(A13,'1.ident-s'!B$2:H$376,7, FALSE)</f>
        <v>+</v>
      </c>
    </row>
    <row r="14" spans="1:11" x14ac:dyDescent="0.35">
      <c r="A14" s="5" t="s">
        <v>736</v>
      </c>
      <c r="B14" s="5" t="s">
        <v>1100</v>
      </c>
      <c r="C14">
        <v>5</v>
      </c>
      <c r="D14">
        <v>55</v>
      </c>
      <c r="E14" t="s">
        <v>1102</v>
      </c>
      <c r="F14">
        <v>1</v>
      </c>
      <c r="G14">
        <v>51</v>
      </c>
      <c r="H14" t="s">
        <v>1101</v>
      </c>
      <c r="I14">
        <v>120.4</v>
      </c>
      <c r="J14" s="1">
        <v>3.1E-31</v>
      </c>
      <c r="K14" t="str">
        <f>VLOOKUP(A14,'1.ident-s'!B$2:H$376,7, FALSE)</f>
        <v>+</v>
      </c>
    </row>
    <row r="15" spans="1:11" x14ac:dyDescent="0.35">
      <c r="A15" s="5" t="s">
        <v>708</v>
      </c>
      <c r="B15" s="5" t="s">
        <v>1100</v>
      </c>
      <c r="C15">
        <v>6</v>
      </c>
      <c r="D15">
        <v>56</v>
      </c>
      <c r="E15" t="s">
        <v>1102</v>
      </c>
      <c r="F15">
        <v>1</v>
      </c>
      <c r="G15">
        <v>51</v>
      </c>
      <c r="H15" t="s">
        <v>1101</v>
      </c>
      <c r="I15">
        <v>120.3</v>
      </c>
      <c r="J15" s="1">
        <v>3.4999999999999999E-31</v>
      </c>
      <c r="K15" t="str">
        <f>VLOOKUP(A15,'1.ident-s'!B$2:H$376,7, FALSE)</f>
        <v>+</v>
      </c>
    </row>
    <row r="16" spans="1:11" x14ac:dyDescent="0.35">
      <c r="A16" s="5" t="s">
        <v>714</v>
      </c>
      <c r="B16" s="5" t="s">
        <v>1100</v>
      </c>
      <c r="C16">
        <v>6</v>
      </c>
      <c r="D16">
        <v>56</v>
      </c>
      <c r="E16" t="s">
        <v>1102</v>
      </c>
      <c r="F16">
        <v>1</v>
      </c>
      <c r="G16">
        <v>51</v>
      </c>
      <c r="H16" t="s">
        <v>1101</v>
      </c>
      <c r="I16">
        <v>120.3</v>
      </c>
      <c r="J16" s="1">
        <v>3.4999999999999999E-31</v>
      </c>
      <c r="K16" t="str">
        <f>VLOOKUP(A16,'1.ident-s'!B$2:H$376,7, FALSE)</f>
        <v>+</v>
      </c>
    </row>
    <row r="17" spans="1:11" x14ac:dyDescent="0.35">
      <c r="A17" s="5" t="s">
        <v>738</v>
      </c>
      <c r="B17" s="5" t="s">
        <v>1100</v>
      </c>
      <c r="C17">
        <v>1</v>
      </c>
      <c r="D17">
        <v>51</v>
      </c>
      <c r="E17" t="s">
        <v>1101</v>
      </c>
      <c r="F17">
        <v>1</v>
      </c>
      <c r="G17">
        <v>51</v>
      </c>
      <c r="H17" t="s">
        <v>1101</v>
      </c>
      <c r="I17">
        <v>120</v>
      </c>
      <c r="J17" s="1">
        <v>4.0999999999999996E-31</v>
      </c>
      <c r="K17" t="str">
        <f>VLOOKUP(A17,'1.ident-s'!B$2:H$376,7, FALSE)</f>
        <v>+</v>
      </c>
    </row>
    <row r="18" spans="1:11" x14ac:dyDescent="0.35">
      <c r="A18" s="5" t="s">
        <v>436</v>
      </c>
      <c r="B18" s="5" t="s">
        <v>1100</v>
      </c>
      <c r="C18">
        <v>6</v>
      </c>
      <c r="D18">
        <v>56</v>
      </c>
      <c r="E18" t="s">
        <v>1102</v>
      </c>
      <c r="F18">
        <v>1</v>
      </c>
      <c r="G18">
        <v>51</v>
      </c>
      <c r="H18" t="s">
        <v>1101</v>
      </c>
      <c r="I18">
        <v>120</v>
      </c>
      <c r="J18" s="1">
        <v>4.3E-31</v>
      </c>
      <c r="K18" t="str">
        <f>VLOOKUP(A18,'1.ident-s'!B$2:H$376,7, FALSE)</f>
        <v>+</v>
      </c>
    </row>
    <row r="19" spans="1:11" x14ac:dyDescent="0.35">
      <c r="A19" s="5" t="s">
        <v>600</v>
      </c>
      <c r="B19" s="5" t="s">
        <v>1100</v>
      </c>
      <c r="C19">
        <v>6</v>
      </c>
      <c r="D19">
        <v>56</v>
      </c>
      <c r="E19" t="s">
        <v>1102</v>
      </c>
      <c r="F19">
        <v>1</v>
      </c>
      <c r="G19">
        <v>51</v>
      </c>
      <c r="H19" t="s">
        <v>1101</v>
      </c>
      <c r="I19">
        <v>120</v>
      </c>
      <c r="J19" s="1">
        <v>4.3E-31</v>
      </c>
      <c r="K19" t="str">
        <f>VLOOKUP(A19,'1.ident-s'!B$2:H$376,7, FALSE)</f>
        <v>+</v>
      </c>
    </row>
    <row r="20" spans="1:11" x14ac:dyDescent="0.35">
      <c r="A20" s="5" t="s">
        <v>706</v>
      </c>
      <c r="B20" s="5" t="s">
        <v>1100</v>
      </c>
      <c r="C20">
        <v>6</v>
      </c>
      <c r="D20">
        <v>56</v>
      </c>
      <c r="E20" t="s">
        <v>1102</v>
      </c>
      <c r="F20">
        <v>1</v>
      </c>
      <c r="G20">
        <v>51</v>
      </c>
      <c r="H20" t="s">
        <v>1101</v>
      </c>
      <c r="I20">
        <v>120</v>
      </c>
      <c r="J20" s="1">
        <v>4.3E-31</v>
      </c>
      <c r="K20" t="str">
        <f>VLOOKUP(A20,'1.ident-s'!B$2:H$376,7, FALSE)</f>
        <v>+</v>
      </c>
    </row>
    <row r="21" spans="1:11" x14ac:dyDescent="0.35">
      <c r="A21" s="5" t="s">
        <v>37</v>
      </c>
      <c r="B21" s="5" t="s">
        <v>1100</v>
      </c>
      <c r="C21">
        <v>6</v>
      </c>
      <c r="D21">
        <v>56</v>
      </c>
      <c r="E21" t="s">
        <v>1102</v>
      </c>
      <c r="F21">
        <v>1</v>
      </c>
      <c r="G21">
        <v>51</v>
      </c>
      <c r="H21" t="s">
        <v>1101</v>
      </c>
      <c r="I21">
        <v>120</v>
      </c>
      <c r="J21" s="1">
        <v>4.3E-31</v>
      </c>
      <c r="K21" t="str">
        <f>VLOOKUP(A21,'1.ident-s'!B$2:H$376,7, FALSE)</f>
        <v>+</v>
      </c>
    </row>
    <row r="22" spans="1:11" x14ac:dyDescent="0.35">
      <c r="A22" s="5" t="s">
        <v>704</v>
      </c>
      <c r="B22" s="5" t="s">
        <v>1100</v>
      </c>
      <c r="C22">
        <v>6</v>
      </c>
      <c r="D22">
        <v>56</v>
      </c>
      <c r="E22" t="s">
        <v>1102</v>
      </c>
      <c r="F22">
        <v>1</v>
      </c>
      <c r="G22">
        <v>51</v>
      </c>
      <c r="H22" t="s">
        <v>1101</v>
      </c>
      <c r="I22">
        <v>119.8</v>
      </c>
      <c r="J22" s="1">
        <v>4.8E-31</v>
      </c>
      <c r="K22" t="str">
        <f>VLOOKUP(A22,'1.ident-s'!B$2:H$376,7, FALSE)</f>
        <v>+</v>
      </c>
    </row>
    <row r="23" spans="1:11" x14ac:dyDescent="0.35">
      <c r="A23" s="5" t="s">
        <v>684</v>
      </c>
      <c r="B23" s="5" t="s">
        <v>1100</v>
      </c>
      <c r="C23">
        <v>5</v>
      </c>
      <c r="D23">
        <v>55</v>
      </c>
      <c r="E23" t="s">
        <v>1102</v>
      </c>
      <c r="F23">
        <v>1</v>
      </c>
      <c r="G23">
        <v>51</v>
      </c>
      <c r="H23" t="s">
        <v>1101</v>
      </c>
      <c r="I23">
        <v>119.8</v>
      </c>
      <c r="J23" s="1">
        <v>5.0000000000000004E-31</v>
      </c>
      <c r="K23" t="str">
        <f>VLOOKUP(A23,'1.ident-s'!B$2:H$376,7, FALSE)</f>
        <v>+</v>
      </c>
    </row>
    <row r="24" spans="1:11" x14ac:dyDescent="0.35">
      <c r="A24" s="5" t="s">
        <v>232</v>
      </c>
      <c r="B24" s="5" t="s">
        <v>1100</v>
      </c>
      <c r="C24">
        <v>5</v>
      </c>
      <c r="D24">
        <v>55</v>
      </c>
      <c r="E24" t="s">
        <v>1102</v>
      </c>
      <c r="F24">
        <v>1</v>
      </c>
      <c r="G24">
        <v>51</v>
      </c>
      <c r="H24" t="s">
        <v>1101</v>
      </c>
      <c r="I24">
        <v>119.8</v>
      </c>
      <c r="J24" s="1">
        <v>5.0000000000000004E-31</v>
      </c>
      <c r="K24" t="str">
        <f>VLOOKUP(A24,'1.ident-s'!B$2:H$376,7, FALSE)</f>
        <v>+</v>
      </c>
    </row>
    <row r="25" spans="1:11" x14ac:dyDescent="0.35">
      <c r="A25" s="5" t="s">
        <v>59</v>
      </c>
      <c r="B25" s="5" t="s">
        <v>1100</v>
      </c>
      <c r="C25">
        <v>5</v>
      </c>
      <c r="D25">
        <v>55</v>
      </c>
      <c r="E25" t="s">
        <v>1102</v>
      </c>
      <c r="F25">
        <v>1</v>
      </c>
      <c r="G25">
        <v>51</v>
      </c>
      <c r="H25" t="s">
        <v>1101</v>
      </c>
      <c r="I25">
        <v>119.8</v>
      </c>
      <c r="J25" s="1">
        <v>5.0000000000000004E-31</v>
      </c>
      <c r="K25" t="str">
        <f>VLOOKUP(A25,'1.ident-s'!B$2:H$376,7, FALSE)</f>
        <v>+</v>
      </c>
    </row>
    <row r="26" spans="1:11" x14ac:dyDescent="0.35">
      <c r="A26" s="5" t="s">
        <v>686</v>
      </c>
      <c r="B26" s="5" t="s">
        <v>1100</v>
      </c>
      <c r="C26">
        <v>5</v>
      </c>
      <c r="D26">
        <v>55</v>
      </c>
      <c r="E26" t="s">
        <v>1102</v>
      </c>
      <c r="F26">
        <v>1</v>
      </c>
      <c r="G26">
        <v>51</v>
      </c>
      <c r="H26" t="s">
        <v>1101</v>
      </c>
      <c r="I26">
        <v>119.8</v>
      </c>
      <c r="J26" s="1">
        <v>5.0000000000000004E-31</v>
      </c>
      <c r="K26" t="str">
        <f>VLOOKUP(A26,'1.ident-s'!B$2:H$376,7, FALSE)</f>
        <v>+</v>
      </c>
    </row>
    <row r="27" spans="1:11" x14ac:dyDescent="0.35">
      <c r="A27" s="5" t="s">
        <v>234</v>
      </c>
      <c r="B27" s="5" t="s">
        <v>1100</v>
      </c>
      <c r="C27">
        <v>5</v>
      </c>
      <c r="D27">
        <v>55</v>
      </c>
      <c r="E27" t="s">
        <v>1102</v>
      </c>
      <c r="F27">
        <v>1</v>
      </c>
      <c r="G27">
        <v>51</v>
      </c>
      <c r="H27" t="s">
        <v>1101</v>
      </c>
      <c r="I27">
        <v>119.8</v>
      </c>
      <c r="J27" s="1">
        <v>5.0000000000000004E-31</v>
      </c>
      <c r="K27" t="str">
        <f>VLOOKUP(A27,'1.ident-s'!B$2:H$376,7, FALSE)</f>
        <v>+</v>
      </c>
    </row>
    <row r="28" spans="1:11" x14ac:dyDescent="0.35">
      <c r="A28" s="5" t="s">
        <v>340</v>
      </c>
      <c r="B28" s="5" t="s">
        <v>1100</v>
      </c>
      <c r="C28">
        <v>5</v>
      </c>
      <c r="D28">
        <v>55</v>
      </c>
      <c r="E28" t="s">
        <v>1102</v>
      </c>
      <c r="F28">
        <v>1</v>
      </c>
      <c r="G28">
        <v>51</v>
      </c>
      <c r="H28" t="s">
        <v>1101</v>
      </c>
      <c r="I28">
        <v>119.8</v>
      </c>
      <c r="J28" s="1">
        <v>5.0000000000000004E-31</v>
      </c>
      <c r="K28" t="str">
        <f>VLOOKUP(A28,'1.ident-s'!B$2:H$376,7, FALSE)</f>
        <v>+</v>
      </c>
    </row>
    <row r="29" spans="1:11" x14ac:dyDescent="0.35">
      <c r="A29" s="5" t="s">
        <v>236</v>
      </c>
      <c r="B29" s="5" t="s">
        <v>1100</v>
      </c>
      <c r="C29">
        <v>5</v>
      </c>
      <c r="D29">
        <v>55</v>
      </c>
      <c r="E29" t="s">
        <v>1102</v>
      </c>
      <c r="F29">
        <v>1</v>
      </c>
      <c r="G29">
        <v>51</v>
      </c>
      <c r="H29" t="s">
        <v>1101</v>
      </c>
      <c r="I29">
        <v>119.8</v>
      </c>
      <c r="J29" s="1">
        <v>5.0000000000000004E-31</v>
      </c>
      <c r="K29" t="str">
        <f>VLOOKUP(A29,'1.ident-s'!B$2:H$376,7, FALSE)</f>
        <v>+</v>
      </c>
    </row>
    <row r="30" spans="1:11" x14ac:dyDescent="0.35">
      <c r="A30" s="5" t="s">
        <v>57</v>
      </c>
      <c r="B30" s="5" t="s">
        <v>1100</v>
      </c>
      <c r="C30">
        <v>5</v>
      </c>
      <c r="D30">
        <v>55</v>
      </c>
      <c r="E30" t="s">
        <v>1102</v>
      </c>
      <c r="F30">
        <v>1</v>
      </c>
      <c r="G30">
        <v>51</v>
      </c>
      <c r="H30" t="s">
        <v>1101</v>
      </c>
      <c r="I30">
        <v>119.8</v>
      </c>
      <c r="J30" s="1">
        <v>5.0000000000000004E-31</v>
      </c>
      <c r="K30" t="str">
        <f>VLOOKUP(A30,'1.ident-s'!B$2:H$376,7, FALSE)</f>
        <v>+</v>
      </c>
    </row>
    <row r="31" spans="1:11" x14ac:dyDescent="0.35">
      <c r="A31" s="5" t="s">
        <v>81</v>
      </c>
      <c r="B31" s="5" t="s">
        <v>1100</v>
      </c>
      <c r="C31">
        <v>5</v>
      </c>
      <c r="D31">
        <v>55</v>
      </c>
      <c r="E31" t="s">
        <v>1102</v>
      </c>
      <c r="F31">
        <v>1</v>
      </c>
      <c r="G31">
        <v>51</v>
      </c>
      <c r="H31" t="s">
        <v>1101</v>
      </c>
      <c r="I31">
        <v>119.8</v>
      </c>
      <c r="J31" s="1">
        <v>5.0000000000000004E-31</v>
      </c>
      <c r="K31" t="str">
        <f>VLOOKUP(A31,'1.ident-s'!B$2:H$376,7, FALSE)</f>
        <v>+</v>
      </c>
    </row>
    <row r="32" spans="1:11" x14ac:dyDescent="0.35">
      <c r="A32" s="5" t="s">
        <v>338</v>
      </c>
      <c r="B32" s="5" t="s">
        <v>1100</v>
      </c>
      <c r="C32">
        <v>5</v>
      </c>
      <c r="D32">
        <v>55</v>
      </c>
      <c r="E32" t="s">
        <v>1102</v>
      </c>
      <c r="F32">
        <v>1</v>
      </c>
      <c r="G32">
        <v>51</v>
      </c>
      <c r="H32" t="s">
        <v>1101</v>
      </c>
      <c r="I32">
        <v>119.8</v>
      </c>
      <c r="J32" s="1">
        <v>5.0000000000000004E-31</v>
      </c>
      <c r="K32" t="str">
        <f>VLOOKUP(A32,'1.ident-s'!B$2:H$376,7, FALSE)</f>
        <v>+</v>
      </c>
    </row>
    <row r="33" spans="1:11" x14ac:dyDescent="0.35">
      <c r="A33" s="5" t="s">
        <v>364</v>
      </c>
      <c r="B33" s="5" t="s">
        <v>1100</v>
      </c>
      <c r="C33">
        <v>5</v>
      </c>
      <c r="D33">
        <v>55</v>
      </c>
      <c r="E33" t="s">
        <v>1102</v>
      </c>
      <c r="F33">
        <v>1</v>
      </c>
      <c r="G33">
        <v>51</v>
      </c>
      <c r="H33" t="s">
        <v>1101</v>
      </c>
      <c r="I33">
        <v>119.8</v>
      </c>
      <c r="J33" s="1">
        <v>5.0000000000000004E-31</v>
      </c>
      <c r="K33" t="str">
        <f>VLOOKUP(A33,'1.ident-s'!B$2:H$376,7, FALSE)</f>
        <v>+</v>
      </c>
    </row>
    <row r="34" spans="1:11" x14ac:dyDescent="0.35">
      <c r="A34" s="5" t="s">
        <v>312</v>
      </c>
      <c r="B34" s="5" t="s">
        <v>1100</v>
      </c>
      <c r="C34">
        <v>6</v>
      </c>
      <c r="D34">
        <v>56</v>
      </c>
      <c r="E34" t="s">
        <v>1102</v>
      </c>
      <c r="F34">
        <v>1</v>
      </c>
      <c r="G34">
        <v>51</v>
      </c>
      <c r="H34" t="s">
        <v>1101</v>
      </c>
      <c r="I34">
        <v>119.7</v>
      </c>
      <c r="J34" s="1">
        <v>5.0999999999999997E-31</v>
      </c>
      <c r="K34" t="str">
        <f>VLOOKUP(A34,'1.ident-s'!B$2:H$376,7, FALSE)</f>
        <v>+</v>
      </c>
    </row>
    <row r="35" spans="1:11" x14ac:dyDescent="0.35">
      <c r="A35" s="5" t="s">
        <v>648</v>
      </c>
      <c r="B35" s="5" t="s">
        <v>1100</v>
      </c>
      <c r="C35">
        <v>5</v>
      </c>
      <c r="D35">
        <v>55</v>
      </c>
      <c r="E35" t="s">
        <v>1102</v>
      </c>
      <c r="F35">
        <v>1</v>
      </c>
      <c r="G35">
        <v>51</v>
      </c>
      <c r="H35" t="s">
        <v>1101</v>
      </c>
      <c r="I35">
        <v>119.6</v>
      </c>
      <c r="J35" s="1">
        <v>5.4999999999999996E-31</v>
      </c>
      <c r="K35" t="str">
        <f>VLOOKUP(A35,'1.ident-s'!B$2:H$376,7, FALSE)</f>
        <v>+</v>
      </c>
    </row>
    <row r="36" spans="1:11" x14ac:dyDescent="0.35">
      <c r="A36" s="5" t="s">
        <v>206</v>
      </c>
      <c r="B36" s="5" t="s">
        <v>1100</v>
      </c>
      <c r="C36">
        <v>5</v>
      </c>
      <c r="D36">
        <v>55</v>
      </c>
      <c r="E36" t="s">
        <v>1102</v>
      </c>
      <c r="F36">
        <v>1</v>
      </c>
      <c r="G36">
        <v>51</v>
      </c>
      <c r="H36" t="s">
        <v>1101</v>
      </c>
      <c r="I36">
        <v>119.6</v>
      </c>
      <c r="J36" s="1">
        <v>5.4999999999999996E-31</v>
      </c>
      <c r="K36" t="str">
        <f>VLOOKUP(A36,'1.ident-s'!B$2:H$376,7, FALSE)</f>
        <v>+</v>
      </c>
    </row>
    <row r="37" spans="1:11" x14ac:dyDescent="0.35">
      <c r="A37" s="5" t="s">
        <v>616</v>
      </c>
      <c r="B37" s="5" t="s">
        <v>1100</v>
      </c>
      <c r="C37">
        <v>1</v>
      </c>
      <c r="D37">
        <v>51</v>
      </c>
      <c r="E37" t="s">
        <v>1101</v>
      </c>
      <c r="F37">
        <v>1</v>
      </c>
      <c r="G37">
        <v>51</v>
      </c>
      <c r="H37" t="s">
        <v>1101</v>
      </c>
      <c r="I37">
        <v>119.6</v>
      </c>
      <c r="J37" s="1">
        <v>5.5999999999999998E-31</v>
      </c>
      <c r="K37" t="str">
        <f>VLOOKUP(A37,'1.ident-s'!B$2:H$376,7, FALSE)</f>
        <v>+</v>
      </c>
    </row>
    <row r="38" spans="1:11" x14ac:dyDescent="0.35">
      <c r="A38" s="5" t="s">
        <v>49</v>
      </c>
      <c r="B38" s="5" t="s">
        <v>1100</v>
      </c>
      <c r="C38">
        <v>1</v>
      </c>
      <c r="D38">
        <v>51</v>
      </c>
      <c r="E38" t="s">
        <v>1101</v>
      </c>
      <c r="F38">
        <v>1</v>
      </c>
      <c r="G38">
        <v>51</v>
      </c>
      <c r="H38" t="s">
        <v>1101</v>
      </c>
      <c r="I38">
        <v>119.6</v>
      </c>
      <c r="J38" s="1">
        <v>5.5999999999999998E-31</v>
      </c>
      <c r="K38" t="str">
        <f>VLOOKUP(A38,'1.ident-s'!B$2:H$376,7, FALSE)</f>
        <v>+</v>
      </c>
    </row>
    <row r="39" spans="1:11" x14ac:dyDescent="0.35">
      <c r="A39" s="5" t="s">
        <v>276</v>
      </c>
      <c r="B39" s="5" t="s">
        <v>1100</v>
      </c>
      <c r="C39">
        <v>1</v>
      </c>
      <c r="D39">
        <v>51</v>
      </c>
      <c r="E39" t="s">
        <v>1101</v>
      </c>
      <c r="F39">
        <v>1</v>
      </c>
      <c r="G39">
        <v>51</v>
      </c>
      <c r="H39" t="s">
        <v>1101</v>
      </c>
      <c r="I39">
        <v>119.6</v>
      </c>
      <c r="J39" s="1">
        <v>5.5999999999999998E-31</v>
      </c>
      <c r="K39" t="str">
        <f>VLOOKUP(A39,'1.ident-s'!B$2:H$376,7, FALSE)</f>
        <v>+</v>
      </c>
    </row>
    <row r="40" spans="1:11" x14ac:dyDescent="0.35">
      <c r="A40" s="5" t="s">
        <v>724</v>
      </c>
      <c r="B40" s="5" t="s">
        <v>1100</v>
      </c>
      <c r="C40">
        <v>1</v>
      </c>
      <c r="D40">
        <v>51</v>
      </c>
      <c r="E40" t="s">
        <v>1101</v>
      </c>
      <c r="F40">
        <v>1</v>
      </c>
      <c r="G40">
        <v>51</v>
      </c>
      <c r="H40" t="s">
        <v>1101</v>
      </c>
      <c r="I40">
        <v>119.6</v>
      </c>
      <c r="J40" s="1">
        <v>5.5999999999999998E-31</v>
      </c>
      <c r="K40" t="str">
        <f>VLOOKUP(A40,'1.ident-s'!B$2:H$376,7, FALSE)</f>
        <v>+</v>
      </c>
    </row>
    <row r="41" spans="1:11" x14ac:dyDescent="0.35">
      <c r="A41" s="5" t="s">
        <v>258</v>
      </c>
      <c r="B41" s="5" t="s">
        <v>1100</v>
      </c>
      <c r="C41">
        <v>6</v>
      </c>
      <c r="D41">
        <v>56</v>
      </c>
      <c r="E41" t="s">
        <v>1102</v>
      </c>
      <c r="F41">
        <v>1</v>
      </c>
      <c r="G41">
        <v>51</v>
      </c>
      <c r="H41" t="s">
        <v>1101</v>
      </c>
      <c r="I41">
        <v>119.6</v>
      </c>
      <c r="J41" s="1">
        <v>5.6999999999999999E-31</v>
      </c>
      <c r="K41" t="str">
        <f>VLOOKUP(A41,'1.ident-s'!B$2:H$376,7, FALSE)</f>
        <v>+</v>
      </c>
    </row>
    <row r="42" spans="1:11" x14ac:dyDescent="0.35">
      <c r="A42" s="5" t="s">
        <v>418</v>
      </c>
      <c r="B42" s="5" t="s">
        <v>1100</v>
      </c>
      <c r="C42">
        <v>6</v>
      </c>
      <c r="D42">
        <v>56</v>
      </c>
      <c r="E42" t="s">
        <v>1102</v>
      </c>
      <c r="F42">
        <v>1</v>
      </c>
      <c r="G42">
        <v>51</v>
      </c>
      <c r="H42" t="s">
        <v>1101</v>
      </c>
      <c r="I42">
        <v>119.3</v>
      </c>
      <c r="J42" s="1">
        <v>6.5999999999999998E-31</v>
      </c>
      <c r="K42" t="str">
        <f>VLOOKUP(A42,'1.ident-s'!B$2:H$376,7, FALSE)</f>
        <v>+</v>
      </c>
    </row>
    <row r="43" spans="1:11" x14ac:dyDescent="0.35">
      <c r="A43" s="5" t="s">
        <v>582</v>
      </c>
      <c r="B43" s="5" t="s">
        <v>1100</v>
      </c>
      <c r="C43">
        <v>6</v>
      </c>
      <c r="D43">
        <v>56</v>
      </c>
      <c r="E43" t="s">
        <v>1102</v>
      </c>
      <c r="F43">
        <v>1</v>
      </c>
      <c r="G43">
        <v>51</v>
      </c>
      <c r="H43" t="s">
        <v>1101</v>
      </c>
      <c r="I43">
        <v>119.3</v>
      </c>
      <c r="J43" s="1">
        <v>6.5999999999999998E-31</v>
      </c>
      <c r="K43" t="str">
        <f>VLOOKUP(A43,'1.ident-s'!B$2:H$376,7, FALSE)</f>
        <v>+</v>
      </c>
    </row>
    <row r="44" spans="1:11" x14ac:dyDescent="0.35">
      <c r="A44" s="5" t="s">
        <v>346</v>
      </c>
      <c r="B44" s="5" t="s">
        <v>1100</v>
      </c>
      <c r="C44">
        <v>6</v>
      </c>
      <c r="D44">
        <v>56</v>
      </c>
      <c r="E44" t="s">
        <v>1102</v>
      </c>
      <c r="F44">
        <v>1</v>
      </c>
      <c r="G44">
        <v>51</v>
      </c>
      <c r="H44" t="s">
        <v>1101</v>
      </c>
      <c r="I44">
        <v>119.3</v>
      </c>
      <c r="J44" s="1">
        <v>6.5999999999999998E-31</v>
      </c>
      <c r="K44" t="str">
        <f>VLOOKUP(A44,'1.ident-s'!B$2:H$376,7, FALSE)</f>
        <v>+</v>
      </c>
    </row>
    <row r="45" spans="1:11" x14ac:dyDescent="0.35">
      <c r="A45" s="5" t="s">
        <v>170</v>
      </c>
      <c r="B45" s="5" t="s">
        <v>1100</v>
      </c>
      <c r="C45">
        <v>1</v>
      </c>
      <c r="D45">
        <v>51</v>
      </c>
      <c r="E45" t="s">
        <v>1101</v>
      </c>
      <c r="F45">
        <v>1</v>
      </c>
      <c r="G45">
        <v>51</v>
      </c>
      <c r="H45" t="s">
        <v>1101</v>
      </c>
      <c r="I45">
        <v>119.3</v>
      </c>
      <c r="J45" s="1">
        <v>6.8000000000000002E-31</v>
      </c>
      <c r="K45" t="str">
        <f>VLOOKUP(A45,'1.ident-s'!B$2:H$376,7, FALSE)</f>
        <v>+</v>
      </c>
    </row>
    <row r="46" spans="1:11" x14ac:dyDescent="0.35">
      <c r="A46" s="5" t="s">
        <v>354</v>
      </c>
      <c r="B46" s="5" t="s">
        <v>1100</v>
      </c>
      <c r="C46">
        <v>1</v>
      </c>
      <c r="D46">
        <v>51</v>
      </c>
      <c r="E46" t="s">
        <v>1101</v>
      </c>
      <c r="F46">
        <v>1</v>
      </c>
      <c r="G46">
        <v>51</v>
      </c>
      <c r="H46" t="s">
        <v>1101</v>
      </c>
      <c r="I46">
        <v>119.3</v>
      </c>
      <c r="J46" s="1">
        <v>6.9999999999999997E-31</v>
      </c>
      <c r="K46" t="str">
        <f>VLOOKUP(A46,'1.ident-s'!B$2:H$376,7, FALSE)</f>
        <v>+</v>
      </c>
    </row>
    <row r="47" spans="1:11" x14ac:dyDescent="0.35">
      <c r="A47" s="5" t="s">
        <v>336</v>
      </c>
      <c r="B47" s="5" t="s">
        <v>1100</v>
      </c>
      <c r="C47">
        <v>5</v>
      </c>
      <c r="D47">
        <v>55</v>
      </c>
      <c r="E47" t="s">
        <v>1102</v>
      </c>
      <c r="F47">
        <v>1</v>
      </c>
      <c r="G47">
        <v>51</v>
      </c>
      <c r="H47" t="s">
        <v>1101</v>
      </c>
      <c r="I47">
        <v>119.2</v>
      </c>
      <c r="J47" s="1">
        <v>7.3000000000000003E-31</v>
      </c>
      <c r="K47" t="str">
        <f>VLOOKUP(A47,'1.ident-s'!B$2:H$376,7, FALSE)</f>
        <v>+</v>
      </c>
    </row>
    <row r="48" spans="1:11" x14ac:dyDescent="0.35">
      <c r="A48" s="5" t="s">
        <v>680</v>
      </c>
      <c r="B48" s="5" t="s">
        <v>1100</v>
      </c>
      <c r="C48">
        <v>5</v>
      </c>
      <c r="D48">
        <v>55</v>
      </c>
      <c r="E48" t="s">
        <v>1102</v>
      </c>
      <c r="F48">
        <v>1</v>
      </c>
      <c r="G48">
        <v>51</v>
      </c>
      <c r="H48" t="s">
        <v>1101</v>
      </c>
      <c r="I48">
        <v>119.2</v>
      </c>
      <c r="J48" s="1">
        <v>7.3000000000000003E-31</v>
      </c>
      <c r="K48" t="str">
        <f>VLOOKUP(A48,'1.ident-s'!B$2:H$376,7, FALSE)</f>
        <v>+</v>
      </c>
    </row>
    <row r="49" spans="1:11" x14ac:dyDescent="0.35">
      <c r="A49" s="5" t="s">
        <v>238</v>
      </c>
      <c r="B49" s="5" t="s">
        <v>1100</v>
      </c>
      <c r="C49">
        <v>5</v>
      </c>
      <c r="D49">
        <v>55</v>
      </c>
      <c r="E49" t="s">
        <v>1102</v>
      </c>
      <c r="F49">
        <v>1</v>
      </c>
      <c r="G49">
        <v>51</v>
      </c>
      <c r="H49" t="s">
        <v>1101</v>
      </c>
      <c r="I49">
        <v>119.2</v>
      </c>
      <c r="J49" s="1">
        <v>7.3000000000000003E-31</v>
      </c>
      <c r="K49" t="str">
        <f>VLOOKUP(A49,'1.ident-s'!B$2:H$376,7, FALSE)</f>
        <v>+</v>
      </c>
    </row>
    <row r="50" spans="1:11" x14ac:dyDescent="0.35">
      <c r="A50" s="5" t="s">
        <v>77</v>
      </c>
      <c r="B50" s="5" t="s">
        <v>1100</v>
      </c>
      <c r="C50">
        <v>5</v>
      </c>
      <c r="D50">
        <v>55</v>
      </c>
      <c r="E50" t="s">
        <v>1102</v>
      </c>
      <c r="F50">
        <v>1</v>
      </c>
      <c r="G50">
        <v>51</v>
      </c>
      <c r="H50" t="s">
        <v>1101</v>
      </c>
      <c r="I50">
        <v>119.2</v>
      </c>
      <c r="J50" s="1">
        <v>7.3000000000000003E-31</v>
      </c>
      <c r="K50" t="str">
        <f>VLOOKUP(A50,'1.ident-s'!B$2:H$376,7, FALSE)</f>
        <v>+</v>
      </c>
    </row>
    <row r="51" spans="1:11" x14ac:dyDescent="0.35">
      <c r="A51" s="5" t="s">
        <v>230</v>
      </c>
      <c r="B51" s="5" t="s">
        <v>1100</v>
      </c>
      <c r="C51">
        <v>5</v>
      </c>
      <c r="D51">
        <v>55</v>
      </c>
      <c r="E51" t="s">
        <v>1102</v>
      </c>
      <c r="F51">
        <v>1</v>
      </c>
      <c r="G51">
        <v>51</v>
      </c>
      <c r="H51" t="s">
        <v>1101</v>
      </c>
      <c r="I51">
        <v>119.2</v>
      </c>
      <c r="J51" s="1">
        <v>7.3000000000000003E-31</v>
      </c>
      <c r="K51" t="str">
        <f>VLOOKUP(A51,'1.ident-s'!B$2:H$376,7, FALSE)</f>
        <v>+</v>
      </c>
    </row>
    <row r="52" spans="1:11" x14ac:dyDescent="0.35">
      <c r="A52" s="5" t="s">
        <v>79</v>
      </c>
      <c r="B52" s="5" t="s">
        <v>1100</v>
      </c>
      <c r="C52">
        <v>5</v>
      </c>
      <c r="D52">
        <v>55</v>
      </c>
      <c r="E52" t="s">
        <v>1102</v>
      </c>
      <c r="F52">
        <v>1</v>
      </c>
      <c r="G52">
        <v>51</v>
      </c>
      <c r="H52" t="s">
        <v>1101</v>
      </c>
      <c r="I52">
        <v>119.2</v>
      </c>
      <c r="J52" s="1">
        <v>7.3000000000000003E-31</v>
      </c>
      <c r="K52" t="str">
        <f>VLOOKUP(A52,'1.ident-s'!B$2:H$376,7, FALSE)</f>
        <v>+</v>
      </c>
    </row>
    <row r="53" spans="1:11" x14ac:dyDescent="0.35">
      <c r="A53" s="5" t="s">
        <v>228</v>
      </c>
      <c r="B53" s="5" t="s">
        <v>1100</v>
      </c>
      <c r="C53">
        <v>5</v>
      </c>
      <c r="D53">
        <v>55</v>
      </c>
      <c r="E53" t="s">
        <v>1102</v>
      </c>
      <c r="F53">
        <v>1</v>
      </c>
      <c r="G53">
        <v>51</v>
      </c>
      <c r="H53" t="s">
        <v>1101</v>
      </c>
      <c r="I53">
        <v>119.2</v>
      </c>
      <c r="J53" s="1">
        <v>7.3000000000000003E-31</v>
      </c>
      <c r="K53" t="str">
        <f>VLOOKUP(A53,'1.ident-s'!B$2:H$376,7, FALSE)</f>
        <v>+</v>
      </c>
    </row>
    <row r="54" spans="1:11" x14ac:dyDescent="0.35">
      <c r="A54" s="5" t="s">
        <v>43</v>
      </c>
      <c r="B54" s="5" t="s">
        <v>1100</v>
      </c>
      <c r="C54">
        <v>1</v>
      </c>
      <c r="D54">
        <v>51</v>
      </c>
      <c r="E54" t="s">
        <v>1101</v>
      </c>
      <c r="F54">
        <v>1</v>
      </c>
      <c r="G54">
        <v>51</v>
      </c>
      <c r="H54" t="s">
        <v>1101</v>
      </c>
      <c r="I54">
        <v>119.2</v>
      </c>
      <c r="J54" s="1">
        <v>7.4999999999999997E-31</v>
      </c>
      <c r="K54" t="str">
        <f>VLOOKUP(A54,'1.ident-s'!B$2:H$376,7, FALSE)</f>
        <v>+</v>
      </c>
    </row>
    <row r="55" spans="1:11" x14ac:dyDescent="0.35">
      <c r="A55" s="5" t="s">
        <v>416</v>
      </c>
      <c r="B55" s="5" t="s">
        <v>1100</v>
      </c>
      <c r="C55">
        <v>1</v>
      </c>
      <c r="D55">
        <v>51</v>
      </c>
      <c r="E55" t="s">
        <v>1101</v>
      </c>
      <c r="F55">
        <v>1</v>
      </c>
      <c r="G55">
        <v>51</v>
      </c>
      <c r="H55" t="s">
        <v>1101</v>
      </c>
      <c r="I55">
        <v>119.1</v>
      </c>
      <c r="J55" s="1">
        <v>7.8000000000000003E-31</v>
      </c>
      <c r="K55" t="str">
        <f>VLOOKUP(A55,'1.ident-s'!B$2:H$376,7, FALSE)</f>
        <v>+</v>
      </c>
    </row>
    <row r="56" spans="1:11" x14ac:dyDescent="0.35">
      <c r="A56" s="5" t="s">
        <v>690</v>
      </c>
      <c r="B56" s="5" t="s">
        <v>1100</v>
      </c>
      <c r="C56">
        <v>1</v>
      </c>
      <c r="D56">
        <v>51</v>
      </c>
      <c r="E56" t="s">
        <v>1101</v>
      </c>
      <c r="F56">
        <v>1</v>
      </c>
      <c r="G56">
        <v>51</v>
      </c>
      <c r="H56" t="s">
        <v>1101</v>
      </c>
      <c r="I56">
        <v>119.1</v>
      </c>
      <c r="J56" s="1">
        <v>7.8999999999999996E-31</v>
      </c>
      <c r="K56" t="str">
        <f>VLOOKUP(A56,'1.ident-s'!B$2:H$376,7, FALSE)</f>
        <v>+</v>
      </c>
    </row>
    <row r="57" spans="1:11" x14ac:dyDescent="0.35">
      <c r="A57" s="5" t="s">
        <v>152</v>
      </c>
      <c r="B57" s="5" t="s">
        <v>1100</v>
      </c>
      <c r="C57">
        <v>1</v>
      </c>
      <c r="D57">
        <v>51</v>
      </c>
      <c r="E57" t="s">
        <v>1101</v>
      </c>
      <c r="F57">
        <v>1</v>
      </c>
      <c r="G57">
        <v>51</v>
      </c>
      <c r="H57" t="s">
        <v>1101</v>
      </c>
      <c r="I57">
        <v>119</v>
      </c>
      <c r="J57" s="1">
        <v>8.6E-31</v>
      </c>
      <c r="K57" t="str">
        <f>VLOOKUP(A57,'1.ident-s'!B$2:H$376,7, FALSE)</f>
        <v>+</v>
      </c>
    </row>
    <row r="58" spans="1:11" x14ac:dyDescent="0.35">
      <c r="A58" s="5" t="s">
        <v>564</v>
      </c>
      <c r="B58" s="5" t="s">
        <v>1100</v>
      </c>
      <c r="C58">
        <v>5</v>
      </c>
      <c r="D58">
        <v>55</v>
      </c>
      <c r="E58" t="s">
        <v>1102</v>
      </c>
      <c r="F58">
        <v>1</v>
      </c>
      <c r="G58">
        <v>51</v>
      </c>
      <c r="H58" t="s">
        <v>1101</v>
      </c>
      <c r="I58">
        <v>119</v>
      </c>
      <c r="J58" s="1">
        <v>8.6E-31</v>
      </c>
      <c r="K58" t="str">
        <f>VLOOKUP(A58,'1.ident-s'!B$2:H$376,7, FALSE)</f>
        <v>+</v>
      </c>
    </row>
    <row r="59" spans="1:11" x14ac:dyDescent="0.35">
      <c r="A59" s="5" t="s">
        <v>294</v>
      </c>
      <c r="B59" s="5" t="s">
        <v>1100</v>
      </c>
      <c r="C59">
        <v>5</v>
      </c>
      <c r="D59">
        <v>55</v>
      </c>
      <c r="E59" t="s">
        <v>1102</v>
      </c>
      <c r="F59">
        <v>1</v>
      </c>
      <c r="G59">
        <v>51</v>
      </c>
      <c r="H59" t="s">
        <v>1101</v>
      </c>
      <c r="I59">
        <v>119</v>
      </c>
      <c r="J59" s="1">
        <v>8.6E-31</v>
      </c>
      <c r="K59" t="str">
        <f>VLOOKUP(A59,'1.ident-s'!B$2:H$376,7, FALSE)</f>
        <v>+</v>
      </c>
    </row>
    <row r="60" spans="1:11" x14ac:dyDescent="0.35">
      <c r="A60" s="5" t="s">
        <v>460</v>
      </c>
      <c r="B60" s="5" t="s">
        <v>1100</v>
      </c>
      <c r="C60">
        <v>5</v>
      </c>
      <c r="D60">
        <v>55</v>
      </c>
      <c r="E60" t="s">
        <v>1102</v>
      </c>
      <c r="F60">
        <v>1</v>
      </c>
      <c r="G60">
        <v>51</v>
      </c>
      <c r="H60" t="s">
        <v>1101</v>
      </c>
      <c r="I60">
        <v>118.9</v>
      </c>
      <c r="J60" s="1">
        <v>8.6999999999999993E-31</v>
      </c>
      <c r="K60" t="str">
        <f>VLOOKUP(A60,'1.ident-s'!B$2:H$376,7, FALSE)</f>
        <v>+</v>
      </c>
    </row>
    <row r="61" spans="1:11" x14ac:dyDescent="0.35">
      <c r="A61" s="5" t="s">
        <v>288</v>
      </c>
      <c r="B61" s="5" t="s">
        <v>1100</v>
      </c>
      <c r="C61">
        <v>5</v>
      </c>
      <c r="D61">
        <v>55</v>
      </c>
      <c r="E61" t="s">
        <v>1102</v>
      </c>
      <c r="F61">
        <v>1</v>
      </c>
      <c r="G61">
        <v>51</v>
      </c>
      <c r="H61" t="s">
        <v>1101</v>
      </c>
      <c r="I61">
        <v>118.9</v>
      </c>
      <c r="J61" s="1">
        <v>9.0000000000000008E-31</v>
      </c>
      <c r="K61" t="str">
        <f>VLOOKUP(A61,'1.ident-s'!B$2:H$376,7, FALSE)</f>
        <v>+</v>
      </c>
    </row>
    <row r="62" spans="1:11" x14ac:dyDescent="0.35">
      <c r="A62" s="5" t="s">
        <v>606</v>
      </c>
      <c r="B62" s="5" t="s">
        <v>1100</v>
      </c>
      <c r="C62">
        <v>5</v>
      </c>
      <c r="D62">
        <v>55</v>
      </c>
      <c r="E62" t="s">
        <v>1102</v>
      </c>
      <c r="F62">
        <v>1</v>
      </c>
      <c r="G62">
        <v>51</v>
      </c>
      <c r="H62" t="s">
        <v>1101</v>
      </c>
      <c r="I62">
        <v>118.9</v>
      </c>
      <c r="J62" s="1">
        <v>9.1000000000000001E-31</v>
      </c>
      <c r="K62" t="str">
        <f>VLOOKUP(A62,'1.ident-s'!B$2:H$376,7, FALSE)</f>
        <v>+</v>
      </c>
    </row>
    <row r="63" spans="1:11" x14ac:dyDescent="0.35">
      <c r="A63" s="5" t="s">
        <v>718</v>
      </c>
      <c r="B63" s="5" t="s">
        <v>1100</v>
      </c>
      <c r="C63">
        <v>5</v>
      </c>
      <c r="D63">
        <v>55</v>
      </c>
      <c r="E63" t="s">
        <v>1102</v>
      </c>
      <c r="F63">
        <v>1</v>
      </c>
      <c r="G63">
        <v>51</v>
      </c>
      <c r="H63" t="s">
        <v>1101</v>
      </c>
      <c r="I63">
        <v>118.9</v>
      </c>
      <c r="J63" s="1">
        <v>9.1000000000000001E-31</v>
      </c>
      <c r="K63" t="str">
        <f>VLOOKUP(A63,'1.ident-s'!B$2:H$376,7, FALSE)</f>
        <v>+</v>
      </c>
    </row>
    <row r="64" spans="1:11" x14ac:dyDescent="0.35">
      <c r="A64" s="5" t="s">
        <v>198</v>
      </c>
      <c r="B64" s="5" t="s">
        <v>1100</v>
      </c>
      <c r="C64">
        <v>1</v>
      </c>
      <c r="D64">
        <v>51</v>
      </c>
      <c r="E64" t="s">
        <v>1101</v>
      </c>
      <c r="F64">
        <v>1</v>
      </c>
      <c r="G64">
        <v>51</v>
      </c>
      <c r="H64" t="s">
        <v>1101</v>
      </c>
      <c r="I64">
        <v>118.7</v>
      </c>
      <c r="J64" s="1">
        <v>1.0000000000000001E-30</v>
      </c>
      <c r="K64" t="str">
        <f>VLOOKUP(A64,'1.ident-s'!B$2:H$376,7, FALSE)</f>
        <v>+</v>
      </c>
    </row>
    <row r="65" spans="1:11" x14ac:dyDescent="0.35">
      <c r="A65" s="5" t="s">
        <v>396</v>
      </c>
      <c r="B65" s="5" t="s">
        <v>1100</v>
      </c>
      <c r="C65">
        <v>1</v>
      </c>
      <c r="D65">
        <v>51</v>
      </c>
      <c r="E65" t="s">
        <v>1101</v>
      </c>
      <c r="F65">
        <v>1</v>
      </c>
      <c r="G65">
        <v>51</v>
      </c>
      <c r="H65" t="s">
        <v>1101</v>
      </c>
      <c r="I65">
        <v>118.7</v>
      </c>
      <c r="J65" s="1">
        <v>1.0000000000000001E-30</v>
      </c>
      <c r="K65" t="str">
        <f>VLOOKUP(A65,'1.ident-s'!B$2:H$376,7, FALSE)</f>
        <v>+</v>
      </c>
    </row>
    <row r="66" spans="1:11" x14ac:dyDescent="0.35">
      <c r="A66" s="5" t="s">
        <v>308</v>
      </c>
      <c r="B66" s="5" t="s">
        <v>1100</v>
      </c>
      <c r="C66">
        <v>1</v>
      </c>
      <c r="D66">
        <v>51</v>
      </c>
      <c r="E66" t="s">
        <v>1101</v>
      </c>
      <c r="F66">
        <v>1</v>
      </c>
      <c r="G66">
        <v>51</v>
      </c>
      <c r="H66" t="s">
        <v>1101</v>
      </c>
      <c r="I66">
        <v>118.7</v>
      </c>
      <c r="J66" s="1">
        <v>1.0000000000000001E-30</v>
      </c>
      <c r="K66" t="str">
        <f>VLOOKUP(A66,'1.ident-s'!B$2:H$376,7, FALSE)</f>
        <v>+</v>
      </c>
    </row>
    <row r="67" spans="1:11" x14ac:dyDescent="0.35">
      <c r="A67" s="5" t="s">
        <v>200</v>
      </c>
      <c r="B67" s="5" t="s">
        <v>1100</v>
      </c>
      <c r="C67">
        <v>1</v>
      </c>
      <c r="D67">
        <v>51</v>
      </c>
      <c r="E67" t="s">
        <v>1101</v>
      </c>
      <c r="F67">
        <v>1</v>
      </c>
      <c r="G67">
        <v>51</v>
      </c>
      <c r="H67" t="s">
        <v>1101</v>
      </c>
      <c r="I67">
        <v>118.7</v>
      </c>
      <c r="J67" s="1">
        <v>1.0000000000000001E-30</v>
      </c>
      <c r="K67" t="str">
        <f>VLOOKUP(A67,'1.ident-s'!B$2:H$376,7, FALSE)</f>
        <v>+</v>
      </c>
    </row>
    <row r="68" spans="1:11" x14ac:dyDescent="0.35">
      <c r="A68" s="5" t="s">
        <v>642</v>
      </c>
      <c r="B68" s="5" t="s">
        <v>1100</v>
      </c>
      <c r="C68">
        <v>1</v>
      </c>
      <c r="D68">
        <v>51</v>
      </c>
      <c r="E68" t="s">
        <v>1101</v>
      </c>
      <c r="F68">
        <v>1</v>
      </c>
      <c r="G68">
        <v>51</v>
      </c>
      <c r="H68" t="s">
        <v>1101</v>
      </c>
      <c r="I68">
        <v>118.7</v>
      </c>
      <c r="J68" s="1">
        <v>1.0000000000000001E-30</v>
      </c>
      <c r="K68" t="str">
        <f>VLOOKUP(A68,'1.ident-s'!B$2:H$376,7, FALSE)</f>
        <v>+</v>
      </c>
    </row>
    <row r="69" spans="1:11" x14ac:dyDescent="0.35">
      <c r="A69" s="5" t="s">
        <v>27</v>
      </c>
      <c r="B69" s="5" t="s">
        <v>1100</v>
      </c>
      <c r="C69">
        <v>1</v>
      </c>
      <c r="D69">
        <v>51</v>
      </c>
      <c r="E69" t="s">
        <v>1101</v>
      </c>
      <c r="F69">
        <v>1</v>
      </c>
      <c r="G69">
        <v>51</v>
      </c>
      <c r="H69" t="s">
        <v>1101</v>
      </c>
      <c r="I69">
        <v>118.7</v>
      </c>
      <c r="J69" s="1">
        <v>1.0000000000000001E-30</v>
      </c>
      <c r="K69" t="str">
        <f>VLOOKUP(A69,'1.ident-s'!B$2:H$376,7, FALSE)</f>
        <v>+</v>
      </c>
    </row>
    <row r="70" spans="1:11" x14ac:dyDescent="0.35">
      <c r="A70" s="5" t="s">
        <v>39</v>
      </c>
      <c r="B70" s="5" t="s">
        <v>1100</v>
      </c>
      <c r="C70">
        <v>6</v>
      </c>
      <c r="D70">
        <v>56</v>
      </c>
      <c r="E70" t="s">
        <v>1102</v>
      </c>
      <c r="F70">
        <v>1</v>
      </c>
      <c r="G70">
        <v>51</v>
      </c>
      <c r="H70" t="s">
        <v>1101</v>
      </c>
      <c r="I70">
        <v>118.7</v>
      </c>
      <c r="J70" s="1">
        <v>1.0000000000000001E-30</v>
      </c>
      <c r="K70" t="str">
        <f>VLOOKUP(A70,'1.ident-s'!B$2:H$376,7, FALSE)</f>
        <v>+</v>
      </c>
    </row>
    <row r="71" spans="1:11" x14ac:dyDescent="0.35">
      <c r="A71" s="5" t="s">
        <v>740</v>
      </c>
      <c r="B71" s="5" t="s">
        <v>1100</v>
      </c>
      <c r="C71">
        <v>1</v>
      </c>
      <c r="D71">
        <v>51</v>
      </c>
      <c r="E71" t="s">
        <v>1101</v>
      </c>
      <c r="F71">
        <v>1</v>
      </c>
      <c r="G71">
        <v>51</v>
      </c>
      <c r="H71" t="s">
        <v>1101</v>
      </c>
      <c r="I71">
        <v>118.6</v>
      </c>
      <c r="J71" s="1">
        <v>1.0999999999999999E-30</v>
      </c>
      <c r="K71" t="str">
        <f>VLOOKUP(A71,'1.ident-s'!B$2:H$376,7, FALSE)</f>
        <v>+</v>
      </c>
    </row>
    <row r="72" spans="1:11" x14ac:dyDescent="0.35">
      <c r="A72" s="5" t="s">
        <v>366</v>
      </c>
      <c r="B72" s="5" t="s">
        <v>1100</v>
      </c>
      <c r="C72">
        <v>5</v>
      </c>
      <c r="D72">
        <v>55</v>
      </c>
      <c r="E72" t="s">
        <v>1102</v>
      </c>
      <c r="F72">
        <v>1</v>
      </c>
      <c r="G72">
        <v>51</v>
      </c>
      <c r="H72" t="s">
        <v>1101</v>
      </c>
      <c r="I72">
        <v>118.5</v>
      </c>
      <c r="J72" s="1">
        <v>1.1999999999999999E-30</v>
      </c>
      <c r="K72" t="str">
        <f>VLOOKUP(A72,'1.ident-s'!B$2:H$376,7, FALSE)</f>
        <v>+</v>
      </c>
    </row>
    <row r="73" spans="1:11" x14ac:dyDescent="0.35">
      <c r="A73" s="5" t="s">
        <v>380</v>
      </c>
      <c r="B73" s="5" t="s">
        <v>1100</v>
      </c>
      <c r="C73">
        <v>5</v>
      </c>
      <c r="D73">
        <v>55</v>
      </c>
      <c r="E73" t="s">
        <v>1102</v>
      </c>
      <c r="F73">
        <v>1</v>
      </c>
      <c r="G73">
        <v>51</v>
      </c>
      <c r="H73" t="s">
        <v>1101</v>
      </c>
      <c r="I73">
        <v>118.5</v>
      </c>
      <c r="J73" s="1">
        <v>1.1999999999999999E-30</v>
      </c>
      <c r="K73" t="str">
        <f>VLOOKUP(A73,'1.ident-s'!B$2:H$376,7, FALSE)</f>
        <v>+</v>
      </c>
    </row>
    <row r="74" spans="1:11" x14ac:dyDescent="0.35">
      <c r="A74" s="5" t="s">
        <v>51</v>
      </c>
      <c r="B74" s="5" t="s">
        <v>1100</v>
      </c>
      <c r="C74">
        <v>5</v>
      </c>
      <c r="D74">
        <v>55</v>
      </c>
      <c r="E74" t="s">
        <v>1102</v>
      </c>
      <c r="F74">
        <v>1</v>
      </c>
      <c r="G74">
        <v>51</v>
      </c>
      <c r="H74" t="s">
        <v>1101</v>
      </c>
      <c r="I74">
        <v>118.5</v>
      </c>
      <c r="J74" s="1">
        <v>1.1999999999999999E-30</v>
      </c>
      <c r="K74" t="str">
        <f>VLOOKUP(A74,'1.ident-s'!B$2:H$376,7, FALSE)</f>
        <v>+</v>
      </c>
    </row>
    <row r="75" spans="1:11" x14ac:dyDescent="0.35">
      <c r="A75" s="5" t="s">
        <v>125</v>
      </c>
      <c r="B75" s="5" t="s">
        <v>1100</v>
      </c>
      <c r="C75">
        <v>5</v>
      </c>
      <c r="D75">
        <v>55</v>
      </c>
      <c r="E75" t="s">
        <v>1102</v>
      </c>
      <c r="F75">
        <v>1</v>
      </c>
      <c r="G75">
        <v>51</v>
      </c>
      <c r="H75" t="s">
        <v>1101</v>
      </c>
      <c r="I75">
        <v>118.5</v>
      </c>
      <c r="J75" s="1">
        <v>1.1999999999999999E-30</v>
      </c>
      <c r="K75" t="str">
        <f>VLOOKUP(A75,'1.ident-s'!B$2:H$376,7, FALSE)</f>
        <v>+</v>
      </c>
    </row>
    <row r="76" spans="1:11" x14ac:dyDescent="0.35">
      <c r="A76" s="5" t="s">
        <v>574</v>
      </c>
      <c r="B76" s="5" t="s">
        <v>1100</v>
      </c>
      <c r="C76">
        <v>5</v>
      </c>
      <c r="D76">
        <v>55</v>
      </c>
      <c r="E76" t="s">
        <v>1102</v>
      </c>
      <c r="F76">
        <v>1</v>
      </c>
      <c r="G76">
        <v>51</v>
      </c>
      <c r="H76" t="s">
        <v>1101</v>
      </c>
      <c r="I76">
        <v>118.5</v>
      </c>
      <c r="J76" s="1">
        <v>1.1999999999999999E-30</v>
      </c>
      <c r="K76" t="str">
        <f>VLOOKUP(A76,'1.ident-s'!B$2:H$376,7, FALSE)</f>
        <v>+</v>
      </c>
    </row>
    <row r="77" spans="1:11" x14ac:dyDescent="0.35">
      <c r="A77" s="5" t="s">
        <v>576</v>
      </c>
      <c r="B77" s="5" t="s">
        <v>1100</v>
      </c>
      <c r="C77">
        <v>5</v>
      </c>
      <c r="D77">
        <v>55</v>
      </c>
      <c r="E77" t="s">
        <v>1102</v>
      </c>
      <c r="F77">
        <v>1</v>
      </c>
      <c r="G77">
        <v>51</v>
      </c>
      <c r="H77" t="s">
        <v>1101</v>
      </c>
      <c r="I77">
        <v>118.5</v>
      </c>
      <c r="J77" s="1">
        <v>1.1999999999999999E-30</v>
      </c>
      <c r="K77" t="str">
        <f>VLOOKUP(A77,'1.ident-s'!B$2:H$376,7, FALSE)</f>
        <v>+</v>
      </c>
    </row>
    <row r="78" spans="1:11" x14ac:dyDescent="0.35">
      <c r="A78" s="5" t="s">
        <v>382</v>
      </c>
      <c r="B78" s="5" t="s">
        <v>1100</v>
      </c>
      <c r="C78">
        <v>5</v>
      </c>
      <c r="D78">
        <v>55</v>
      </c>
      <c r="E78" t="s">
        <v>1102</v>
      </c>
      <c r="F78">
        <v>1</v>
      </c>
      <c r="G78">
        <v>51</v>
      </c>
      <c r="H78" t="s">
        <v>1101</v>
      </c>
      <c r="I78">
        <v>118.5</v>
      </c>
      <c r="J78" s="1">
        <v>1.1999999999999999E-30</v>
      </c>
      <c r="K78" t="str">
        <f>VLOOKUP(A78,'1.ident-s'!B$2:H$376,7, FALSE)</f>
        <v>+</v>
      </c>
    </row>
    <row r="79" spans="1:11" x14ac:dyDescent="0.35">
      <c r="A79" s="5" t="s">
        <v>638</v>
      </c>
      <c r="B79" s="5" t="s">
        <v>1100</v>
      </c>
      <c r="C79">
        <v>5</v>
      </c>
      <c r="D79">
        <v>55</v>
      </c>
      <c r="E79" t="s">
        <v>1102</v>
      </c>
      <c r="F79">
        <v>1</v>
      </c>
      <c r="G79">
        <v>51</v>
      </c>
      <c r="H79" t="s">
        <v>1101</v>
      </c>
      <c r="I79">
        <v>118.5</v>
      </c>
      <c r="J79" s="1">
        <v>1.1999999999999999E-30</v>
      </c>
      <c r="K79" t="str">
        <f>VLOOKUP(A79,'1.ident-s'!B$2:H$376,7, FALSE)</f>
        <v>+</v>
      </c>
    </row>
    <row r="80" spans="1:11" x14ac:dyDescent="0.35">
      <c r="A80" s="5" t="s">
        <v>384</v>
      </c>
      <c r="B80" s="5" t="s">
        <v>1100</v>
      </c>
      <c r="C80">
        <v>5</v>
      </c>
      <c r="D80">
        <v>55</v>
      </c>
      <c r="E80" t="s">
        <v>1102</v>
      </c>
      <c r="F80">
        <v>1</v>
      </c>
      <c r="G80">
        <v>51</v>
      </c>
      <c r="H80" t="s">
        <v>1101</v>
      </c>
      <c r="I80">
        <v>118.5</v>
      </c>
      <c r="J80" s="1">
        <v>1.1999999999999999E-30</v>
      </c>
      <c r="K80" t="str">
        <f>VLOOKUP(A80,'1.ident-s'!B$2:H$376,7, FALSE)</f>
        <v>+</v>
      </c>
    </row>
    <row r="81" spans="1:11" x14ac:dyDescent="0.35">
      <c r="A81" s="5" t="s">
        <v>123</v>
      </c>
      <c r="B81" s="5" t="s">
        <v>1100</v>
      </c>
      <c r="C81">
        <v>5</v>
      </c>
      <c r="D81">
        <v>55</v>
      </c>
      <c r="E81" t="s">
        <v>1102</v>
      </c>
      <c r="F81">
        <v>1</v>
      </c>
      <c r="G81">
        <v>51</v>
      </c>
      <c r="H81" t="s">
        <v>1101</v>
      </c>
      <c r="I81">
        <v>118.5</v>
      </c>
      <c r="J81" s="1">
        <v>1.1999999999999999E-30</v>
      </c>
      <c r="K81" t="str">
        <f>VLOOKUP(A81,'1.ident-s'!B$2:H$376,7, FALSE)</f>
        <v>+</v>
      </c>
    </row>
    <row r="82" spans="1:11" x14ac:dyDescent="0.35">
      <c r="A82" s="5" t="s">
        <v>652</v>
      </c>
      <c r="B82" s="5" t="s">
        <v>1100</v>
      </c>
      <c r="C82">
        <v>5</v>
      </c>
      <c r="D82">
        <v>55</v>
      </c>
      <c r="E82" t="s">
        <v>1102</v>
      </c>
      <c r="F82">
        <v>1</v>
      </c>
      <c r="G82">
        <v>51</v>
      </c>
      <c r="H82" t="s">
        <v>1101</v>
      </c>
      <c r="I82">
        <v>118.4</v>
      </c>
      <c r="J82" s="1">
        <v>1.1999999999999999E-30</v>
      </c>
      <c r="K82" t="str">
        <f>VLOOKUP(A82,'1.ident-s'!B$2:H$376,7, FALSE)</f>
        <v>+</v>
      </c>
    </row>
    <row r="83" spans="1:11" x14ac:dyDescent="0.35">
      <c r="A83" s="5" t="s">
        <v>111</v>
      </c>
      <c r="B83" s="5" t="s">
        <v>1100</v>
      </c>
      <c r="C83">
        <v>6</v>
      </c>
      <c r="D83">
        <v>56</v>
      </c>
      <c r="E83" t="s">
        <v>1102</v>
      </c>
      <c r="F83">
        <v>1</v>
      </c>
      <c r="G83">
        <v>51</v>
      </c>
      <c r="H83" t="s">
        <v>1101</v>
      </c>
      <c r="I83">
        <v>118.3</v>
      </c>
      <c r="J83" s="1">
        <v>1.3999999999999999E-30</v>
      </c>
      <c r="K83" t="str">
        <f>VLOOKUP(A83,'1.ident-s'!B$2:H$376,7, FALSE)</f>
        <v>+</v>
      </c>
    </row>
    <row r="84" spans="1:11" x14ac:dyDescent="0.35">
      <c r="A84" s="5" t="s">
        <v>109</v>
      </c>
      <c r="B84" s="5" t="s">
        <v>1100</v>
      </c>
      <c r="C84">
        <v>6</v>
      </c>
      <c r="D84">
        <v>56</v>
      </c>
      <c r="E84" t="s">
        <v>1102</v>
      </c>
      <c r="F84">
        <v>1</v>
      </c>
      <c r="G84">
        <v>51</v>
      </c>
      <c r="H84" t="s">
        <v>1101</v>
      </c>
      <c r="I84">
        <v>118.3</v>
      </c>
      <c r="J84" s="1">
        <v>1.3999999999999999E-30</v>
      </c>
      <c r="K84" t="str">
        <f>VLOOKUP(A84,'1.ident-s'!B$2:H$376,7, FALSE)</f>
        <v>+</v>
      </c>
    </row>
    <row r="85" spans="1:11" x14ac:dyDescent="0.35">
      <c r="A85" s="5" t="s">
        <v>496</v>
      </c>
      <c r="B85" s="5" t="s">
        <v>1100</v>
      </c>
      <c r="C85">
        <v>6</v>
      </c>
      <c r="D85">
        <v>56</v>
      </c>
      <c r="E85" t="s">
        <v>1102</v>
      </c>
      <c r="F85">
        <v>1</v>
      </c>
      <c r="G85">
        <v>51</v>
      </c>
      <c r="H85" t="s">
        <v>1101</v>
      </c>
      <c r="I85">
        <v>118.3</v>
      </c>
      <c r="J85" s="1">
        <v>1.3999999999999999E-30</v>
      </c>
      <c r="K85" t="str">
        <f>VLOOKUP(A85,'1.ident-s'!B$2:H$376,7, FALSE)</f>
        <v>+</v>
      </c>
    </row>
    <row r="86" spans="1:11" x14ac:dyDescent="0.35">
      <c r="A86" s="5" t="s">
        <v>530</v>
      </c>
      <c r="B86" s="5" t="s">
        <v>1100</v>
      </c>
      <c r="C86">
        <v>1</v>
      </c>
      <c r="D86">
        <v>51</v>
      </c>
      <c r="E86" t="s">
        <v>1101</v>
      </c>
      <c r="F86">
        <v>1</v>
      </c>
      <c r="G86">
        <v>51</v>
      </c>
      <c r="H86" t="s">
        <v>1101</v>
      </c>
      <c r="I86">
        <v>118.2</v>
      </c>
      <c r="J86" s="1">
        <v>1.4999999999999999E-30</v>
      </c>
      <c r="K86" t="str">
        <f>VLOOKUP(A86,'1.ident-s'!B$2:H$376,7, FALSE)</f>
        <v>+</v>
      </c>
    </row>
    <row r="87" spans="1:11" x14ac:dyDescent="0.35">
      <c r="A87" s="5" t="s">
        <v>488</v>
      </c>
      <c r="B87" s="5" t="s">
        <v>1100</v>
      </c>
      <c r="C87">
        <v>5</v>
      </c>
      <c r="D87">
        <v>55</v>
      </c>
      <c r="E87" t="s">
        <v>1102</v>
      </c>
      <c r="F87">
        <v>1</v>
      </c>
      <c r="G87">
        <v>51</v>
      </c>
      <c r="H87" t="s">
        <v>1101</v>
      </c>
      <c r="I87">
        <v>118.2</v>
      </c>
      <c r="J87" s="1">
        <v>1.4999999999999999E-30</v>
      </c>
      <c r="K87" t="str">
        <f>VLOOKUP(A87,'1.ident-s'!B$2:H$376,7, FALSE)</f>
        <v>+</v>
      </c>
    </row>
    <row r="88" spans="1:11" x14ac:dyDescent="0.35">
      <c r="A88" s="5" t="s">
        <v>636</v>
      </c>
      <c r="B88" s="5" t="s">
        <v>1100</v>
      </c>
      <c r="C88">
        <v>5</v>
      </c>
      <c r="D88">
        <v>55</v>
      </c>
      <c r="E88" t="s">
        <v>1102</v>
      </c>
      <c r="F88">
        <v>1</v>
      </c>
      <c r="G88">
        <v>51</v>
      </c>
      <c r="H88" t="s">
        <v>1101</v>
      </c>
      <c r="I88">
        <v>118.2</v>
      </c>
      <c r="J88" s="1">
        <v>1.4999999999999999E-30</v>
      </c>
      <c r="K88" t="str">
        <f>VLOOKUP(A88,'1.ident-s'!B$2:H$376,7, FALSE)</f>
        <v>+</v>
      </c>
    </row>
    <row r="89" spans="1:11" x14ac:dyDescent="0.35">
      <c r="A89" s="5" t="s">
        <v>492</v>
      </c>
      <c r="B89" s="5" t="s">
        <v>1100</v>
      </c>
      <c r="C89">
        <v>7</v>
      </c>
      <c r="D89">
        <v>57</v>
      </c>
      <c r="E89" t="s">
        <v>1102</v>
      </c>
      <c r="F89">
        <v>1</v>
      </c>
      <c r="G89">
        <v>51</v>
      </c>
      <c r="H89" t="s">
        <v>1101</v>
      </c>
      <c r="I89">
        <v>118.2</v>
      </c>
      <c r="J89" s="1">
        <v>1.4999999999999999E-30</v>
      </c>
      <c r="K89" t="str">
        <f>VLOOKUP(A89,'1.ident-s'!B$2:H$376,7, FALSE)</f>
        <v>+</v>
      </c>
    </row>
    <row r="90" spans="1:11" x14ac:dyDescent="0.35">
      <c r="A90" s="5" t="s">
        <v>764</v>
      </c>
      <c r="B90" s="5" t="s">
        <v>1100</v>
      </c>
      <c r="C90">
        <v>5</v>
      </c>
      <c r="D90">
        <v>55</v>
      </c>
      <c r="E90" t="s">
        <v>1102</v>
      </c>
      <c r="F90">
        <v>1</v>
      </c>
      <c r="G90">
        <v>51</v>
      </c>
      <c r="H90" t="s">
        <v>1101</v>
      </c>
      <c r="I90">
        <v>118</v>
      </c>
      <c r="J90" s="1">
        <v>1.6000000000000001E-30</v>
      </c>
      <c r="K90" t="str">
        <f>VLOOKUP(A90,'1.ident-s'!B$2:H$376,7, FALSE)</f>
        <v>+</v>
      </c>
    </row>
    <row r="91" spans="1:11" x14ac:dyDescent="0.35">
      <c r="A91" s="5" t="s">
        <v>632</v>
      </c>
      <c r="B91" s="5" t="s">
        <v>1100</v>
      </c>
      <c r="C91">
        <v>5</v>
      </c>
      <c r="D91">
        <v>55</v>
      </c>
      <c r="E91" t="s">
        <v>1102</v>
      </c>
      <c r="F91">
        <v>1</v>
      </c>
      <c r="G91">
        <v>51</v>
      </c>
      <c r="H91" t="s">
        <v>1101</v>
      </c>
      <c r="I91">
        <v>118</v>
      </c>
      <c r="J91" s="1">
        <v>1.6000000000000001E-30</v>
      </c>
      <c r="K91" t="str">
        <f>VLOOKUP(A91,'1.ident-s'!B$2:H$376,7, FALSE)</f>
        <v>+</v>
      </c>
    </row>
    <row r="92" spans="1:11" x14ac:dyDescent="0.35">
      <c r="A92" s="5" t="s">
        <v>370</v>
      </c>
      <c r="B92" s="5" t="s">
        <v>1100</v>
      </c>
      <c r="C92">
        <v>5</v>
      </c>
      <c r="D92">
        <v>55</v>
      </c>
      <c r="E92" t="s">
        <v>1102</v>
      </c>
      <c r="F92">
        <v>1</v>
      </c>
      <c r="G92">
        <v>51</v>
      </c>
      <c r="H92" t="s">
        <v>1101</v>
      </c>
      <c r="I92">
        <v>118</v>
      </c>
      <c r="J92" s="1">
        <v>1.6000000000000001E-30</v>
      </c>
      <c r="K92" t="str">
        <f>VLOOKUP(A92,'1.ident-s'!B$2:H$376,7, FALSE)</f>
        <v>+</v>
      </c>
    </row>
    <row r="93" spans="1:11" x14ac:dyDescent="0.35">
      <c r="A93" s="5" t="s">
        <v>580</v>
      </c>
      <c r="B93" s="5" t="s">
        <v>1100</v>
      </c>
      <c r="C93">
        <v>5</v>
      </c>
      <c r="D93">
        <v>55</v>
      </c>
      <c r="E93" t="s">
        <v>1102</v>
      </c>
      <c r="F93">
        <v>1</v>
      </c>
      <c r="G93">
        <v>51</v>
      </c>
      <c r="H93" t="s">
        <v>1101</v>
      </c>
      <c r="I93">
        <v>118</v>
      </c>
      <c r="J93" s="1">
        <v>1.7000000000000001E-30</v>
      </c>
      <c r="K93" t="str">
        <f>VLOOKUP(A93,'1.ident-s'!B$2:H$376,7, FALSE)</f>
        <v>+</v>
      </c>
    </row>
    <row r="94" spans="1:11" x14ac:dyDescent="0.35">
      <c r="A94" s="5" t="s">
        <v>502</v>
      </c>
      <c r="B94" s="5" t="s">
        <v>1100</v>
      </c>
      <c r="C94">
        <v>5</v>
      </c>
      <c r="D94">
        <v>55</v>
      </c>
      <c r="E94" t="s">
        <v>1102</v>
      </c>
      <c r="F94">
        <v>1</v>
      </c>
      <c r="G94">
        <v>51</v>
      </c>
      <c r="H94" t="s">
        <v>1101</v>
      </c>
      <c r="I94">
        <v>118</v>
      </c>
      <c r="J94" s="1">
        <v>1.7000000000000001E-30</v>
      </c>
      <c r="K94" t="str">
        <f>VLOOKUP(A94,'1.ident-s'!B$2:H$376,7, FALSE)</f>
        <v>+</v>
      </c>
    </row>
    <row r="95" spans="1:11" x14ac:dyDescent="0.35">
      <c r="A95" s="5" t="s">
        <v>520</v>
      </c>
      <c r="B95" s="5" t="s">
        <v>1100</v>
      </c>
      <c r="C95">
        <v>5</v>
      </c>
      <c r="D95">
        <v>55</v>
      </c>
      <c r="E95" t="s">
        <v>1102</v>
      </c>
      <c r="F95">
        <v>1</v>
      </c>
      <c r="G95">
        <v>51</v>
      </c>
      <c r="H95" t="s">
        <v>1101</v>
      </c>
      <c r="I95">
        <v>117.9</v>
      </c>
      <c r="J95" s="1">
        <v>1.7000000000000001E-30</v>
      </c>
      <c r="K95" t="str">
        <f>VLOOKUP(A95,'1.ident-s'!B$2:H$376,7, FALSE)</f>
        <v>+</v>
      </c>
    </row>
    <row r="96" spans="1:11" x14ac:dyDescent="0.35">
      <c r="A96" s="5" t="s">
        <v>518</v>
      </c>
      <c r="B96" s="5" t="s">
        <v>1100</v>
      </c>
      <c r="C96">
        <v>5</v>
      </c>
      <c r="D96">
        <v>55</v>
      </c>
      <c r="E96" t="s">
        <v>1102</v>
      </c>
      <c r="F96">
        <v>1</v>
      </c>
      <c r="G96">
        <v>51</v>
      </c>
      <c r="H96" t="s">
        <v>1101</v>
      </c>
      <c r="I96">
        <v>117.9</v>
      </c>
      <c r="J96" s="1">
        <v>1.8000000000000002E-30</v>
      </c>
      <c r="K96" t="str">
        <f>VLOOKUP(A96,'1.ident-s'!B$2:H$376,7, FALSE)</f>
        <v>+</v>
      </c>
    </row>
    <row r="97" spans="1:11" x14ac:dyDescent="0.35">
      <c r="A97" s="5" t="s">
        <v>624</v>
      </c>
      <c r="B97" s="5" t="s">
        <v>1100</v>
      </c>
      <c r="C97">
        <v>5</v>
      </c>
      <c r="D97">
        <v>55</v>
      </c>
      <c r="E97" t="s">
        <v>1102</v>
      </c>
      <c r="F97">
        <v>1</v>
      </c>
      <c r="G97">
        <v>51</v>
      </c>
      <c r="H97" t="s">
        <v>1101</v>
      </c>
      <c r="I97">
        <v>117.9</v>
      </c>
      <c r="J97" s="1">
        <v>1.8000000000000002E-30</v>
      </c>
      <c r="K97" t="str">
        <f>VLOOKUP(A97,'1.ident-s'!B$2:H$376,7, FALSE)</f>
        <v>+</v>
      </c>
    </row>
    <row r="98" spans="1:11" x14ac:dyDescent="0.35">
      <c r="A98" s="5" t="s">
        <v>522</v>
      </c>
      <c r="B98" s="5" t="s">
        <v>1100</v>
      </c>
      <c r="C98">
        <v>5</v>
      </c>
      <c r="D98">
        <v>55</v>
      </c>
      <c r="E98" t="s">
        <v>1102</v>
      </c>
      <c r="F98">
        <v>1</v>
      </c>
      <c r="G98">
        <v>51</v>
      </c>
      <c r="H98" t="s">
        <v>1101</v>
      </c>
      <c r="I98">
        <v>117.8</v>
      </c>
      <c r="J98" s="1">
        <v>2.0000000000000002E-30</v>
      </c>
      <c r="K98" t="str">
        <f>VLOOKUP(A98,'1.ident-s'!B$2:H$376,7, FALSE)</f>
        <v>+</v>
      </c>
    </row>
    <row r="99" spans="1:11" x14ac:dyDescent="0.35">
      <c r="A99" s="5" t="s">
        <v>372</v>
      </c>
      <c r="B99" s="5" t="s">
        <v>1100</v>
      </c>
      <c r="C99">
        <v>5</v>
      </c>
      <c r="D99">
        <v>55</v>
      </c>
      <c r="E99" t="s">
        <v>1102</v>
      </c>
      <c r="F99">
        <v>1</v>
      </c>
      <c r="G99">
        <v>51</v>
      </c>
      <c r="H99" t="s">
        <v>1101</v>
      </c>
      <c r="I99">
        <v>117.8</v>
      </c>
      <c r="J99" s="1">
        <v>2.0000000000000002E-30</v>
      </c>
      <c r="K99" t="str">
        <f>VLOOKUP(A99,'1.ident-s'!B$2:H$376,7, FALSE)</f>
        <v>+</v>
      </c>
    </row>
    <row r="100" spans="1:11" x14ac:dyDescent="0.35">
      <c r="A100" s="5" t="s">
        <v>136</v>
      </c>
      <c r="B100" s="5" t="s">
        <v>1100</v>
      </c>
      <c r="C100">
        <v>5</v>
      </c>
      <c r="D100">
        <v>55</v>
      </c>
      <c r="E100" t="s">
        <v>1102</v>
      </c>
      <c r="F100">
        <v>1</v>
      </c>
      <c r="G100">
        <v>51</v>
      </c>
      <c r="H100" t="s">
        <v>1101</v>
      </c>
      <c r="I100">
        <v>117.7</v>
      </c>
      <c r="J100" s="1">
        <v>2.0000000000000002E-30</v>
      </c>
      <c r="K100" t="str">
        <f>VLOOKUP(A100,'1.ident-s'!B$2:H$376,7, FALSE)</f>
        <v>+</v>
      </c>
    </row>
    <row r="101" spans="1:11" x14ac:dyDescent="0.35">
      <c r="A101" s="5" t="s">
        <v>586</v>
      </c>
      <c r="B101" s="5" t="s">
        <v>1100</v>
      </c>
      <c r="C101">
        <v>5</v>
      </c>
      <c r="D101">
        <v>55</v>
      </c>
      <c r="E101" t="s">
        <v>1102</v>
      </c>
      <c r="F101">
        <v>1</v>
      </c>
      <c r="G101">
        <v>51</v>
      </c>
      <c r="H101" t="s">
        <v>1101</v>
      </c>
      <c r="I101">
        <v>117.7</v>
      </c>
      <c r="J101" s="1">
        <v>2.0000000000000002E-30</v>
      </c>
      <c r="K101" t="str">
        <f>VLOOKUP(A101,'1.ident-s'!B$2:H$376,7, FALSE)</f>
        <v>+</v>
      </c>
    </row>
    <row r="102" spans="1:11" x14ac:dyDescent="0.35">
      <c r="A102" s="5" t="s">
        <v>19</v>
      </c>
      <c r="B102" s="5" t="s">
        <v>1100</v>
      </c>
      <c r="C102">
        <v>5</v>
      </c>
      <c r="D102">
        <v>55</v>
      </c>
      <c r="E102" t="s">
        <v>1102</v>
      </c>
      <c r="F102">
        <v>1</v>
      </c>
      <c r="G102">
        <v>51</v>
      </c>
      <c r="H102" t="s">
        <v>1101</v>
      </c>
      <c r="I102">
        <v>117.7</v>
      </c>
      <c r="J102" s="1">
        <v>2.0000000000000002E-30</v>
      </c>
      <c r="K102" t="str">
        <f>VLOOKUP(A102,'1.ident-s'!B$2:H$376,7, FALSE)</f>
        <v>+</v>
      </c>
    </row>
    <row r="103" spans="1:11" x14ac:dyDescent="0.35">
      <c r="A103" s="5" t="s">
        <v>424</v>
      </c>
      <c r="B103" s="5" t="s">
        <v>1100</v>
      </c>
      <c r="C103">
        <v>5</v>
      </c>
      <c r="D103">
        <v>55</v>
      </c>
      <c r="E103" t="s">
        <v>1102</v>
      </c>
      <c r="F103">
        <v>1</v>
      </c>
      <c r="G103">
        <v>51</v>
      </c>
      <c r="H103" t="s">
        <v>1101</v>
      </c>
      <c r="I103">
        <v>117.7</v>
      </c>
      <c r="J103" s="1">
        <v>2.0000000000000002E-30</v>
      </c>
      <c r="K103" t="str">
        <f>VLOOKUP(A103,'1.ident-s'!B$2:H$376,7, FALSE)</f>
        <v>+</v>
      </c>
    </row>
    <row r="104" spans="1:11" x14ac:dyDescent="0.35">
      <c r="A104" s="5" t="s">
        <v>144</v>
      </c>
      <c r="B104" s="5" t="s">
        <v>1100</v>
      </c>
      <c r="C104">
        <v>5</v>
      </c>
      <c r="D104">
        <v>55</v>
      </c>
      <c r="E104" t="s">
        <v>1102</v>
      </c>
      <c r="F104">
        <v>1</v>
      </c>
      <c r="G104">
        <v>51</v>
      </c>
      <c r="H104" t="s">
        <v>1101</v>
      </c>
      <c r="I104">
        <v>117.7</v>
      </c>
      <c r="J104" s="1">
        <v>2.0000000000000002E-30</v>
      </c>
      <c r="K104" t="str">
        <f>VLOOKUP(A104,'1.ident-s'!B$2:H$376,7, FALSE)</f>
        <v>+</v>
      </c>
    </row>
    <row r="105" spans="1:11" x14ac:dyDescent="0.35">
      <c r="A105" s="5" t="s">
        <v>694</v>
      </c>
      <c r="B105" s="5" t="s">
        <v>1100</v>
      </c>
      <c r="C105">
        <v>5</v>
      </c>
      <c r="D105">
        <v>55</v>
      </c>
      <c r="E105" t="s">
        <v>1102</v>
      </c>
      <c r="F105">
        <v>1</v>
      </c>
      <c r="G105">
        <v>51</v>
      </c>
      <c r="H105" t="s">
        <v>1101</v>
      </c>
      <c r="I105">
        <v>117.7</v>
      </c>
      <c r="J105" s="1">
        <v>2.0000000000000002E-30</v>
      </c>
      <c r="K105" t="str">
        <f>VLOOKUP(A105,'1.ident-s'!B$2:H$376,7, FALSE)</f>
        <v>+</v>
      </c>
    </row>
    <row r="106" spans="1:11" x14ac:dyDescent="0.35">
      <c r="A106" s="5" t="s">
        <v>422</v>
      </c>
      <c r="B106" s="5" t="s">
        <v>1100</v>
      </c>
      <c r="C106">
        <v>5</v>
      </c>
      <c r="D106">
        <v>55</v>
      </c>
      <c r="E106" t="s">
        <v>1102</v>
      </c>
      <c r="F106">
        <v>1</v>
      </c>
      <c r="G106">
        <v>51</v>
      </c>
      <c r="H106" t="s">
        <v>1101</v>
      </c>
      <c r="I106">
        <v>117.7</v>
      </c>
      <c r="J106" s="1">
        <v>2.0000000000000002E-30</v>
      </c>
      <c r="K106" t="str">
        <f>VLOOKUP(A106,'1.ident-s'!B$2:H$376,7, FALSE)</f>
        <v>+</v>
      </c>
    </row>
    <row r="107" spans="1:11" x14ac:dyDescent="0.35">
      <c r="A107" s="5" t="s">
        <v>248</v>
      </c>
      <c r="B107" s="5" t="s">
        <v>1100</v>
      </c>
      <c r="C107">
        <v>5</v>
      </c>
      <c r="D107">
        <v>55</v>
      </c>
      <c r="E107" t="s">
        <v>1102</v>
      </c>
      <c r="F107">
        <v>1</v>
      </c>
      <c r="G107">
        <v>51</v>
      </c>
      <c r="H107" t="s">
        <v>1101</v>
      </c>
      <c r="I107">
        <v>117.7</v>
      </c>
      <c r="J107" s="1">
        <v>2.0000000000000002E-30</v>
      </c>
      <c r="K107" t="str">
        <f>VLOOKUP(A107,'1.ident-s'!B$2:H$376,7, FALSE)</f>
        <v>+</v>
      </c>
    </row>
    <row r="108" spans="1:11" x14ac:dyDescent="0.35">
      <c r="A108" s="5" t="s">
        <v>246</v>
      </c>
      <c r="B108" s="5" t="s">
        <v>1100</v>
      </c>
      <c r="C108">
        <v>5</v>
      </c>
      <c r="D108">
        <v>55</v>
      </c>
      <c r="E108" t="s">
        <v>1102</v>
      </c>
      <c r="F108">
        <v>1</v>
      </c>
      <c r="G108">
        <v>51</v>
      </c>
      <c r="H108" t="s">
        <v>1101</v>
      </c>
      <c r="I108">
        <v>117.7</v>
      </c>
      <c r="J108" s="1">
        <v>2.0000000000000002E-30</v>
      </c>
      <c r="K108" t="str">
        <f>VLOOKUP(A108,'1.ident-s'!B$2:H$376,7, FALSE)</f>
        <v>+</v>
      </c>
    </row>
    <row r="109" spans="1:11" x14ac:dyDescent="0.35">
      <c r="A109" s="5" t="s">
        <v>348</v>
      </c>
      <c r="B109" s="5" t="s">
        <v>1100</v>
      </c>
      <c r="C109">
        <v>5</v>
      </c>
      <c r="D109">
        <v>55</v>
      </c>
      <c r="E109" t="s">
        <v>1102</v>
      </c>
      <c r="F109">
        <v>1</v>
      </c>
      <c r="G109">
        <v>51</v>
      </c>
      <c r="H109" t="s">
        <v>1101</v>
      </c>
      <c r="I109">
        <v>117.7</v>
      </c>
      <c r="J109" s="1">
        <v>2.0000000000000002E-30</v>
      </c>
      <c r="K109" t="str">
        <f>VLOOKUP(A109,'1.ident-s'!B$2:H$376,7, FALSE)</f>
        <v>+</v>
      </c>
    </row>
    <row r="110" spans="1:11" x14ac:dyDescent="0.35">
      <c r="A110" s="5" t="s">
        <v>25</v>
      </c>
      <c r="B110" s="5" t="s">
        <v>1100</v>
      </c>
      <c r="C110">
        <v>5</v>
      </c>
      <c r="D110">
        <v>55</v>
      </c>
      <c r="E110" t="s">
        <v>1102</v>
      </c>
      <c r="F110">
        <v>1</v>
      </c>
      <c r="G110">
        <v>51</v>
      </c>
      <c r="H110" t="s">
        <v>1101</v>
      </c>
      <c r="I110">
        <v>117.7</v>
      </c>
      <c r="J110" s="1">
        <v>2.0000000000000002E-30</v>
      </c>
      <c r="K110" t="str">
        <f>VLOOKUP(A110,'1.ident-s'!B$2:H$376,7, FALSE)</f>
        <v>+</v>
      </c>
    </row>
    <row r="111" spans="1:11" x14ac:dyDescent="0.35">
      <c r="A111" s="5" t="s">
        <v>498</v>
      </c>
      <c r="B111" s="5" t="s">
        <v>1100</v>
      </c>
      <c r="C111">
        <v>5</v>
      </c>
      <c r="D111">
        <v>55</v>
      </c>
      <c r="E111" t="s">
        <v>1102</v>
      </c>
      <c r="F111">
        <v>1</v>
      </c>
      <c r="G111">
        <v>51</v>
      </c>
      <c r="H111" t="s">
        <v>1101</v>
      </c>
      <c r="I111">
        <v>117.7</v>
      </c>
      <c r="J111" s="1">
        <v>2.0000000000000002E-30</v>
      </c>
      <c r="K111" t="str">
        <f>VLOOKUP(A111,'1.ident-s'!B$2:H$376,7, FALSE)</f>
        <v>+</v>
      </c>
    </row>
    <row r="112" spans="1:11" x14ac:dyDescent="0.35">
      <c r="A112" s="5" t="s">
        <v>8</v>
      </c>
      <c r="B112" s="5" t="s">
        <v>1100</v>
      </c>
      <c r="C112">
        <v>5</v>
      </c>
      <c r="D112">
        <v>55</v>
      </c>
      <c r="E112" t="s">
        <v>1102</v>
      </c>
      <c r="F112">
        <v>1</v>
      </c>
      <c r="G112">
        <v>51</v>
      </c>
      <c r="H112" t="s">
        <v>1101</v>
      </c>
      <c r="I112">
        <v>117.7</v>
      </c>
      <c r="J112" s="1">
        <v>2.0000000000000002E-30</v>
      </c>
      <c r="K112" t="str">
        <f>VLOOKUP(A112,'1.ident-s'!B$2:H$376,7, FALSE)</f>
        <v>+</v>
      </c>
    </row>
    <row r="113" spans="1:11" x14ac:dyDescent="0.35">
      <c r="A113" s="5" t="s">
        <v>244</v>
      </c>
      <c r="B113" s="5" t="s">
        <v>1100</v>
      </c>
      <c r="C113">
        <v>5</v>
      </c>
      <c r="D113">
        <v>55</v>
      </c>
      <c r="E113" t="s">
        <v>1102</v>
      </c>
      <c r="F113">
        <v>1</v>
      </c>
      <c r="G113">
        <v>51</v>
      </c>
      <c r="H113" t="s">
        <v>1101</v>
      </c>
      <c r="I113">
        <v>117.7</v>
      </c>
      <c r="J113" s="1">
        <v>2.0000000000000002E-30</v>
      </c>
      <c r="K113" t="str">
        <f>VLOOKUP(A113,'1.ident-s'!B$2:H$376,7, FALSE)</f>
        <v>+</v>
      </c>
    </row>
    <row r="114" spans="1:11" x14ac:dyDescent="0.35">
      <c r="A114" s="5" t="s">
        <v>698</v>
      </c>
      <c r="B114" s="5" t="s">
        <v>1100</v>
      </c>
      <c r="C114">
        <v>5</v>
      </c>
      <c r="D114">
        <v>55</v>
      </c>
      <c r="E114" t="s">
        <v>1102</v>
      </c>
      <c r="F114">
        <v>1</v>
      </c>
      <c r="G114">
        <v>51</v>
      </c>
      <c r="H114" t="s">
        <v>1101</v>
      </c>
      <c r="I114">
        <v>117.7</v>
      </c>
      <c r="J114" s="1">
        <v>2.0000000000000002E-30</v>
      </c>
      <c r="K114" t="str">
        <f>VLOOKUP(A114,'1.ident-s'!B$2:H$376,7, FALSE)</f>
        <v>+</v>
      </c>
    </row>
    <row r="115" spans="1:11" x14ac:dyDescent="0.35">
      <c r="A115" s="5" t="s">
        <v>350</v>
      </c>
      <c r="B115" s="5" t="s">
        <v>1100</v>
      </c>
      <c r="C115">
        <v>5</v>
      </c>
      <c r="D115">
        <v>55</v>
      </c>
      <c r="E115" t="s">
        <v>1102</v>
      </c>
      <c r="F115">
        <v>1</v>
      </c>
      <c r="G115">
        <v>51</v>
      </c>
      <c r="H115" t="s">
        <v>1101</v>
      </c>
      <c r="I115">
        <v>117.7</v>
      </c>
      <c r="J115" s="1">
        <v>2.0000000000000002E-30</v>
      </c>
      <c r="K115" t="str">
        <f>VLOOKUP(A115,'1.ident-s'!B$2:H$376,7, FALSE)</f>
        <v>+</v>
      </c>
    </row>
    <row r="116" spans="1:11" x14ac:dyDescent="0.35">
      <c r="A116" s="5" t="s">
        <v>500</v>
      </c>
      <c r="B116" s="5" t="s">
        <v>1100</v>
      </c>
      <c r="C116">
        <v>5</v>
      </c>
      <c r="D116">
        <v>55</v>
      </c>
      <c r="E116" t="s">
        <v>1102</v>
      </c>
      <c r="F116">
        <v>1</v>
      </c>
      <c r="G116">
        <v>51</v>
      </c>
      <c r="H116" t="s">
        <v>1101</v>
      </c>
      <c r="I116">
        <v>117.7</v>
      </c>
      <c r="J116" s="1">
        <v>2.0000000000000002E-30</v>
      </c>
      <c r="K116" t="str">
        <f>VLOOKUP(A116,'1.ident-s'!B$2:H$376,7, FALSE)</f>
        <v>+</v>
      </c>
    </row>
    <row r="117" spans="1:11" x14ac:dyDescent="0.35">
      <c r="A117" s="5" t="s">
        <v>588</v>
      </c>
      <c r="B117" s="5" t="s">
        <v>1100</v>
      </c>
      <c r="C117">
        <v>5</v>
      </c>
      <c r="D117">
        <v>55</v>
      </c>
      <c r="E117" t="s">
        <v>1102</v>
      </c>
      <c r="F117">
        <v>1</v>
      </c>
      <c r="G117">
        <v>51</v>
      </c>
      <c r="H117" t="s">
        <v>1101</v>
      </c>
      <c r="I117">
        <v>117.7</v>
      </c>
      <c r="J117" s="1">
        <v>2.0000000000000002E-30</v>
      </c>
      <c r="K117" t="str">
        <f>VLOOKUP(A117,'1.ident-s'!B$2:H$376,7, FALSE)</f>
        <v>+</v>
      </c>
    </row>
    <row r="118" spans="1:11" x14ac:dyDescent="0.35">
      <c r="A118" s="5" t="s">
        <v>590</v>
      </c>
      <c r="B118" s="5" t="s">
        <v>1100</v>
      </c>
      <c r="C118">
        <v>5</v>
      </c>
      <c r="D118">
        <v>55</v>
      </c>
      <c r="E118" t="s">
        <v>1102</v>
      </c>
      <c r="F118">
        <v>1</v>
      </c>
      <c r="G118">
        <v>51</v>
      </c>
      <c r="H118" t="s">
        <v>1101</v>
      </c>
      <c r="I118">
        <v>117.7</v>
      </c>
      <c r="J118" s="1">
        <v>2.0000000000000002E-30</v>
      </c>
      <c r="K118" t="str">
        <f>VLOOKUP(A118,'1.ident-s'!B$2:H$376,7, FALSE)</f>
        <v>+</v>
      </c>
    </row>
    <row r="119" spans="1:11" x14ac:dyDescent="0.35">
      <c r="A119" s="5" t="s">
        <v>504</v>
      </c>
      <c r="B119" s="5" t="s">
        <v>1100</v>
      </c>
      <c r="C119">
        <v>5</v>
      </c>
      <c r="D119">
        <v>55</v>
      </c>
      <c r="E119" t="s">
        <v>1102</v>
      </c>
      <c r="F119">
        <v>1</v>
      </c>
      <c r="G119">
        <v>51</v>
      </c>
      <c r="H119" t="s">
        <v>1101</v>
      </c>
      <c r="I119">
        <v>117.7</v>
      </c>
      <c r="J119" s="1">
        <v>2.0000000000000002E-30</v>
      </c>
      <c r="K119" t="str">
        <f>VLOOKUP(A119,'1.ident-s'!B$2:H$376,7, FALSE)</f>
        <v>+</v>
      </c>
    </row>
    <row r="120" spans="1:11" x14ac:dyDescent="0.35">
      <c r="A120" s="5" t="s">
        <v>250</v>
      </c>
      <c r="B120" s="5" t="s">
        <v>1100</v>
      </c>
      <c r="C120">
        <v>5</v>
      </c>
      <c r="D120">
        <v>55</v>
      </c>
      <c r="E120" t="s">
        <v>1102</v>
      </c>
      <c r="F120">
        <v>1</v>
      </c>
      <c r="G120">
        <v>51</v>
      </c>
      <c r="H120" t="s">
        <v>1101</v>
      </c>
      <c r="I120">
        <v>117.7</v>
      </c>
      <c r="J120" s="1">
        <v>2.0000000000000002E-30</v>
      </c>
      <c r="K120" t="str">
        <f>VLOOKUP(A120,'1.ident-s'!B$2:H$376,7, FALSE)</f>
        <v>+</v>
      </c>
    </row>
    <row r="121" spans="1:11" x14ac:dyDescent="0.35">
      <c r="A121" s="5" t="s">
        <v>696</v>
      </c>
      <c r="B121" s="5" t="s">
        <v>1100</v>
      </c>
      <c r="C121">
        <v>5</v>
      </c>
      <c r="D121">
        <v>55</v>
      </c>
      <c r="E121" t="s">
        <v>1102</v>
      </c>
      <c r="F121">
        <v>1</v>
      </c>
      <c r="G121">
        <v>51</v>
      </c>
      <c r="H121" t="s">
        <v>1101</v>
      </c>
      <c r="I121">
        <v>117.7</v>
      </c>
      <c r="J121" s="1">
        <v>2.0000000000000002E-30</v>
      </c>
      <c r="K121" t="str">
        <f>VLOOKUP(A121,'1.ident-s'!B$2:H$376,7, FALSE)</f>
        <v>+</v>
      </c>
    </row>
    <row r="122" spans="1:11" x14ac:dyDescent="0.35">
      <c r="A122" s="5" t="s">
        <v>700</v>
      </c>
      <c r="B122" s="5" t="s">
        <v>1100</v>
      </c>
      <c r="C122">
        <v>5</v>
      </c>
      <c r="D122">
        <v>55</v>
      </c>
      <c r="E122" t="s">
        <v>1102</v>
      </c>
      <c r="F122">
        <v>1</v>
      </c>
      <c r="G122">
        <v>51</v>
      </c>
      <c r="H122" t="s">
        <v>1101</v>
      </c>
      <c r="I122">
        <v>117.7</v>
      </c>
      <c r="J122" s="1">
        <v>2.0000000000000002E-30</v>
      </c>
      <c r="K122" t="str">
        <f>VLOOKUP(A122,'1.ident-s'!B$2:H$376,7, FALSE)</f>
        <v>+</v>
      </c>
    </row>
    <row r="123" spans="1:11" x14ac:dyDescent="0.35">
      <c r="A123" s="5" t="s">
        <v>544</v>
      </c>
      <c r="B123" s="5" t="s">
        <v>1100</v>
      </c>
      <c r="C123">
        <v>5</v>
      </c>
      <c r="D123">
        <v>55</v>
      </c>
      <c r="E123" t="s">
        <v>1102</v>
      </c>
      <c r="F123">
        <v>1</v>
      </c>
      <c r="G123">
        <v>51</v>
      </c>
      <c r="H123" t="s">
        <v>1101</v>
      </c>
      <c r="I123">
        <v>117.7</v>
      </c>
      <c r="J123" s="1">
        <v>2.0000000000000002E-30</v>
      </c>
      <c r="K123" t="str">
        <f>VLOOKUP(A123,'1.ident-s'!B$2:H$376,7, FALSE)</f>
        <v>+</v>
      </c>
    </row>
    <row r="124" spans="1:11" x14ac:dyDescent="0.35">
      <c r="A124" s="5" t="s">
        <v>482</v>
      </c>
      <c r="B124" s="5" t="s">
        <v>1100</v>
      </c>
      <c r="C124">
        <v>5</v>
      </c>
      <c r="D124">
        <v>55</v>
      </c>
      <c r="E124" t="s">
        <v>1102</v>
      </c>
      <c r="F124">
        <v>1</v>
      </c>
      <c r="G124">
        <v>51</v>
      </c>
      <c r="H124" t="s">
        <v>1101</v>
      </c>
      <c r="I124">
        <v>117.7</v>
      </c>
      <c r="J124" s="1">
        <v>2.0000000000000002E-30</v>
      </c>
      <c r="K124" t="str">
        <f>VLOOKUP(A124,'1.ident-s'!B$2:H$376,7, FALSE)</f>
        <v>+</v>
      </c>
    </row>
    <row r="125" spans="1:11" x14ac:dyDescent="0.35">
      <c r="A125" s="5" t="s">
        <v>172</v>
      </c>
      <c r="B125" s="5" t="s">
        <v>1100</v>
      </c>
      <c r="C125">
        <v>5</v>
      </c>
      <c r="D125">
        <v>55</v>
      </c>
      <c r="E125" t="s">
        <v>1102</v>
      </c>
      <c r="F125">
        <v>1</v>
      </c>
      <c r="G125">
        <v>51</v>
      </c>
      <c r="H125" t="s">
        <v>1101</v>
      </c>
      <c r="I125">
        <v>117.7</v>
      </c>
      <c r="J125" s="1">
        <v>2.0000000000000002E-30</v>
      </c>
      <c r="K125" t="str">
        <f>VLOOKUP(A125,'1.ident-s'!B$2:H$376,7, FALSE)</f>
        <v>+</v>
      </c>
    </row>
    <row r="126" spans="1:11" x14ac:dyDescent="0.35">
      <c r="A126" s="5" t="s">
        <v>546</v>
      </c>
      <c r="B126" s="5" t="s">
        <v>1100</v>
      </c>
      <c r="C126">
        <v>5</v>
      </c>
      <c r="D126">
        <v>55</v>
      </c>
      <c r="E126" t="s">
        <v>1102</v>
      </c>
      <c r="F126">
        <v>1</v>
      </c>
      <c r="G126">
        <v>51</v>
      </c>
      <c r="H126" t="s">
        <v>1101</v>
      </c>
      <c r="I126">
        <v>117.7</v>
      </c>
      <c r="J126" s="1">
        <v>2.0000000000000002E-30</v>
      </c>
      <c r="K126" t="str">
        <f>VLOOKUP(A126,'1.ident-s'!B$2:H$376,7, FALSE)</f>
        <v>+</v>
      </c>
    </row>
    <row r="127" spans="1:11" x14ac:dyDescent="0.35">
      <c r="A127" s="5" t="s">
        <v>484</v>
      </c>
      <c r="B127" s="5" t="s">
        <v>1100</v>
      </c>
      <c r="C127">
        <v>5</v>
      </c>
      <c r="D127">
        <v>55</v>
      </c>
      <c r="E127" t="s">
        <v>1102</v>
      </c>
      <c r="F127">
        <v>1</v>
      </c>
      <c r="G127">
        <v>51</v>
      </c>
      <c r="H127" t="s">
        <v>1101</v>
      </c>
      <c r="I127">
        <v>117.7</v>
      </c>
      <c r="J127" s="1">
        <v>2.0000000000000002E-30</v>
      </c>
      <c r="K127" t="str">
        <f>VLOOKUP(A127,'1.ident-s'!B$2:H$376,7, FALSE)</f>
        <v>+</v>
      </c>
    </row>
    <row r="128" spans="1:11" x14ac:dyDescent="0.35">
      <c r="A128" s="5" t="s">
        <v>91</v>
      </c>
      <c r="B128" s="5" t="s">
        <v>1100</v>
      </c>
      <c r="C128">
        <v>5</v>
      </c>
      <c r="D128">
        <v>55</v>
      </c>
      <c r="E128" t="s">
        <v>1102</v>
      </c>
      <c r="F128">
        <v>1</v>
      </c>
      <c r="G128">
        <v>51</v>
      </c>
      <c r="H128" t="s">
        <v>1101</v>
      </c>
      <c r="I128">
        <v>117.7</v>
      </c>
      <c r="J128" s="1">
        <v>2.0000000000000002E-30</v>
      </c>
      <c r="K128" t="str">
        <f>VLOOKUP(A128,'1.ident-s'!B$2:H$376,7, FALSE)</f>
        <v>+</v>
      </c>
    </row>
    <row r="129" spans="1:11" x14ac:dyDescent="0.35">
      <c r="A129" s="5" t="s">
        <v>89</v>
      </c>
      <c r="B129" s="5" t="s">
        <v>1100</v>
      </c>
      <c r="C129">
        <v>5</v>
      </c>
      <c r="D129">
        <v>55</v>
      </c>
      <c r="E129" t="s">
        <v>1102</v>
      </c>
      <c r="F129">
        <v>1</v>
      </c>
      <c r="G129">
        <v>51</v>
      </c>
      <c r="H129" t="s">
        <v>1101</v>
      </c>
      <c r="I129">
        <v>117.7</v>
      </c>
      <c r="J129" s="1">
        <v>2.0000000000000002E-30</v>
      </c>
      <c r="K129" t="str">
        <f>VLOOKUP(A129,'1.ident-s'!B$2:H$376,7, FALSE)</f>
        <v>+</v>
      </c>
    </row>
    <row r="130" spans="1:11" x14ac:dyDescent="0.35">
      <c r="A130" s="5" t="s">
        <v>174</v>
      </c>
      <c r="B130" s="5" t="s">
        <v>1100</v>
      </c>
      <c r="C130">
        <v>5</v>
      </c>
      <c r="D130">
        <v>55</v>
      </c>
      <c r="E130" t="s">
        <v>1102</v>
      </c>
      <c r="F130">
        <v>1</v>
      </c>
      <c r="G130">
        <v>51</v>
      </c>
      <c r="H130" t="s">
        <v>1101</v>
      </c>
      <c r="I130">
        <v>117.7</v>
      </c>
      <c r="J130" s="1">
        <v>2.0000000000000002E-30</v>
      </c>
      <c r="K130" t="str">
        <f>VLOOKUP(A130,'1.ident-s'!B$2:H$376,7, FALSE)</f>
        <v>+</v>
      </c>
    </row>
    <row r="131" spans="1:11" x14ac:dyDescent="0.35">
      <c r="A131" s="5" t="s">
        <v>21</v>
      </c>
      <c r="B131" s="5" t="s">
        <v>1100</v>
      </c>
      <c r="C131">
        <v>5</v>
      </c>
      <c r="D131">
        <v>55</v>
      </c>
      <c r="E131" t="s">
        <v>1102</v>
      </c>
      <c r="F131">
        <v>1</v>
      </c>
      <c r="G131">
        <v>51</v>
      </c>
      <c r="H131" t="s">
        <v>1101</v>
      </c>
      <c r="I131">
        <v>117.7</v>
      </c>
      <c r="J131" s="1">
        <v>2.0000000000000002E-30</v>
      </c>
      <c r="K131" t="str">
        <f>VLOOKUP(A131,'1.ident-s'!B$2:H$376,7, FALSE)</f>
        <v>+</v>
      </c>
    </row>
    <row r="132" spans="1:11" x14ac:dyDescent="0.35">
      <c r="A132" s="5" t="s">
        <v>486</v>
      </c>
      <c r="B132" s="5" t="s">
        <v>1100</v>
      </c>
      <c r="C132">
        <v>5</v>
      </c>
      <c r="D132">
        <v>55</v>
      </c>
      <c r="E132" t="s">
        <v>1102</v>
      </c>
      <c r="F132">
        <v>1</v>
      </c>
      <c r="G132">
        <v>51</v>
      </c>
      <c r="H132" t="s">
        <v>1101</v>
      </c>
      <c r="I132">
        <v>117.7</v>
      </c>
      <c r="J132" s="1">
        <v>2.0000000000000002E-30</v>
      </c>
      <c r="K132" t="str">
        <f>VLOOKUP(A132,'1.ident-s'!B$2:H$376,7, FALSE)</f>
        <v>+</v>
      </c>
    </row>
    <row r="133" spans="1:11" x14ac:dyDescent="0.35">
      <c r="A133" s="5" t="s">
        <v>548</v>
      </c>
      <c r="B133" s="5" t="s">
        <v>1100</v>
      </c>
      <c r="C133">
        <v>5</v>
      </c>
      <c r="D133">
        <v>55</v>
      </c>
      <c r="E133" t="s">
        <v>1102</v>
      </c>
      <c r="F133">
        <v>1</v>
      </c>
      <c r="G133">
        <v>51</v>
      </c>
      <c r="H133" t="s">
        <v>1101</v>
      </c>
      <c r="I133">
        <v>117.7</v>
      </c>
      <c r="J133" s="1">
        <v>2.0000000000000002E-30</v>
      </c>
      <c r="K133" t="str">
        <f>VLOOKUP(A133,'1.ident-s'!B$2:H$376,7, FALSE)</f>
        <v>+</v>
      </c>
    </row>
    <row r="134" spans="1:11" x14ac:dyDescent="0.35">
      <c r="A134" s="5" t="s">
        <v>176</v>
      </c>
      <c r="B134" s="5" t="s">
        <v>1100</v>
      </c>
      <c r="C134">
        <v>5</v>
      </c>
      <c r="D134">
        <v>55</v>
      </c>
      <c r="E134" t="s">
        <v>1102</v>
      </c>
      <c r="F134">
        <v>1</v>
      </c>
      <c r="G134">
        <v>51</v>
      </c>
      <c r="H134" t="s">
        <v>1101</v>
      </c>
      <c r="I134">
        <v>117.7</v>
      </c>
      <c r="J134" s="1">
        <v>2.0000000000000002E-30</v>
      </c>
      <c r="K134" t="str">
        <f>VLOOKUP(A134,'1.ident-s'!B$2:H$376,7, FALSE)</f>
        <v>+</v>
      </c>
    </row>
    <row r="135" spans="1:11" x14ac:dyDescent="0.35">
      <c r="A135" s="5" t="s">
        <v>87</v>
      </c>
      <c r="B135" s="5" t="s">
        <v>1100</v>
      </c>
      <c r="C135">
        <v>5</v>
      </c>
      <c r="D135">
        <v>55</v>
      </c>
      <c r="E135" t="s">
        <v>1102</v>
      </c>
      <c r="F135">
        <v>1</v>
      </c>
      <c r="G135">
        <v>51</v>
      </c>
      <c r="H135" t="s">
        <v>1101</v>
      </c>
      <c r="I135">
        <v>117.7</v>
      </c>
      <c r="J135" s="1">
        <v>2.0000000000000002E-30</v>
      </c>
      <c r="K135" t="str">
        <f>VLOOKUP(A135,'1.ident-s'!B$2:H$376,7, FALSE)</f>
        <v>+</v>
      </c>
    </row>
    <row r="136" spans="1:11" x14ac:dyDescent="0.35">
      <c r="A136" s="5" t="s">
        <v>756</v>
      </c>
      <c r="B136" s="5" t="s">
        <v>1100</v>
      </c>
      <c r="C136">
        <v>5</v>
      </c>
      <c r="D136">
        <v>55</v>
      </c>
      <c r="E136" t="s">
        <v>1102</v>
      </c>
      <c r="F136">
        <v>1</v>
      </c>
      <c r="G136">
        <v>51</v>
      </c>
      <c r="H136" t="s">
        <v>1101</v>
      </c>
      <c r="I136">
        <v>117.7</v>
      </c>
      <c r="J136" s="1">
        <v>2.0000000000000002E-30</v>
      </c>
      <c r="K136" t="str">
        <f>VLOOKUP(A136,'1.ident-s'!B$2:H$376,7, FALSE)</f>
        <v>+</v>
      </c>
    </row>
    <row r="137" spans="1:11" x14ac:dyDescent="0.35">
      <c r="A137" s="5" t="s">
        <v>16</v>
      </c>
      <c r="B137" s="5" t="s">
        <v>1100</v>
      </c>
      <c r="C137">
        <v>5</v>
      </c>
      <c r="D137">
        <v>55</v>
      </c>
      <c r="E137" t="s">
        <v>1102</v>
      </c>
      <c r="F137">
        <v>1</v>
      </c>
      <c r="G137">
        <v>51</v>
      </c>
      <c r="H137" t="s">
        <v>1101</v>
      </c>
      <c r="I137">
        <v>117.7</v>
      </c>
      <c r="J137" s="1">
        <v>2.0000000000000002E-30</v>
      </c>
      <c r="K137" t="str">
        <f>VLOOKUP(A137,'1.ident-s'!B$2:H$376,7, FALSE)</f>
        <v>+</v>
      </c>
    </row>
    <row r="138" spans="1:11" x14ac:dyDescent="0.35">
      <c r="A138" s="5" t="s">
        <v>556</v>
      </c>
      <c r="B138" s="5" t="s">
        <v>1100</v>
      </c>
      <c r="C138">
        <v>5</v>
      </c>
      <c r="D138">
        <v>55</v>
      </c>
      <c r="E138" t="s">
        <v>1102</v>
      </c>
      <c r="F138">
        <v>1</v>
      </c>
      <c r="G138">
        <v>51</v>
      </c>
      <c r="H138" t="s">
        <v>1101</v>
      </c>
      <c r="I138">
        <v>117.7</v>
      </c>
      <c r="J138" s="1">
        <v>2.0000000000000002E-30</v>
      </c>
      <c r="K138" t="str">
        <f>VLOOKUP(A138,'1.ident-s'!B$2:H$376,7, FALSE)</f>
        <v>+</v>
      </c>
    </row>
    <row r="139" spans="1:11" x14ac:dyDescent="0.35">
      <c r="A139" s="5" t="s">
        <v>286</v>
      </c>
      <c r="B139" s="5" t="s">
        <v>1100</v>
      </c>
      <c r="C139">
        <v>5</v>
      </c>
      <c r="D139">
        <v>55</v>
      </c>
      <c r="E139" t="s">
        <v>1102</v>
      </c>
      <c r="F139">
        <v>1</v>
      </c>
      <c r="G139">
        <v>51</v>
      </c>
      <c r="H139" t="s">
        <v>1101</v>
      </c>
      <c r="I139">
        <v>117.7</v>
      </c>
      <c r="J139" s="1">
        <v>2.0000000000000002E-30</v>
      </c>
      <c r="K139" t="str">
        <f>VLOOKUP(A139,'1.ident-s'!B$2:H$376,7, FALSE)</f>
        <v>+</v>
      </c>
    </row>
    <row r="140" spans="1:11" x14ac:dyDescent="0.35">
      <c r="A140" s="5" t="s">
        <v>63</v>
      </c>
      <c r="B140" s="5" t="s">
        <v>1100</v>
      </c>
      <c r="C140">
        <v>5</v>
      </c>
      <c r="D140">
        <v>55</v>
      </c>
      <c r="E140" t="s">
        <v>1102</v>
      </c>
      <c r="F140">
        <v>1</v>
      </c>
      <c r="G140">
        <v>51</v>
      </c>
      <c r="H140" t="s">
        <v>1101</v>
      </c>
      <c r="I140">
        <v>117.7</v>
      </c>
      <c r="J140" s="1">
        <v>2.0000000000000002E-30</v>
      </c>
      <c r="K140" t="str">
        <f>VLOOKUP(A140,'1.ident-s'!B$2:H$376,7, FALSE)</f>
        <v>+</v>
      </c>
    </row>
    <row r="141" spans="1:11" x14ac:dyDescent="0.35">
      <c r="A141" s="5" t="s">
        <v>558</v>
      </c>
      <c r="B141" s="5" t="s">
        <v>1100</v>
      </c>
      <c r="C141">
        <v>5</v>
      </c>
      <c r="D141">
        <v>55</v>
      </c>
      <c r="E141" t="s">
        <v>1102</v>
      </c>
      <c r="F141">
        <v>1</v>
      </c>
      <c r="G141">
        <v>51</v>
      </c>
      <c r="H141" t="s">
        <v>1101</v>
      </c>
      <c r="I141">
        <v>117.7</v>
      </c>
      <c r="J141" s="1">
        <v>2.0000000000000002E-30</v>
      </c>
      <c r="K141" t="str">
        <f>VLOOKUP(A141,'1.ident-s'!B$2:H$376,7, FALSE)</f>
        <v>+</v>
      </c>
    </row>
    <row r="142" spans="1:11" x14ac:dyDescent="0.35">
      <c r="A142" s="5" t="s">
        <v>23</v>
      </c>
      <c r="B142" s="5" t="s">
        <v>1100</v>
      </c>
      <c r="C142">
        <v>5</v>
      </c>
      <c r="D142">
        <v>55</v>
      </c>
      <c r="E142" t="s">
        <v>1102</v>
      </c>
      <c r="F142">
        <v>1</v>
      </c>
      <c r="G142">
        <v>51</v>
      </c>
      <c r="H142" t="s">
        <v>1101</v>
      </c>
      <c r="I142">
        <v>117.7</v>
      </c>
      <c r="J142" s="1">
        <v>2.0000000000000002E-30</v>
      </c>
      <c r="K142" t="str">
        <f>VLOOKUP(A142,'1.ident-s'!B$2:H$376,7, FALSE)</f>
        <v>+</v>
      </c>
    </row>
    <row r="143" spans="1:11" x14ac:dyDescent="0.35">
      <c r="A143" s="5" t="s">
        <v>99</v>
      </c>
      <c r="B143" s="5" t="s">
        <v>1100</v>
      </c>
      <c r="C143">
        <v>5</v>
      </c>
      <c r="D143">
        <v>55</v>
      </c>
      <c r="E143" t="s">
        <v>1102</v>
      </c>
      <c r="F143">
        <v>1</v>
      </c>
      <c r="G143">
        <v>51</v>
      </c>
      <c r="H143" t="s">
        <v>1101</v>
      </c>
      <c r="I143">
        <v>117.7</v>
      </c>
      <c r="J143" s="1">
        <v>2.0000000000000002E-30</v>
      </c>
      <c r="K143" t="str">
        <f>VLOOKUP(A143,'1.ident-s'!B$2:H$376,7, FALSE)</f>
        <v>+</v>
      </c>
    </row>
    <row r="144" spans="1:11" x14ac:dyDescent="0.35">
      <c r="A144" s="5" t="s">
        <v>252</v>
      </c>
      <c r="B144" s="5" t="s">
        <v>1100</v>
      </c>
      <c r="C144">
        <v>1</v>
      </c>
      <c r="D144">
        <v>51</v>
      </c>
      <c r="E144" t="s">
        <v>1101</v>
      </c>
      <c r="F144">
        <v>1</v>
      </c>
      <c r="G144">
        <v>51</v>
      </c>
      <c r="H144" t="s">
        <v>1101</v>
      </c>
      <c r="I144">
        <v>117.7</v>
      </c>
      <c r="J144" s="1">
        <v>2.1000000000000002E-30</v>
      </c>
      <c r="K144" t="str">
        <f>VLOOKUP(A144,'1.ident-s'!B$2:H$376,7, FALSE)</f>
        <v>+</v>
      </c>
    </row>
    <row r="145" spans="1:11" x14ac:dyDescent="0.35">
      <c r="A145" s="5" t="s">
        <v>93</v>
      </c>
      <c r="B145" s="5" t="s">
        <v>1100</v>
      </c>
      <c r="C145">
        <v>7</v>
      </c>
      <c r="D145">
        <v>57</v>
      </c>
      <c r="E145" t="s">
        <v>1102</v>
      </c>
      <c r="F145">
        <v>1</v>
      </c>
      <c r="G145">
        <v>51</v>
      </c>
      <c r="H145" t="s">
        <v>1101</v>
      </c>
      <c r="I145">
        <v>117.5</v>
      </c>
      <c r="J145" s="1">
        <v>2.3999999999999998E-30</v>
      </c>
      <c r="K145" t="str">
        <f>VLOOKUP(A145,'1.ident-s'!B$2:H$376,7, FALSE)</f>
        <v>+</v>
      </c>
    </row>
    <row r="146" spans="1:11" x14ac:dyDescent="0.35">
      <c r="A146" s="5" t="s">
        <v>612</v>
      </c>
      <c r="B146" s="5" t="s">
        <v>1100</v>
      </c>
      <c r="C146">
        <v>6</v>
      </c>
      <c r="D146">
        <v>56</v>
      </c>
      <c r="E146" t="s">
        <v>1102</v>
      </c>
      <c r="F146">
        <v>1</v>
      </c>
      <c r="G146">
        <v>51</v>
      </c>
      <c r="H146" t="s">
        <v>1101</v>
      </c>
      <c r="I146">
        <v>117.5</v>
      </c>
      <c r="J146" s="1">
        <v>2.3999999999999998E-30</v>
      </c>
      <c r="K146" t="str">
        <f>VLOOKUP(A146,'1.ident-s'!B$2:H$376,7, FALSE)</f>
        <v>+</v>
      </c>
    </row>
    <row r="147" spans="1:11" x14ac:dyDescent="0.35">
      <c r="A147" s="5" t="s">
        <v>454</v>
      </c>
      <c r="B147" s="5" t="s">
        <v>1100</v>
      </c>
      <c r="C147">
        <v>1</v>
      </c>
      <c r="D147">
        <v>51</v>
      </c>
      <c r="E147" t="s">
        <v>1101</v>
      </c>
      <c r="F147">
        <v>1</v>
      </c>
      <c r="G147">
        <v>51</v>
      </c>
      <c r="H147" t="s">
        <v>1101</v>
      </c>
      <c r="I147">
        <v>117.4</v>
      </c>
      <c r="J147" s="1">
        <v>2.4999999999999999E-30</v>
      </c>
      <c r="K147" t="str">
        <f>VLOOKUP(A147,'1.ident-s'!B$2:H$376,7, FALSE)</f>
        <v>+</v>
      </c>
    </row>
    <row r="148" spans="1:11" x14ac:dyDescent="0.35">
      <c r="A148" s="5" t="s">
        <v>726</v>
      </c>
      <c r="B148" s="5" t="s">
        <v>1100</v>
      </c>
      <c r="C148">
        <v>1</v>
      </c>
      <c r="D148">
        <v>51</v>
      </c>
      <c r="E148" t="s">
        <v>1101</v>
      </c>
      <c r="F148">
        <v>1</v>
      </c>
      <c r="G148">
        <v>51</v>
      </c>
      <c r="H148" t="s">
        <v>1101</v>
      </c>
      <c r="I148">
        <v>117.4</v>
      </c>
      <c r="J148" s="1">
        <v>2.4999999999999999E-30</v>
      </c>
      <c r="K148" t="str">
        <f>VLOOKUP(A148,'1.ident-s'!B$2:H$376,7, FALSE)</f>
        <v>+</v>
      </c>
    </row>
    <row r="149" spans="1:11" x14ac:dyDescent="0.35">
      <c r="A149" s="5" t="s">
        <v>180</v>
      </c>
      <c r="B149" s="5" t="s">
        <v>1100</v>
      </c>
      <c r="C149">
        <v>7</v>
      </c>
      <c r="D149">
        <v>57</v>
      </c>
      <c r="E149" t="s">
        <v>1102</v>
      </c>
      <c r="F149">
        <v>1</v>
      </c>
      <c r="G149">
        <v>51</v>
      </c>
      <c r="H149" t="s">
        <v>1101</v>
      </c>
      <c r="I149">
        <v>117.2</v>
      </c>
      <c r="J149" s="1">
        <v>2.9999999999999999E-30</v>
      </c>
      <c r="K149" t="str">
        <f>VLOOKUP(A149,'1.ident-s'!B$2:H$376,7, FALSE)</f>
        <v>+</v>
      </c>
    </row>
    <row r="150" spans="1:11" x14ac:dyDescent="0.35">
      <c r="A150" s="5" t="s">
        <v>516</v>
      </c>
      <c r="B150" s="5" t="s">
        <v>1100</v>
      </c>
      <c r="C150">
        <v>1</v>
      </c>
      <c r="D150">
        <v>51</v>
      </c>
      <c r="E150" t="s">
        <v>1101</v>
      </c>
      <c r="F150">
        <v>1</v>
      </c>
      <c r="G150">
        <v>51</v>
      </c>
      <c r="H150" t="s">
        <v>1101</v>
      </c>
      <c r="I150">
        <v>117</v>
      </c>
      <c r="J150" s="1">
        <v>3.3000000000000003E-30</v>
      </c>
      <c r="K150" t="str">
        <f>VLOOKUP(A150,'1.ident-s'!B$2:H$376,7, FALSE)</f>
        <v>+</v>
      </c>
    </row>
    <row r="151" spans="1:11" x14ac:dyDescent="0.35">
      <c r="A151" s="5" t="s">
        <v>514</v>
      </c>
      <c r="B151" s="5" t="s">
        <v>1100</v>
      </c>
      <c r="C151">
        <v>1</v>
      </c>
      <c r="D151">
        <v>51</v>
      </c>
      <c r="E151" t="s">
        <v>1101</v>
      </c>
      <c r="F151">
        <v>1</v>
      </c>
      <c r="G151">
        <v>51</v>
      </c>
      <c r="H151" t="s">
        <v>1101</v>
      </c>
      <c r="I151">
        <v>117</v>
      </c>
      <c r="J151" s="1">
        <v>3.4000000000000003E-30</v>
      </c>
      <c r="K151" t="str">
        <f>VLOOKUP(A151,'1.ident-s'!B$2:H$376,7, FALSE)</f>
        <v>+</v>
      </c>
    </row>
    <row r="152" spans="1:11" x14ac:dyDescent="0.35">
      <c r="A152" s="5" t="s">
        <v>314</v>
      </c>
      <c r="B152" s="5" t="s">
        <v>1100</v>
      </c>
      <c r="C152">
        <v>1</v>
      </c>
      <c r="D152">
        <v>51</v>
      </c>
      <c r="E152" t="s">
        <v>1101</v>
      </c>
      <c r="F152">
        <v>1</v>
      </c>
      <c r="G152">
        <v>51</v>
      </c>
      <c r="H152" t="s">
        <v>1101</v>
      </c>
      <c r="I152">
        <v>116.5</v>
      </c>
      <c r="J152" s="1">
        <v>4.8999999999999997E-30</v>
      </c>
      <c r="K152" t="str">
        <f>VLOOKUP(A152,'1.ident-s'!B$2:H$376,7, FALSE)</f>
        <v>+</v>
      </c>
    </row>
    <row r="153" spans="1:11" x14ac:dyDescent="0.35">
      <c r="A153" s="5" t="s">
        <v>526</v>
      </c>
      <c r="B153" s="5" t="s">
        <v>1100</v>
      </c>
      <c r="C153">
        <v>1</v>
      </c>
      <c r="D153">
        <v>51</v>
      </c>
      <c r="E153" t="s">
        <v>1101</v>
      </c>
      <c r="F153">
        <v>1</v>
      </c>
      <c r="G153">
        <v>51</v>
      </c>
      <c r="H153" t="s">
        <v>1101</v>
      </c>
      <c r="I153">
        <v>116.4</v>
      </c>
      <c r="J153" s="1">
        <v>4.9999999999999997E-30</v>
      </c>
      <c r="K153" t="str">
        <f>VLOOKUP(A153,'1.ident-s'!B$2:H$376,7, FALSE)</f>
        <v>+</v>
      </c>
    </row>
    <row r="154" spans="1:11" x14ac:dyDescent="0.35">
      <c r="A154" s="5" t="s">
        <v>430</v>
      </c>
      <c r="B154" s="5" t="s">
        <v>1100</v>
      </c>
      <c r="C154">
        <v>1</v>
      </c>
      <c r="D154">
        <v>51</v>
      </c>
      <c r="E154" t="s">
        <v>1101</v>
      </c>
      <c r="F154">
        <v>1</v>
      </c>
      <c r="G154">
        <v>51</v>
      </c>
      <c r="H154" t="s">
        <v>1101</v>
      </c>
      <c r="I154">
        <v>116.3</v>
      </c>
      <c r="J154" s="1">
        <v>5.4999999999999998E-30</v>
      </c>
      <c r="K154" t="str">
        <f>VLOOKUP(A154,'1.ident-s'!B$2:H$376,7, FALSE)</f>
        <v>+</v>
      </c>
    </row>
    <row r="155" spans="1:11" x14ac:dyDescent="0.35">
      <c r="A155" s="5" t="s">
        <v>256</v>
      </c>
      <c r="B155" s="5" t="s">
        <v>1100</v>
      </c>
      <c r="C155">
        <v>1</v>
      </c>
      <c r="D155">
        <v>51</v>
      </c>
      <c r="E155" t="s">
        <v>1101</v>
      </c>
      <c r="F155">
        <v>1</v>
      </c>
      <c r="G155">
        <v>51</v>
      </c>
      <c r="H155" t="s">
        <v>1101</v>
      </c>
      <c r="I155">
        <v>116.3</v>
      </c>
      <c r="J155" s="1">
        <v>5.4999999999999998E-30</v>
      </c>
      <c r="K155" t="str">
        <f>VLOOKUP(A155,'1.ident-s'!B$2:H$376,7, FALSE)</f>
        <v>+</v>
      </c>
    </row>
    <row r="156" spans="1:11" x14ac:dyDescent="0.35">
      <c r="A156" s="5" t="s">
        <v>506</v>
      </c>
      <c r="B156" s="5" t="s">
        <v>1100</v>
      </c>
      <c r="C156">
        <v>1</v>
      </c>
      <c r="D156">
        <v>51</v>
      </c>
      <c r="E156" t="s">
        <v>1101</v>
      </c>
      <c r="F156">
        <v>1</v>
      </c>
      <c r="G156">
        <v>51</v>
      </c>
      <c r="H156" t="s">
        <v>1101</v>
      </c>
      <c r="I156">
        <v>116.3</v>
      </c>
      <c r="J156" s="1">
        <v>5.4999999999999998E-30</v>
      </c>
      <c r="K156" t="str">
        <f>VLOOKUP(A156,'1.ident-s'!B$2:H$376,7, FALSE)</f>
        <v>+</v>
      </c>
    </row>
    <row r="157" spans="1:11" x14ac:dyDescent="0.35">
      <c r="A157" s="5" t="s">
        <v>432</v>
      </c>
      <c r="B157" s="5" t="s">
        <v>1100</v>
      </c>
      <c r="C157">
        <v>1</v>
      </c>
      <c r="D157">
        <v>51</v>
      </c>
      <c r="E157" t="s">
        <v>1101</v>
      </c>
      <c r="F157">
        <v>1</v>
      </c>
      <c r="G157">
        <v>51</v>
      </c>
      <c r="H157" t="s">
        <v>1101</v>
      </c>
      <c r="I157">
        <v>116.3</v>
      </c>
      <c r="J157" s="1">
        <v>5.4999999999999998E-30</v>
      </c>
      <c r="K157" t="str">
        <f>VLOOKUP(A157,'1.ident-s'!B$2:H$376,7, FALSE)</f>
        <v>+</v>
      </c>
    </row>
    <row r="158" spans="1:11" x14ac:dyDescent="0.35">
      <c r="A158" s="5" t="s">
        <v>254</v>
      </c>
      <c r="B158" s="5" t="s">
        <v>1100</v>
      </c>
      <c r="C158">
        <v>1</v>
      </c>
      <c r="D158">
        <v>51</v>
      </c>
      <c r="E158" t="s">
        <v>1101</v>
      </c>
      <c r="F158">
        <v>1</v>
      </c>
      <c r="G158">
        <v>51</v>
      </c>
      <c r="H158" t="s">
        <v>1101</v>
      </c>
      <c r="I158">
        <v>116.3</v>
      </c>
      <c r="J158" s="1">
        <v>5.4999999999999998E-30</v>
      </c>
      <c r="K158" t="str">
        <f>VLOOKUP(A158,'1.ident-s'!B$2:H$376,7, FALSE)</f>
        <v>+</v>
      </c>
    </row>
    <row r="159" spans="1:11" x14ac:dyDescent="0.35">
      <c r="A159" s="5" t="s">
        <v>596</v>
      </c>
      <c r="B159" s="5" t="s">
        <v>1100</v>
      </c>
      <c r="C159">
        <v>1</v>
      </c>
      <c r="D159">
        <v>51</v>
      </c>
      <c r="E159" t="s">
        <v>1101</v>
      </c>
      <c r="F159">
        <v>1</v>
      </c>
      <c r="G159">
        <v>51</v>
      </c>
      <c r="H159" t="s">
        <v>1101</v>
      </c>
      <c r="I159">
        <v>116.3</v>
      </c>
      <c r="J159" s="1">
        <v>5.4999999999999998E-30</v>
      </c>
      <c r="K159" t="str">
        <f>VLOOKUP(A159,'1.ident-s'!B$2:H$376,7, FALSE)</f>
        <v>+</v>
      </c>
    </row>
    <row r="160" spans="1:11" x14ac:dyDescent="0.35">
      <c r="A160" s="5" t="s">
        <v>594</v>
      </c>
      <c r="B160" s="5" t="s">
        <v>1100</v>
      </c>
      <c r="C160">
        <v>1</v>
      </c>
      <c r="D160">
        <v>51</v>
      </c>
      <c r="E160" t="s">
        <v>1101</v>
      </c>
      <c r="F160">
        <v>1</v>
      </c>
      <c r="G160">
        <v>51</v>
      </c>
      <c r="H160" t="s">
        <v>1101</v>
      </c>
      <c r="I160">
        <v>116.3</v>
      </c>
      <c r="J160" s="1">
        <v>5.4999999999999998E-30</v>
      </c>
      <c r="K160" t="str">
        <f>VLOOKUP(A160,'1.ident-s'!B$2:H$376,7, FALSE)</f>
        <v>+</v>
      </c>
    </row>
    <row r="161" spans="1:11" x14ac:dyDescent="0.35">
      <c r="A161" s="5" t="s">
        <v>428</v>
      </c>
      <c r="B161" s="5" t="s">
        <v>1100</v>
      </c>
      <c r="C161">
        <v>1</v>
      </c>
      <c r="D161">
        <v>51</v>
      </c>
      <c r="E161" t="s">
        <v>1101</v>
      </c>
      <c r="F161">
        <v>1</v>
      </c>
      <c r="G161">
        <v>51</v>
      </c>
      <c r="H161" t="s">
        <v>1101</v>
      </c>
      <c r="I161">
        <v>116.3</v>
      </c>
      <c r="J161" s="1">
        <v>5.4999999999999998E-30</v>
      </c>
      <c r="K161" t="str">
        <f>VLOOKUP(A161,'1.ident-s'!B$2:H$376,7, FALSE)</f>
        <v>+</v>
      </c>
    </row>
    <row r="162" spans="1:11" x14ac:dyDescent="0.35">
      <c r="A162" s="5" t="s">
        <v>550</v>
      </c>
      <c r="B162" s="5" t="s">
        <v>1100</v>
      </c>
      <c r="C162">
        <v>7</v>
      </c>
      <c r="D162">
        <v>57</v>
      </c>
      <c r="E162" t="s">
        <v>1102</v>
      </c>
      <c r="F162">
        <v>1</v>
      </c>
      <c r="G162">
        <v>51</v>
      </c>
      <c r="H162" t="s">
        <v>1101</v>
      </c>
      <c r="I162">
        <v>116.3</v>
      </c>
      <c r="J162" s="1">
        <v>5.4999999999999998E-30</v>
      </c>
      <c r="K162" t="str">
        <f>VLOOKUP(A162,'1.ident-s'!B$2:H$376,7, FALSE)</f>
        <v>+</v>
      </c>
    </row>
    <row r="163" spans="1:11" x14ac:dyDescent="0.35">
      <c r="A163" s="5" t="s">
        <v>552</v>
      </c>
      <c r="B163" s="5" t="s">
        <v>1100</v>
      </c>
      <c r="C163">
        <v>7</v>
      </c>
      <c r="D163">
        <v>57</v>
      </c>
      <c r="E163" t="s">
        <v>1102</v>
      </c>
      <c r="F163">
        <v>1</v>
      </c>
      <c r="G163">
        <v>51</v>
      </c>
      <c r="H163" t="s">
        <v>1101</v>
      </c>
      <c r="I163">
        <v>116.3</v>
      </c>
      <c r="J163" s="1">
        <v>5.4999999999999998E-30</v>
      </c>
      <c r="K163" t="str">
        <f>VLOOKUP(A163,'1.ident-s'!B$2:H$376,7, FALSE)</f>
        <v>+</v>
      </c>
    </row>
    <row r="164" spans="1:11" x14ac:dyDescent="0.35">
      <c r="A164" s="5" t="s">
        <v>178</v>
      </c>
      <c r="B164" s="5" t="s">
        <v>1100</v>
      </c>
      <c r="C164">
        <v>7</v>
      </c>
      <c r="D164">
        <v>57</v>
      </c>
      <c r="E164" t="s">
        <v>1102</v>
      </c>
      <c r="F164">
        <v>1</v>
      </c>
      <c r="G164">
        <v>51</v>
      </c>
      <c r="H164" t="s">
        <v>1101</v>
      </c>
      <c r="I164">
        <v>116.3</v>
      </c>
      <c r="J164" s="1">
        <v>5.4999999999999998E-30</v>
      </c>
      <c r="K164" t="str">
        <f>VLOOKUP(A164,'1.ident-s'!B$2:H$376,7, FALSE)</f>
        <v>+</v>
      </c>
    </row>
    <row r="165" spans="1:11" x14ac:dyDescent="0.35">
      <c r="A165" s="5" t="s">
        <v>184</v>
      </c>
      <c r="B165" s="5" t="s">
        <v>1100</v>
      </c>
      <c r="C165">
        <v>7</v>
      </c>
      <c r="D165">
        <v>57</v>
      </c>
      <c r="E165" t="s">
        <v>1102</v>
      </c>
      <c r="F165">
        <v>1</v>
      </c>
      <c r="G165">
        <v>51</v>
      </c>
      <c r="H165" t="s">
        <v>1101</v>
      </c>
      <c r="I165">
        <v>116.3</v>
      </c>
      <c r="J165" s="1">
        <v>5.4999999999999998E-30</v>
      </c>
      <c r="K165" t="str">
        <f>VLOOKUP(A165,'1.ident-s'!B$2:H$376,7, FALSE)</f>
        <v>+</v>
      </c>
    </row>
    <row r="166" spans="1:11" x14ac:dyDescent="0.35">
      <c r="A166" s="5" t="s">
        <v>182</v>
      </c>
      <c r="B166" s="5" t="s">
        <v>1100</v>
      </c>
      <c r="C166">
        <v>7</v>
      </c>
      <c r="D166">
        <v>57</v>
      </c>
      <c r="E166" t="s">
        <v>1102</v>
      </c>
      <c r="F166">
        <v>1</v>
      </c>
      <c r="G166">
        <v>51</v>
      </c>
      <c r="H166" t="s">
        <v>1101</v>
      </c>
      <c r="I166">
        <v>116.3</v>
      </c>
      <c r="J166" s="1">
        <v>5.4999999999999998E-30</v>
      </c>
      <c r="K166" t="str">
        <f>VLOOKUP(A166,'1.ident-s'!B$2:H$376,7, FALSE)</f>
        <v>+</v>
      </c>
    </row>
    <row r="167" spans="1:11" x14ac:dyDescent="0.35">
      <c r="A167" s="5" t="s">
        <v>154</v>
      </c>
      <c r="B167" s="5" t="s">
        <v>1100</v>
      </c>
      <c r="C167">
        <v>6</v>
      </c>
      <c r="D167">
        <v>56</v>
      </c>
      <c r="E167" t="s">
        <v>1102</v>
      </c>
      <c r="F167">
        <v>1</v>
      </c>
      <c r="G167">
        <v>51</v>
      </c>
      <c r="H167" t="s">
        <v>1101</v>
      </c>
      <c r="I167">
        <v>116.3</v>
      </c>
      <c r="J167" s="1">
        <v>5.5999999999999998E-30</v>
      </c>
      <c r="K167" t="str">
        <f>VLOOKUP(A167,'1.ident-s'!B$2:H$376,7, FALSE)</f>
        <v>+</v>
      </c>
    </row>
    <row r="168" spans="1:11" x14ac:dyDescent="0.35">
      <c r="A168" s="5" t="s">
        <v>464</v>
      </c>
      <c r="B168" s="5" t="s">
        <v>1100</v>
      </c>
      <c r="C168">
        <v>6</v>
      </c>
      <c r="D168">
        <v>56</v>
      </c>
      <c r="E168" t="s">
        <v>1102</v>
      </c>
      <c r="F168">
        <v>1</v>
      </c>
      <c r="G168">
        <v>51</v>
      </c>
      <c r="H168" t="s">
        <v>1101</v>
      </c>
      <c r="I168">
        <v>116.3</v>
      </c>
      <c r="J168" s="1">
        <v>5.5999999999999998E-30</v>
      </c>
      <c r="K168" t="str">
        <f>VLOOKUP(A168,'1.ident-s'!B$2:H$376,7, FALSE)</f>
        <v>+</v>
      </c>
    </row>
    <row r="169" spans="1:11" x14ac:dyDescent="0.35">
      <c r="A169" s="5" t="s">
        <v>762</v>
      </c>
      <c r="B169" s="5" t="s">
        <v>1100</v>
      </c>
      <c r="C169">
        <v>7</v>
      </c>
      <c r="D169">
        <v>57</v>
      </c>
      <c r="E169" t="s">
        <v>1102</v>
      </c>
      <c r="F169">
        <v>1</v>
      </c>
      <c r="G169">
        <v>51</v>
      </c>
      <c r="H169" t="s">
        <v>1101</v>
      </c>
      <c r="I169">
        <v>116.2</v>
      </c>
      <c r="J169" s="1">
        <v>5.6999999999999998E-30</v>
      </c>
      <c r="K169" t="str">
        <f>VLOOKUP(A169,'1.ident-s'!B$2:H$376,7, FALSE)</f>
        <v>+</v>
      </c>
    </row>
    <row r="170" spans="1:11" x14ac:dyDescent="0.35">
      <c r="A170" s="5" t="s">
        <v>280</v>
      </c>
      <c r="B170" s="5" t="s">
        <v>1100</v>
      </c>
      <c r="C170">
        <v>7</v>
      </c>
      <c r="D170">
        <v>57</v>
      </c>
      <c r="E170" t="s">
        <v>1102</v>
      </c>
      <c r="F170">
        <v>1</v>
      </c>
      <c r="G170">
        <v>51</v>
      </c>
      <c r="H170" t="s">
        <v>1101</v>
      </c>
      <c r="I170">
        <v>116.2</v>
      </c>
      <c r="J170" s="1">
        <v>5.6999999999999998E-30</v>
      </c>
      <c r="K170" t="str">
        <f>VLOOKUP(A170,'1.ident-s'!B$2:H$376,7, FALSE)</f>
        <v>+</v>
      </c>
    </row>
    <row r="171" spans="1:11" x14ac:dyDescent="0.35">
      <c r="A171" s="5" t="s">
        <v>284</v>
      </c>
      <c r="B171" s="5" t="s">
        <v>1100</v>
      </c>
      <c r="C171">
        <v>7</v>
      </c>
      <c r="D171">
        <v>57</v>
      </c>
      <c r="E171" t="s">
        <v>1102</v>
      </c>
      <c r="F171">
        <v>1</v>
      </c>
      <c r="G171">
        <v>51</v>
      </c>
      <c r="H171" t="s">
        <v>1101</v>
      </c>
      <c r="I171">
        <v>116.2</v>
      </c>
      <c r="J171" s="1">
        <v>5.6999999999999998E-30</v>
      </c>
      <c r="K171" t="str">
        <f>VLOOKUP(A171,'1.ident-s'!B$2:H$376,7, FALSE)</f>
        <v>+</v>
      </c>
    </row>
    <row r="172" spans="1:11" x14ac:dyDescent="0.35">
      <c r="A172" s="5" t="s">
        <v>462</v>
      </c>
      <c r="B172" s="5" t="s">
        <v>1100</v>
      </c>
      <c r="C172">
        <v>1</v>
      </c>
      <c r="D172">
        <v>51</v>
      </c>
      <c r="E172" t="s">
        <v>1101</v>
      </c>
      <c r="F172">
        <v>1</v>
      </c>
      <c r="G172">
        <v>51</v>
      </c>
      <c r="H172" t="s">
        <v>1101</v>
      </c>
      <c r="I172">
        <v>115.9</v>
      </c>
      <c r="J172" s="1">
        <v>7.4000000000000006E-30</v>
      </c>
      <c r="K172" t="str">
        <f>VLOOKUP(A172,'1.ident-s'!B$2:H$376,7, FALSE)</f>
        <v>+</v>
      </c>
    </row>
    <row r="173" spans="1:11" x14ac:dyDescent="0.35">
      <c r="A173" s="5" t="s">
        <v>528</v>
      </c>
      <c r="B173" s="5" t="s">
        <v>1100</v>
      </c>
      <c r="C173">
        <v>1</v>
      </c>
      <c r="D173">
        <v>51</v>
      </c>
      <c r="E173" t="s">
        <v>1101</v>
      </c>
      <c r="F173">
        <v>1</v>
      </c>
      <c r="G173">
        <v>51</v>
      </c>
      <c r="H173" t="s">
        <v>1101</v>
      </c>
      <c r="I173">
        <v>115.9</v>
      </c>
      <c r="J173" s="1">
        <v>7.4000000000000006E-30</v>
      </c>
      <c r="K173" t="str">
        <f>VLOOKUP(A173,'1.ident-s'!B$2:H$376,7, FALSE)</f>
        <v>+</v>
      </c>
    </row>
    <row r="174" spans="1:11" x14ac:dyDescent="0.35">
      <c r="A174" s="5" t="s">
        <v>618</v>
      </c>
      <c r="B174" s="5" t="s">
        <v>1100</v>
      </c>
      <c r="C174">
        <v>1</v>
      </c>
      <c r="D174">
        <v>51</v>
      </c>
      <c r="E174" t="s">
        <v>1101</v>
      </c>
      <c r="F174">
        <v>1</v>
      </c>
      <c r="G174">
        <v>51</v>
      </c>
      <c r="H174" t="s">
        <v>1101</v>
      </c>
      <c r="I174">
        <v>115.7</v>
      </c>
      <c r="J174" s="1">
        <v>8.4999999999999993E-30</v>
      </c>
      <c r="K174" t="str">
        <f>VLOOKUP(A174,'1.ident-s'!B$2:H$376,7, FALSE)</f>
        <v>+</v>
      </c>
    </row>
    <row r="175" spans="1:11" x14ac:dyDescent="0.35">
      <c r="A175" s="5" t="s">
        <v>490</v>
      </c>
      <c r="B175" s="5" t="s">
        <v>1100</v>
      </c>
      <c r="C175">
        <v>7</v>
      </c>
      <c r="D175">
        <v>57</v>
      </c>
      <c r="E175" t="s">
        <v>1102</v>
      </c>
      <c r="F175">
        <v>1</v>
      </c>
      <c r="G175">
        <v>51</v>
      </c>
      <c r="H175" t="s">
        <v>1101</v>
      </c>
      <c r="I175">
        <v>115.6</v>
      </c>
      <c r="J175" s="1">
        <v>8.5999999999999993E-30</v>
      </c>
      <c r="K175" t="str">
        <f>VLOOKUP(A175,'1.ident-s'!B$2:H$376,7, FALSE)</f>
        <v>+</v>
      </c>
    </row>
    <row r="176" spans="1:11" x14ac:dyDescent="0.35">
      <c r="A176" s="5" t="s">
        <v>95</v>
      </c>
      <c r="B176" s="5" t="s">
        <v>1100</v>
      </c>
      <c r="C176">
        <v>7</v>
      </c>
      <c r="D176">
        <v>57</v>
      </c>
      <c r="E176" t="s">
        <v>1102</v>
      </c>
      <c r="F176">
        <v>1</v>
      </c>
      <c r="G176">
        <v>51</v>
      </c>
      <c r="H176" t="s">
        <v>1101</v>
      </c>
      <c r="I176">
        <v>115.6</v>
      </c>
      <c r="J176" s="1">
        <v>8.5999999999999993E-30</v>
      </c>
      <c r="K176" t="str">
        <f>VLOOKUP(A176,'1.ident-s'!B$2:H$376,7, FALSE)</f>
        <v>+</v>
      </c>
    </row>
    <row r="177" spans="1:11" x14ac:dyDescent="0.35">
      <c r="A177" s="5" t="s">
        <v>758</v>
      </c>
      <c r="B177" s="5" t="s">
        <v>1100</v>
      </c>
      <c r="C177">
        <v>7</v>
      </c>
      <c r="D177">
        <v>57</v>
      </c>
      <c r="E177" t="s">
        <v>1102</v>
      </c>
      <c r="F177">
        <v>1</v>
      </c>
      <c r="G177">
        <v>51</v>
      </c>
      <c r="H177" t="s">
        <v>1101</v>
      </c>
      <c r="I177">
        <v>115.6</v>
      </c>
      <c r="J177" s="1">
        <v>8.5999999999999993E-30</v>
      </c>
      <c r="K177" t="str">
        <f>VLOOKUP(A177,'1.ident-s'!B$2:H$376,7, FALSE)</f>
        <v>+</v>
      </c>
    </row>
    <row r="178" spans="1:11" x14ac:dyDescent="0.35">
      <c r="A178" s="5" t="s">
        <v>41</v>
      </c>
      <c r="B178" s="5" t="s">
        <v>1100</v>
      </c>
      <c r="C178">
        <v>7</v>
      </c>
      <c r="D178">
        <v>57</v>
      </c>
      <c r="E178" t="s">
        <v>1102</v>
      </c>
      <c r="F178">
        <v>1</v>
      </c>
      <c r="G178">
        <v>51</v>
      </c>
      <c r="H178" t="s">
        <v>1101</v>
      </c>
      <c r="I178">
        <v>115.6</v>
      </c>
      <c r="J178" s="1">
        <v>8.5999999999999993E-30</v>
      </c>
      <c r="K178" t="str">
        <f>VLOOKUP(A178,'1.ident-s'!B$2:H$376,7, FALSE)</f>
        <v>+</v>
      </c>
    </row>
    <row r="179" spans="1:11" x14ac:dyDescent="0.35">
      <c r="A179" s="5" t="s">
        <v>760</v>
      </c>
      <c r="B179" s="5" t="s">
        <v>1100</v>
      </c>
      <c r="C179">
        <v>7</v>
      </c>
      <c r="D179">
        <v>57</v>
      </c>
      <c r="E179" t="s">
        <v>1102</v>
      </c>
      <c r="F179">
        <v>1</v>
      </c>
      <c r="G179">
        <v>51</v>
      </c>
      <c r="H179" t="s">
        <v>1101</v>
      </c>
      <c r="I179">
        <v>115.6</v>
      </c>
      <c r="J179" s="1">
        <v>8.5999999999999993E-30</v>
      </c>
      <c r="K179" t="str">
        <f>VLOOKUP(A179,'1.ident-s'!B$2:H$376,7, FALSE)</f>
        <v>+</v>
      </c>
    </row>
    <row r="180" spans="1:11" x14ac:dyDescent="0.35">
      <c r="A180" s="5" t="s">
        <v>97</v>
      </c>
      <c r="B180" s="5" t="s">
        <v>1100</v>
      </c>
      <c r="C180">
        <v>7</v>
      </c>
      <c r="D180">
        <v>57</v>
      </c>
      <c r="E180" t="s">
        <v>1102</v>
      </c>
      <c r="F180">
        <v>1</v>
      </c>
      <c r="G180">
        <v>51</v>
      </c>
      <c r="H180" t="s">
        <v>1101</v>
      </c>
      <c r="I180">
        <v>115.6</v>
      </c>
      <c r="J180" s="1">
        <v>8.5999999999999993E-30</v>
      </c>
      <c r="K180" t="str">
        <f>VLOOKUP(A180,'1.ident-s'!B$2:H$376,7, FALSE)</f>
        <v>+</v>
      </c>
    </row>
    <row r="181" spans="1:11" x14ac:dyDescent="0.35">
      <c r="A181" s="5" t="s">
        <v>554</v>
      </c>
      <c r="B181" s="5" t="s">
        <v>1100</v>
      </c>
      <c r="C181">
        <v>7</v>
      </c>
      <c r="D181">
        <v>57</v>
      </c>
      <c r="E181" t="s">
        <v>1102</v>
      </c>
      <c r="F181">
        <v>1</v>
      </c>
      <c r="G181">
        <v>51</v>
      </c>
      <c r="H181" t="s">
        <v>1101</v>
      </c>
      <c r="I181">
        <v>115.6</v>
      </c>
      <c r="J181" s="1">
        <v>8.5999999999999993E-30</v>
      </c>
      <c r="K181" t="str">
        <f>VLOOKUP(A181,'1.ident-s'!B$2:H$376,7, FALSE)</f>
        <v>+</v>
      </c>
    </row>
    <row r="182" spans="1:11" x14ac:dyDescent="0.35">
      <c r="A182" s="5" t="s">
        <v>282</v>
      </c>
      <c r="B182" s="5" t="s">
        <v>1100</v>
      </c>
      <c r="C182">
        <v>7</v>
      </c>
      <c r="D182">
        <v>57</v>
      </c>
      <c r="E182" t="s">
        <v>1102</v>
      </c>
      <c r="F182">
        <v>1</v>
      </c>
      <c r="G182">
        <v>51</v>
      </c>
      <c r="H182" t="s">
        <v>1101</v>
      </c>
      <c r="I182">
        <v>115.6</v>
      </c>
      <c r="J182" s="1">
        <v>8.5999999999999993E-30</v>
      </c>
      <c r="K182" t="str">
        <f>VLOOKUP(A182,'1.ident-s'!B$2:H$376,7, FALSE)</f>
        <v>+</v>
      </c>
    </row>
    <row r="183" spans="1:11" x14ac:dyDescent="0.35">
      <c r="A183" s="5" t="s">
        <v>426</v>
      </c>
      <c r="B183" s="5" t="s">
        <v>1100</v>
      </c>
      <c r="C183">
        <v>5</v>
      </c>
      <c r="D183">
        <v>55</v>
      </c>
      <c r="E183" t="s">
        <v>1102</v>
      </c>
      <c r="F183">
        <v>1</v>
      </c>
      <c r="G183">
        <v>51</v>
      </c>
      <c r="H183" t="s">
        <v>1101</v>
      </c>
      <c r="I183">
        <v>115.4</v>
      </c>
      <c r="J183" s="1">
        <v>9.9999999999999994E-30</v>
      </c>
      <c r="K183" t="str">
        <f>VLOOKUP(A183,'1.ident-s'!B$2:H$376,7, FALSE)</f>
        <v>+</v>
      </c>
    </row>
    <row r="184" spans="1:11" x14ac:dyDescent="0.35">
      <c r="A184" s="5" t="s">
        <v>420</v>
      </c>
      <c r="B184" s="5" t="s">
        <v>1100</v>
      </c>
      <c r="C184">
        <v>6</v>
      </c>
      <c r="D184">
        <v>56</v>
      </c>
      <c r="E184" t="s">
        <v>1102</v>
      </c>
      <c r="F184">
        <v>1</v>
      </c>
      <c r="G184">
        <v>51</v>
      </c>
      <c r="H184" t="s">
        <v>1101</v>
      </c>
      <c r="I184">
        <v>114.9</v>
      </c>
      <c r="J184" s="1">
        <v>1.4000000000000001E-29</v>
      </c>
      <c r="K184" t="str">
        <f>VLOOKUP(A184,'1.ident-s'!B$2:H$376,7, FALSE)</f>
        <v>+</v>
      </c>
    </row>
    <row r="185" spans="1:11" x14ac:dyDescent="0.35">
      <c r="A185" s="5" t="s">
        <v>710</v>
      </c>
      <c r="B185" s="5" t="s">
        <v>1100</v>
      </c>
      <c r="C185">
        <v>5</v>
      </c>
      <c r="D185">
        <v>55</v>
      </c>
      <c r="E185" t="s">
        <v>1102</v>
      </c>
      <c r="F185">
        <v>1</v>
      </c>
      <c r="G185">
        <v>51</v>
      </c>
      <c r="H185" t="s">
        <v>1101</v>
      </c>
      <c r="I185">
        <v>114.6</v>
      </c>
      <c r="J185" s="1">
        <v>1.6999999999999999E-29</v>
      </c>
      <c r="K185" t="str">
        <f>VLOOKUP(A185,'1.ident-s'!B$2:H$376,7, FALSE)</f>
        <v>+</v>
      </c>
    </row>
    <row r="186" spans="1:11" x14ac:dyDescent="0.35">
      <c r="A186" s="5" t="s">
        <v>404</v>
      </c>
      <c r="B186" s="5" t="s">
        <v>1100</v>
      </c>
      <c r="C186">
        <v>5</v>
      </c>
      <c r="D186">
        <v>55</v>
      </c>
      <c r="E186" t="s">
        <v>1102</v>
      </c>
      <c r="F186">
        <v>1</v>
      </c>
      <c r="G186">
        <v>51</v>
      </c>
      <c r="H186" t="s">
        <v>1101</v>
      </c>
      <c r="I186">
        <v>114.6</v>
      </c>
      <c r="J186" s="1">
        <v>1.7999999999999999E-29</v>
      </c>
      <c r="K186" t="str">
        <f>VLOOKUP(A186,'1.ident-s'!B$2:H$376,7, FALSE)</f>
        <v>+</v>
      </c>
    </row>
    <row r="187" spans="1:11" x14ac:dyDescent="0.35">
      <c r="A187" s="5" t="s">
        <v>296</v>
      </c>
      <c r="B187" s="5" t="s">
        <v>1100</v>
      </c>
      <c r="C187">
        <v>6</v>
      </c>
      <c r="D187">
        <v>56</v>
      </c>
      <c r="E187" t="s">
        <v>1102</v>
      </c>
      <c r="F187">
        <v>1</v>
      </c>
      <c r="G187">
        <v>51</v>
      </c>
      <c r="H187" t="s">
        <v>1101</v>
      </c>
      <c r="I187">
        <v>114.3</v>
      </c>
      <c r="J187" s="1">
        <v>2.0999999999999999E-29</v>
      </c>
      <c r="K187" t="str">
        <f>VLOOKUP(A187,'1.ident-s'!B$2:H$376,7, FALSE)</f>
        <v>+</v>
      </c>
    </row>
    <row r="188" spans="1:11" x14ac:dyDescent="0.35">
      <c r="A188" s="5" t="s">
        <v>566</v>
      </c>
      <c r="B188" s="5" t="s">
        <v>1100</v>
      </c>
      <c r="C188">
        <v>6</v>
      </c>
      <c r="D188">
        <v>56</v>
      </c>
      <c r="E188" t="s">
        <v>1102</v>
      </c>
      <c r="F188">
        <v>1</v>
      </c>
      <c r="G188">
        <v>51</v>
      </c>
      <c r="H188" t="s">
        <v>1101</v>
      </c>
      <c r="I188">
        <v>114.3</v>
      </c>
      <c r="J188" s="1">
        <v>2.0999999999999999E-29</v>
      </c>
      <c r="K188" t="str">
        <f>VLOOKUP(A188,'1.ident-s'!B$2:H$376,7, FALSE)</f>
        <v>+</v>
      </c>
    </row>
    <row r="189" spans="1:11" x14ac:dyDescent="0.35">
      <c r="A189" s="5" t="s">
        <v>664</v>
      </c>
      <c r="B189" s="5" t="s">
        <v>1100</v>
      </c>
      <c r="C189">
        <v>5</v>
      </c>
      <c r="D189">
        <v>55</v>
      </c>
      <c r="E189" t="s">
        <v>1102</v>
      </c>
      <c r="F189">
        <v>1</v>
      </c>
      <c r="G189">
        <v>51</v>
      </c>
      <c r="H189" t="s">
        <v>1101</v>
      </c>
      <c r="I189">
        <v>114.1</v>
      </c>
      <c r="J189" s="1">
        <v>2.4999999999999999E-29</v>
      </c>
      <c r="K189" t="str">
        <f>VLOOKUP(A189,'1.ident-s'!B$2:H$376,7, FALSE)</f>
        <v>+</v>
      </c>
    </row>
    <row r="190" spans="1:11" x14ac:dyDescent="0.35">
      <c r="A190" s="5" t="s">
        <v>326</v>
      </c>
      <c r="B190" s="5" t="s">
        <v>1100</v>
      </c>
      <c r="C190">
        <v>5</v>
      </c>
      <c r="D190">
        <v>55</v>
      </c>
      <c r="E190" t="s">
        <v>1102</v>
      </c>
      <c r="F190">
        <v>1</v>
      </c>
      <c r="G190">
        <v>51</v>
      </c>
      <c r="H190" t="s">
        <v>1101</v>
      </c>
      <c r="I190">
        <v>114.1</v>
      </c>
      <c r="J190" s="1">
        <v>2.4999999999999999E-29</v>
      </c>
      <c r="K190" t="str">
        <f>VLOOKUP(A190,'1.ident-s'!B$2:H$376,7, FALSE)</f>
        <v>+</v>
      </c>
    </row>
    <row r="191" spans="1:11" x14ac:dyDescent="0.35">
      <c r="A191" s="5" t="s">
        <v>666</v>
      </c>
      <c r="B191" s="5" t="s">
        <v>1100</v>
      </c>
      <c r="C191">
        <v>5</v>
      </c>
      <c r="D191">
        <v>55</v>
      </c>
      <c r="E191" t="s">
        <v>1102</v>
      </c>
      <c r="F191">
        <v>1</v>
      </c>
      <c r="G191">
        <v>51</v>
      </c>
      <c r="H191" t="s">
        <v>1101</v>
      </c>
      <c r="I191">
        <v>114.1</v>
      </c>
      <c r="J191" s="1">
        <v>2.4999999999999999E-29</v>
      </c>
      <c r="K191" t="str">
        <f>VLOOKUP(A191,'1.ident-s'!B$2:H$376,7, FALSE)</f>
        <v>+</v>
      </c>
    </row>
    <row r="192" spans="1:11" x14ac:dyDescent="0.35">
      <c r="A192" s="5" t="s">
        <v>668</v>
      </c>
      <c r="B192" s="5" t="s">
        <v>1100</v>
      </c>
      <c r="C192">
        <v>5</v>
      </c>
      <c r="D192">
        <v>55</v>
      </c>
      <c r="E192" t="s">
        <v>1102</v>
      </c>
      <c r="F192">
        <v>1</v>
      </c>
      <c r="G192">
        <v>51</v>
      </c>
      <c r="H192" t="s">
        <v>1101</v>
      </c>
      <c r="I192">
        <v>114.1</v>
      </c>
      <c r="J192" s="1">
        <v>2.4999999999999999E-29</v>
      </c>
      <c r="K192" t="str">
        <f>VLOOKUP(A192,'1.ident-s'!B$2:H$376,7, FALSE)</f>
        <v>+</v>
      </c>
    </row>
    <row r="193" spans="1:11" x14ac:dyDescent="0.35">
      <c r="A193" s="5" t="s">
        <v>214</v>
      </c>
      <c r="B193" s="5" t="s">
        <v>1100</v>
      </c>
      <c r="C193">
        <v>5</v>
      </c>
      <c r="D193">
        <v>55</v>
      </c>
      <c r="E193" t="s">
        <v>1102</v>
      </c>
      <c r="F193">
        <v>1</v>
      </c>
      <c r="G193">
        <v>51</v>
      </c>
      <c r="H193" t="s">
        <v>1101</v>
      </c>
      <c r="I193">
        <v>114.1</v>
      </c>
      <c r="J193" s="1">
        <v>2.4999999999999999E-29</v>
      </c>
      <c r="K193" t="str">
        <f>VLOOKUP(A193,'1.ident-s'!B$2:H$376,7, FALSE)</f>
        <v>+</v>
      </c>
    </row>
    <row r="194" spans="1:11" x14ac:dyDescent="0.35">
      <c r="A194" s="5" t="s">
        <v>266</v>
      </c>
      <c r="B194" s="5" t="s">
        <v>1100</v>
      </c>
      <c r="C194">
        <v>5</v>
      </c>
      <c r="D194">
        <v>55</v>
      </c>
      <c r="E194" t="s">
        <v>1102</v>
      </c>
      <c r="F194">
        <v>1</v>
      </c>
      <c r="G194">
        <v>51</v>
      </c>
      <c r="H194" t="s">
        <v>1101</v>
      </c>
      <c r="I194">
        <v>114</v>
      </c>
      <c r="J194" s="1">
        <v>2.7000000000000002E-29</v>
      </c>
      <c r="K194" t="str">
        <f>VLOOKUP(A194,'1.ident-s'!B$2:H$376,7, FALSE)</f>
        <v>+</v>
      </c>
    </row>
    <row r="195" spans="1:11" x14ac:dyDescent="0.35">
      <c r="A195" s="5" t="s">
        <v>602</v>
      </c>
      <c r="B195" s="5" t="s">
        <v>1100</v>
      </c>
      <c r="C195">
        <v>6</v>
      </c>
      <c r="D195">
        <v>56</v>
      </c>
      <c r="E195" t="s">
        <v>1102</v>
      </c>
      <c r="F195">
        <v>1</v>
      </c>
      <c r="G195">
        <v>51</v>
      </c>
      <c r="H195" t="s">
        <v>1101</v>
      </c>
      <c r="I195">
        <v>114</v>
      </c>
      <c r="J195" s="1">
        <v>2.7000000000000002E-29</v>
      </c>
      <c r="K195" t="str">
        <f>VLOOKUP(A195,'1.ident-s'!B$2:H$376,7, FALSE)</f>
        <v>+</v>
      </c>
    </row>
    <row r="196" spans="1:11" x14ac:dyDescent="0.35">
      <c r="A196" s="5" t="s">
        <v>754</v>
      </c>
      <c r="B196" s="5" t="s">
        <v>1100</v>
      </c>
      <c r="C196">
        <v>1</v>
      </c>
      <c r="D196">
        <v>51</v>
      </c>
      <c r="E196" t="s">
        <v>1101</v>
      </c>
      <c r="F196">
        <v>1</v>
      </c>
      <c r="G196">
        <v>51</v>
      </c>
      <c r="H196" t="s">
        <v>1101</v>
      </c>
      <c r="I196">
        <v>113.9</v>
      </c>
      <c r="J196" s="1">
        <v>2.9000000000000002E-29</v>
      </c>
      <c r="K196" t="str">
        <f>VLOOKUP(A196,'1.ident-s'!B$2:H$376,7, FALSE)</f>
        <v>+</v>
      </c>
    </row>
    <row r="197" spans="1:11" x14ac:dyDescent="0.35">
      <c r="A197" s="5" t="s">
        <v>318</v>
      </c>
      <c r="B197" s="5" t="s">
        <v>1100</v>
      </c>
      <c r="C197">
        <v>5</v>
      </c>
      <c r="D197">
        <v>55</v>
      </c>
      <c r="E197" t="s">
        <v>1102</v>
      </c>
      <c r="F197">
        <v>1</v>
      </c>
      <c r="G197">
        <v>51</v>
      </c>
      <c r="H197" t="s">
        <v>1101</v>
      </c>
      <c r="I197">
        <v>113.7</v>
      </c>
      <c r="J197" s="1">
        <v>3.3000000000000003E-29</v>
      </c>
      <c r="K197" t="str">
        <f>VLOOKUP(A197,'1.ident-s'!B$2:H$376,7, FALSE)</f>
        <v>+</v>
      </c>
    </row>
    <row r="198" spans="1:11" x14ac:dyDescent="0.35">
      <c r="A198" s="5" t="s">
        <v>107</v>
      </c>
      <c r="B198" s="5" t="s">
        <v>1100</v>
      </c>
      <c r="C198">
        <v>5</v>
      </c>
      <c r="D198">
        <v>55</v>
      </c>
      <c r="E198" t="s">
        <v>1102</v>
      </c>
      <c r="F198">
        <v>1</v>
      </c>
      <c r="G198">
        <v>51</v>
      </c>
      <c r="H198" t="s">
        <v>1101</v>
      </c>
      <c r="I198">
        <v>113.4</v>
      </c>
      <c r="J198" s="1">
        <v>4.1999999999999998E-29</v>
      </c>
      <c r="K198" t="str">
        <f>VLOOKUP(A198,'1.ident-s'!B$2:H$376,7, FALSE)</f>
        <v>+</v>
      </c>
    </row>
    <row r="199" spans="1:11" x14ac:dyDescent="0.35">
      <c r="A199" s="5" t="s">
        <v>202</v>
      </c>
      <c r="B199" s="5" t="s">
        <v>1100</v>
      </c>
      <c r="C199">
        <v>1</v>
      </c>
      <c r="D199">
        <v>51</v>
      </c>
      <c r="E199" t="s">
        <v>1101</v>
      </c>
      <c r="F199">
        <v>1</v>
      </c>
      <c r="G199">
        <v>51</v>
      </c>
      <c r="H199" t="s">
        <v>1101</v>
      </c>
      <c r="I199">
        <v>113.2</v>
      </c>
      <c r="J199" s="1">
        <v>4.7999999999999998E-29</v>
      </c>
      <c r="K199" t="str">
        <f>VLOOKUP(A199,'1.ident-s'!B$2:H$376,7, FALSE)</f>
        <v>+</v>
      </c>
    </row>
    <row r="200" spans="1:11" x14ac:dyDescent="0.35">
      <c r="A200" s="5" t="s">
        <v>362</v>
      </c>
      <c r="B200" s="5" t="s">
        <v>1100</v>
      </c>
      <c r="C200">
        <v>1</v>
      </c>
      <c r="D200">
        <v>51</v>
      </c>
      <c r="E200" t="s">
        <v>1101</v>
      </c>
      <c r="F200">
        <v>1</v>
      </c>
      <c r="G200">
        <v>51</v>
      </c>
      <c r="H200" t="s">
        <v>1101</v>
      </c>
      <c r="I200">
        <v>112.9</v>
      </c>
      <c r="J200" s="1">
        <v>5.8999999999999999E-29</v>
      </c>
      <c r="K200" t="str">
        <f>VLOOKUP(A200,'1.ident-s'!B$2:H$376,7, FALSE)</f>
        <v>+</v>
      </c>
    </row>
    <row r="201" spans="1:11" x14ac:dyDescent="0.35">
      <c r="A201" s="5" t="s">
        <v>264</v>
      </c>
      <c r="B201" s="5" t="s">
        <v>1100</v>
      </c>
      <c r="C201">
        <v>5</v>
      </c>
      <c r="D201">
        <v>55</v>
      </c>
      <c r="E201" t="s">
        <v>1102</v>
      </c>
      <c r="F201">
        <v>1</v>
      </c>
      <c r="G201">
        <v>51</v>
      </c>
      <c r="H201" t="s">
        <v>1101</v>
      </c>
      <c r="I201">
        <v>112.7</v>
      </c>
      <c r="J201" s="1">
        <v>6.7E-29</v>
      </c>
      <c r="K201" t="str">
        <f>VLOOKUP(A201,'1.ident-s'!B$2:H$376,7, FALSE)</f>
        <v>+</v>
      </c>
    </row>
    <row r="202" spans="1:11" x14ac:dyDescent="0.35">
      <c r="A202" s="5" t="s">
        <v>33</v>
      </c>
      <c r="B202" s="5" t="s">
        <v>1100</v>
      </c>
      <c r="C202">
        <v>5</v>
      </c>
      <c r="D202">
        <v>55</v>
      </c>
      <c r="E202" t="s">
        <v>1102</v>
      </c>
      <c r="F202">
        <v>1</v>
      </c>
      <c r="G202">
        <v>51</v>
      </c>
      <c r="H202" t="s">
        <v>1101</v>
      </c>
      <c r="I202">
        <v>112.6</v>
      </c>
      <c r="J202" s="1">
        <v>6.7999999999999994E-29</v>
      </c>
      <c r="K202" t="str">
        <f>VLOOKUP(A202,'1.ident-s'!B$2:H$376,7, FALSE)</f>
        <v>+</v>
      </c>
    </row>
    <row r="203" spans="1:11" x14ac:dyDescent="0.35">
      <c r="A203" s="5" t="s">
        <v>320</v>
      </c>
      <c r="B203" s="5" t="s">
        <v>1100</v>
      </c>
      <c r="C203">
        <v>5</v>
      </c>
      <c r="D203">
        <v>55</v>
      </c>
      <c r="E203" t="s">
        <v>1102</v>
      </c>
      <c r="F203">
        <v>1</v>
      </c>
      <c r="G203">
        <v>51</v>
      </c>
      <c r="H203" t="s">
        <v>1101</v>
      </c>
      <c r="I203">
        <v>112.5</v>
      </c>
      <c r="J203" s="1">
        <v>7.3999999999999995E-29</v>
      </c>
      <c r="K203" t="str">
        <f>VLOOKUP(A203,'1.ident-s'!B$2:H$376,7, FALSE)</f>
        <v>+</v>
      </c>
    </row>
    <row r="204" spans="1:11" x14ac:dyDescent="0.35">
      <c r="A204" s="5" t="s">
        <v>480</v>
      </c>
      <c r="B204" s="5" t="s">
        <v>1100</v>
      </c>
      <c r="C204">
        <v>5</v>
      </c>
      <c r="D204">
        <v>55</v>
      </c>
      <c r="E204" t="s">
        <v>1102</v>
      </c>
      <c r="F204">
        <v>1</v>
      </c>
      <c r="G204">
        <v>51</v>
      </c>
      <c r="H204" t="s">
        <v>1101</v>
      </c>
      <c r="I204">
        <v>112.1</v>
      </c>
      <c r="J204" s="1">
        <v>9.9999999999999997E-29</v>
      </c>
      <c r="K204" t="str">
        <f>VLOOKUP(A204,'1.ident-s'!B$2:H$376,7, FALSE)</f>
        <v>+</v>
      </c>
    </row>
    <row r="205" spans="1:11" x14ac:dyDescent="0.35">
      <c r="A205" s="5" t="s">
        <v>640</v>
      </c>
      <c r="B205" s="5" t="s">
        <v>1100</v>
      </c>
      <c r="C205">
        <v>5</v>
      </c>
      <c r="D205">
        <v>55</v>
      </c>
      <c r="E205" t="s">
        <v>1102</v>
      </c>
      <c r="F205">
        <v>1</v>
      </c>
      <c r="G205">
        <v>51</v>
      </c>
      <c r="H205" t="s">
        <v>1101</v>
      </c>
      <c r="I205">
        <v>111.9</v>
      </c>
      <c r="J205" s="1">
        <v>1.1E-28</v>
      </c>
      <c r="K205" t="str">
        <f>VLOOKUP(A205,'1.ident-s'!B$2:H$376,7, FALSE)</f>
        <v>+</v>
      </c>
    </row>
    <row r="206" spans="1:11" x14ac:dyDescent="0.35">
      <c r="A206" s="5" t="s">
        <v>682</v>
      </c>
      <c r="B206" s="5" t="s">
        <v>1100</v>
      </c>
      <c r="C206">
        <v>5</v>
      </c>
      <c r="D206">
        <v>55</v>
      </c>
      <c r="E206" t="s">
        <v>1102</v>
      </c>
      <c r="F206">
        <v>1</v>
      </c>
      <c r="G206">
        <v>51</v>
      </c>
      <c r="H206" t="s">
        <v>1101</v>
      </c>
      <c r="I206">
        <v>111.9</v>
      </c>
      <c r="J206" s="1">
        <v>1.1E-28</v>
      </c>
      <c r="K206" t="str">
        <f>VLOOKUP(A206,'1.ident-s'!B$2:H$376,7, FALSE)</f>
        <v>+</v>
      </c>
    </row>
    <row r="207" spans="1:11" x14ac:dyDescent="0.35">
      <c r="A207" s="5" t="s">
        <v>570</v>
      </c>
      <c r="B207" s="5" t="s">
        <v>1100</v>
      </c>
      <c r="C207">
        <v>5</v>
      </c>
      <c r="D207">
        <v>55</v>
      </c>
      <c r="E207" t="s">
        <v>1102</v>
      </c>
      <c r="F207">
        <v>1</v>
      </c>
      <c r="G207">
        <v>51</v>
      </c>
      <c r="H207" t="s">
        <v>1101</v>
      </c>
      <c r="I207">
        <v>111.7</v>
      </c>
      <c r="J207" s="1">
        <v>1.3E-28</v>
      </c>
      <c r="K207" t="str">
        <f>VLOOKUP(A207,'1.ident-s'!B$2:H$376,7, FALSE)</f>
        <v>+</v>
      </c>
    </row>
    <row r="208" spans="1:11" x14ac:dyDescent="0.35">
      <c r="A208" s="5" t="s">
        <v>628</v>
      </c>
      <c r="B208" s="5" t="s">
        <v>1100</v>
      </c>
      <c r="C208">
        <v>5</v>
      </c>
      <c r="D208">
        <v>55</v>
      </c>
      <c r="E208" t="s">
        <v>1102</v>
      </c>
      <c r="F208">
        <v>1</v>
      </c>
      <c r="G208">
        <v>51</v>
      </c>
      <c r="H208" t="s">
        <v>1101</v>
      </c>
      <c r="I208">
        <v>111.6</v>
      </c>
      <c r="J208" s="1">
        <v>1.3999999999999999E-28</v>
      </c>
      <c r="K208" t="str">
        <f>VLOOKUP(A208,'1.ident-s'!B$2:H$376,7, FALSE)</f>
        <v>+</v>
      </c>
    </row>
    <row r="209" spans="1:11" x14ac:dyDescent="0.35">
      <c r="A209" s="5" t="s">
        <v>510</v>
      </c>
      <c r="B209" s="5" t="s">
        <v>1100</v>
      </c>
      <c r="C209">
        <v>5</v>
      </c>
      <c r="D209">
        <v>55</v>
      </c>
      <c r="E209" t="s">
        <v>1102</v>
      </c>
      <c r="F209">
        <v>1</v>
      </c>
      <c r="G209">
        <v>51</v>
      </c>
      <c r="H209" t="s">
        <v>1101</v>
      </c>
      <c r="I209">
        <v>111.5</v>
      </c>
      <c r="J209" s="1">
        <v>1.5E-28</v>
      </c>
      <c r="K209" t="str">
        <f>VLOOKUP(A209,'1.ident-s'!B$2:H$376,7, FALSE)</f>
        <v>+</v>
      </c>
    </row>
    <row r="210" spans="1:11" x14ac:dyDescent="0.35">
      <c r="A210" s="5" t="s">
        <v>542</v>
      </c>
      <c r="B210" s="5" t="s">
        <v>1100</v>
      </c>
      <c r="C210">
        <v>5</v>
      </c>
      <c r="D210">
        <v>55</v>
      </c>
      <c r="E210" t="s">
        <v>1102</v>
      </c>
      <c r="F210">
        <v>1</v>
      </c>
      <c r="G210">
        <v>51</v>
      </c>
      <c r="H210" t="s">
        <v>1101</v>
      </c>
      <c r="I210">
        <v>111.4</v>
      </c>
      <c r="J210" s="1">
        <v>1.5999999999999999E-28</v>
      </c>
      <c r="K210" t="str">
        <f>VLOOKUP(A210,'1.ident-s'!B$2:H$376,7, FALSE)</f>
        <v>+</v>
      </c>
    </row>
    <row r="211" spans="1:11" x14ac:dyDescent="0.35">
      <c r="A211" s="5" t="s">
        <v>138</v>
      </c>
      <c r="B211" s="5" t="s">
        <v>1100</v>
      </c>
      <c r="C211">
        <v>5</v>
      </c>
      <c r="D211">
        <v>55</v>
      </c>
      <c r="E211" t="s">
        <v>1102</v>
      </c>
      <c r="F211">
        <v>1</v>
      </c>
      <c r="G211">
        <v>51</v>
      </c>
      <c r="H211" t="s">
        <v>1101</v>
      </c>
      <c r="I211">
        <v>111.4</v>
      </c>
      <c r="J211" s="1">
        <v>1.5999999999999999E-28</v>
      </c>
      <c r="K211" t="str">
        <f>VLOOKUP(A211,'1.ident-s'!B$2:H$376,7, FALSE)</f>
        <v>+</v>
      </c>
    </row>
    <row r="212" spans="1:11" x14ac:dyDescent="0.35">
      <c r="A212" s="5" t="s">
        <v>730</v>
      </c>
      <c r="B212" s="5" t="s">
        <v>1100</v>
      </c>
      <c r="C212">
        <v>5</v>
      </c>
      <c r="D212">
        <v>55</v>
      </c>
      <c r="E212" t="s">
        <v>1102</v>
      </c>
      <c r="F212">
        <v>1</v>
      </c>
      <c r="G212">
        <v>51</v>
      </c>
      <c r="H212" t="s">
        <v>1101</v>
      </c>
      <c r="I212">
        <v>110.8</v>
      </c>
      <c r="J212" s="1">
        <v>2.5000000000000001E-28</v>
      </c>
      <c r="K212" t="str">
        <f>VLOOKUP(A212,'1.ident-s'!B$2:H$376,7, FALSE)</f>
        <v>+</v>
      </c>
    </row>
    <row r="213" spans="1:11" x14ac:dyDescent="0.35">
      <c r="A213" s="5" t="s">
        <v>622</v>
      </c>
      <c r="B213" s="5" t="s">
        <v>1100</v>
      </c>
      <c r="C213">
        <v>5</v>
      </c>
      <c r="D213">
        <v>55</v>
      </c>
      <c r="E213" t="s">
        <v>1102</v>
      </c>
      <c r="F213">
        <v>1</v>
      </c>
      <c r="G213">
        <v>51</v>
      </c>
      <c r="H213" t="s">
        <v>1101</v>
      </c>
      <c r="I213">
        <v>110.7</v>
      </c>
      <c r="J213" s="1">
        <v>2.6999999999999999E-28</v>
      </c>
      <c r="K213" t="str">
        <f>VLOOKUP(A213,'1.ident-s'!B$2:H$376,7, FALSE)</f>
        <v>+</v>
      </c>
    </row>
    <row r="214" spans="1:11" x14ac:dyDescent="0.35">
      <c r="A214" s="5" t="s">
        <v>188</v>
      </c>
      <c r="B214" s="5" t="s">
        <v>1100</v>
      </c>
      <c r="C214">
        <v>5</v>
      </c>
      <c r="D214">
        <v>55</v>
      </c>
      <c r="E214" t="s">
        <v>1102</v>
      </c>
      <c r="F214">
        <v>1</v>
      </c>
      <c r="G214">
        <v>51</v>
      </c>
      <c r="H214" t="s">
        <v>1101</v>
      </c>
      <c r="I214">
        <v>110.6</v>
      </c>
      <c r="J214" s="1">
        <v>2.9000000000000001E-28</v>
      </c>
      <c r="K214" t="str">
        <f>VLOOKUP(A214,'1.ident-s'!B$2:H$376,7, FALSE)</f>
        <v>+</v>
      </c>
    </row>
    <row r="215" spans="1:11" x14ac:dyDescent="0.35">
      <c r="A215" s="5" t="s">
        <v>121</v>
      </c>
      <c r="B215" s="5" t="s">
        <v>1100</v>
      </c>
      <c r="C215">
        <v>4</v>
      </c>
      <c r="D215">
        <v>54</v>
      </c>
      <c r="E215" t="s">
        <v>1102</v>
      </c>
      <c r="F215">
        <v>1</v>
      </c>
      <c r="G215">
        <v>51</v>
      </c>
      <c r="H215" t="s">
        <v>1101</v>
      </c>
      <c r="I215">
        <v>110.4</v>
      </c>
      <c r="J215" s="1">
        <v>3.1999999999999998E-28</v>
      </c>
      <c r="K215" t="str">
        <f>VLOOKUP(A215,'1.ident-s'!B$2:H$376,7, FALSE)</f>
        <v>+</v>
      </c>
    </row>
    <row r="216" spans="1:11" x14ac:dyDescent="0.35">
      <c r="A216" s="5" t="s">
        <v>572</v>
      </c>
      <c r="B216" s="5" t="s">
        <v>1100</v>
      </c>
      <c r="C216">
        <v>4</v>
      </c>
      <c r="D216">
        <v>54</v>
      </c>
      <c r="E216" t="s">
        <v>1102</v>
      </c>
      <c r="F216">
        <v>1</v>
      </c>
      <c r="G216">
        <v>51</v>
      </c>
      <c r="H216" t="s">
        <v>1101</v>
      </c>
      <c r="I216">
        <v>110.4</v>
      </c>
      <c r="J216" s="1">
        <v>3.1999999999999998E-28</v>
      </c>
      <c r="K216" t="str">
        <f>VLOOKUP(A216,'1.ident-s'!B$2:H$376,7, FALSE)</f>
        <v>+</v>
      </c>
    </row>
    <row r="217" spans="1:11" x14ac:dyDescent="0.35">
      <c r="A217" s="5" t="s">
        <v>304</v>
      </c>
      <c r="B217" s="5" t="s">
        <v>1100</v>
      </c>
      <c r="C217">
        <v>4</v>
      </c>
      <c r="D217">
        <v>54</v>
      </c>
      <c r="E217" t="s">
        <v>1102</v>
      </c>
      <c r="F217">
        <v>1</v>
      </c>
      <c r="G217">
        <v>51</v>
      </c>
      <c r="H217" t="s">
        <v>1101</v>
      </c>
      <c r="I217">
        <v>110.4</v>
      </c>
      <c r="J217" s="1">
        <v>3.1999999999999998E-28</v>
      </c>
      <c r="K217" t="str">
        <f>VLOOKUP(A217,'1.ident-s'!B$2:H$376,7, FALSE)</f>
        <v>+</v>
      </c>
    </row>
    <row r="218" spans="1:11" x14ac:dyDescent="0.35">
      <c r="A218" s="5" t="s">
        <v>306</v>
      </c>
      <c r="B218" s="5" t="s">
        <v>1100</v>
      </c>
      <c r="C218">
        <v>4</v>
      </c>
      <c r="D218">
        <v>54</v>
      </c>
      <c r="E218" t="s">
        <v>1102</v>
      </c>
      <c r="F218">
        <v>1</v>
      </c>
      <c r="G218">
        <v>51</v>
      </c>
      <c r="H218" t="s">
        <v>1101</v>
      </c>
      <c r="I218">
        <v>110.4</v>
      </c>
      <c r="J218" s="1">
        <v>3.1999999999999998E-28</v>
      </c>
      <c r="K218" t="str">
        <f>VLOOKUP(A218,'1.ident-s'!B$2:H$376,7, FALSE)</f>
        <v>+</v>
      </c>
    </row>
    <row r="219" spans="1:11" x14ac:dyDescent="0.35">
      <c r="A219" s="5" t="s">
        <v>394</v>
      </c>
      <c r="B219" s="5" t="s">
        <v>1100</v>
      </c>
      <c r="C219">
        <v>6</v>
      </c>
      <c r="D219">
        <v>56</v>
      </c>
      <c r="E219" t="s">
        <v>1102</v>
      </c>
      <c r="F219">
        <v>1</v>
      </c>
      <c r="G219">
        <v>51</v>
      </c>
      <c r="H219" t="s">
        <v>1101</v>
      </c>
      <c r="I219">
        <v>110.4</v>
      </c>
      <c r="J219" s="1">
        <v>3.4000000000000001E-28</v>
      </c>
      <c r="K219" t="str">
        <f>VLOOKUP(A219,'1.ident-s'!B$2:H$376,7, FALSE)</f>
        <v>+</v>
      </c>
    </row>
    <row r="220" spans="1:11" x14ac:dyDescent="0.35">
      <c r="A220" s="5" t="s">
        <v>376</v>
      </c>
      <c r="B220" s="5" t="s">
        <v>1100</v>
      </c>
      <c r="C220">
        <v>5</v>
      </c>
      <c r="D220">
        <v>55</v>
      </c>
      <c r="E220" t="s">
        <v>1102</v>
      </c>
      <c r="F220">
        <v>1</v>
      </c>
      <c r="G220">
        <v>51</v>
      </c>
      <c r="H220" t="s">
        <v>1101</v>
      </c>
      <c r="I220">
        <v>110.3</v>
      </c>
      <c r="J220" s="1">
        <v>3.5E-28</v>
      </c>
      <c r="K220" t="str">
        <f>VLOOKUP(A220,'1.ident-s'!B$2:H$376,7, FALSE)</f>
        <v>+</v>
      </c>
    </row>
    <row r="221" spans="1:11" x14ac:dyDescent="0.35">
      <c r="A221" s="5" t="s">
        <v>568</v>
      </c>
      <c r="B221" s="5" t="s">
        <v>1100</v>
      </c>
      <c r="C221">
        <v>5</v>
      </c>
      <c r="D221">
        <v>55</v>
      </c>
      <c r="E221" t="s">
        <v>1102</v>
      </c>
      <c r="F221">
        <v>1</v>
      </c>
      <c r="G221">
        <v>51</v>
      </c>
      <c r="H221" t="s">
        <v>1101</v>
      </c>
      <c r="I221">
        <v>110.3</v>
      </c>
      <c r="J221" s="1">
        <v>3.5E-28</v>
      </c>
      <c r="K221" t="str">
        <f>VLOOKUP(A221,'1.ident-s'!B$2:H$376,7, FALSE)</f>
        <v>+</v>
      </c>
    </row>
    <row r="222" spans="1:11" x14ac:dyDescent="0.35">
      <c r="A222" s="5" t="s">
        <v>378</v>
      </c>
      <c r="B222" s="5" t="s">
        <v>1100</v>
      </c>
      <c r="C222">
        <v>5</v>
      </c>
      <c r="D222">
        <v>55</v>
      </c>
      <c r="E222" t="s">
        <v>1102</v>
      </c>
      <c r="F222">
        <v>1</v>
      </c>
      <c r="G222">
        <v>51</v>
      </c>
      <c r="H222" t="s">
        <v>1101</v>
      </c>
      <c r="I222">
        <v>110.3</v>
      </c>
      <c r="J222" s="1">
        <v>3.5E-28</v>
      </c>
      <c r="K222" t="str">
        <f>VLOOKUP(A222,'1.ident-s'!B$2:H$376,7, FALSE)</f>
        <v>+</v>
      </c>
    </row>
    <row r="223" spans="1:11" x14ac:dyDescent="0.35">
      <c r="A223" s="5" t="s">
        <v>300</v>
      </c>
      <c r="B223" s="5" t="s">
        <v>1100</v>
      </c>
      <c r="C223">
        <v>5</v>
      </c>
      <c r="D223">
        <v>55</v>
      </c>
      <c r="E223" t="s">
        <v>1102</v>
      </c>
      <c r="F223">
        <v>1</v>
      </c>
      <c r="G223">
        <v>51</v>
      </c>
      <c r="H223" t="s">
        <v>1101</v>
      </c>
      <c r="I223">
        <v>110.3</v>
      </c>
      <c r="J223" s="1">
        <v>3.5E-28</v>
      </c>
      <c r="K223" t="str">
        <f>VLOOKUP(A223,'1.ident-s'!B$2:H$376,7, FALSE)</f>
        <v>+</v>
      </c>
    </row>
    <row r="224" spans="1:11" x14ac:dyDescent="0.35">
      <c r="A224" s="5" t="s">
        <v>117</v>
      </c>
      <c r="B224" s="5" t="s">
        <v>1100</v>
      </c>
      <c r="C224">
        <v>5</v>
      </c>
      <c r="D224">
        <v>55</v>
      </c>
      <c r="E224" t="s">
        <v>1102</v>
      </c>
      <c r="F224">
        <v>1</v>
      </c>
      <c r="G224">
        <v>51</v>
      </c>
      <c r="H224" t="s">
        <v>1101</v>
      </c>
      <c r="I224">
        <v>110.3</v>
      </c>
      <c r="J224" s="1">
        <v>3.5E-28</v>
      </c>
      <c r="K224" t="str">
        <f>VLOOKUP(A224,'1.ident-s'!B$2:H$376,7, FALSE)</f>
        <v>+</v>
      </c>
    </row>
    <row r="225" spans="1:11" x14ac:dyDescent="0.35">
      <c r="A225" s="5" t="s">
        <v>119</v>
      </c>
      <c r="B225" s="5" t="s">
        <v>1100</v>
      </c>
      <c r="C225">
        <v>5</v>
      </c>
      <c r="D225">
        <v>55</v>
      </c>
      <c r="E225" t="s">
        <v>1102</v>
      </c>
      <c r="F225">
        <v>1</v>
      </c>
      <c r="G225">
        <v>51</v>
      </c>
      <c r="H225" t="s">
        <v>1101</v>
      </c>
      <c r="I225">
        <v>110.3</v>
      </c>
      <c r="J225" s="1">
        <v>3.5E-28</v>
      </c>
      <c r="K225" t="str">
        <f>VLOOKUP(A225,'1.ident-s'!B$2:H$376,7, FALSE)</f>
        <v>+</v>
      </c>
    </row>
    <row r="226" spans="1:11" x14ac:dyDescent="0.35">
      <c r="A226" s="5" t="s">
        <v>302</v>
      </c>
      <c r="B226" s="5" t="s">
        <v>1100</v>
      </c>
      <c r="C226">
        <v>5</v>
      </c>
      <c r="D226">
        <v>55</v>
      </c>
      <c r="E226" t="s">
        <v>1102</v>
      </c>
      <c r="F226">
        <v>1</v>
      </c>
      <c r="G226">
        <v>51</v>
      </c>
      <c r="H226" t="s">
        <v>1101</v>
      </c>
      <c r="I226">
        <v>110.3</v>
      </c>
      <c r="J226" s="1">
        <v>3.5E-28</v>
      </c>
      <c r="K226" t="str">
        <f>VLOOKUP(A226,'1.ident-s'!B$2:H$376,7, FALSE)</f>
        <v>+</v>
      </c>
    </row>
    <row r="227" spans="1:11" x14ac:dyDescent="0.35">
      <c r="A227" s="5" t="s">
        <v>101</v>
      </c>
      <c r="B227" s="5" t="s">
        <v>1100</v>
      </c>
      <c r="C227">
        <v>4</v>
      </c>
      <c r="D227">
        <v>54</v>
      </c>
      <c r="E227" t="s">
        <v>1102</v>
      </c>
      <c r="F227">
        <v>1</v>
      </c>
      <c r="G227">
        <v>51</v>
      </c>
      <c r="H227" t="s">
        <v>1101</v>
      </c>
      <c r="I227">
        <v>110.2</v>
      </c>
      <c r="J227" s="1">
        <v>3.7000000000000002E-28</v>
      </c>
      <c r="K227" t="str">
        <f>VLOOKUP(A227,'1.ident-s'!B$2:H$376,7, FALSE)</f>
        <v>+</v>
      </c>
    </row>
    <row r="228" spans="1:11" x14ac:dyDescent="0.35">
      <c r="A228" s="5" t="s">
        <v>358</v>
      </c>
      <c r="B228" s="5" t="s">
        <v>1100</v>
      </c>
      <c r="C228">
        <v>5</v>
      </c>
      <c r="D228">
        <v>55</v>
      </c>
      <c r="E228" t="s">
        <v>1102</v>
      </c>
      <c r="F228">
        <v>1</v>
      </c>
      <c r="G228">
        <v>51</v>
      </c>
      <c r="H228" t="s">
        <v>1101</v>
      </c>
      <c r="I228">
        <v>110.1</v>
      </c>
      <c r="J228" s="1">
        <v>4.1000000000000002E-28</v>
      </c>
      <c r="K228" t="str">
        <f>VLOOKUP(A228,'1.ident-s'!B$2:H$376,7, FALSE)</f>
        <v>+</v>
      </c>
    </row>
    <row r="229" spans="1:11" x14ac:dyDescent="0.35">
      <c r="A229" s="5" t="s">
        <v>398</v>
      </c>
      <c r="B229" s="5" t="s">
        <v>1100</v>
      </c>
      <c r="C229">
        <v>6</v>
      </c>
      <c r="D229">
        <v>56</v>
      </c>
      <c r="E229" t="s">
        <v>1102</v>
      </c>
      <c r="F229">
        <v>1</v>
      </c>
      <c r="G229">
        <v>51</v>
      </c>
      <c r="H229" t="s">
        <v>1101</v>
      </c>
      <c r="I229">
        <v>109.9</v>
      </c>
      <c r="J229" s="1">
        <v>4.5999999999999997E-28</v>
      </c>
      <c r="K229" t="str">
        <f>VLOOKUP(A229,'1.ident-s'!B$2:H$376,7, FALSE)</f>
        <v>+</v>
      </c>
    </row>
    <row r="230" spans="1:11" x14ac:dyDescent="0.35">
      <c r="A230" s="5" t="s">
        <v>646</v>
      </c>
      <c r="B230" s="5" t="s">
        <v>1100</v>
      </c>
      <c r="C230">
        <v>6</v>
      </c>
      <c r="D230">
        <v>56</v>
      </c>
      <c r="E230" t="s">
        <v>1102</v>
      </c>
      <c r="F230">
        <v>1</v>
      </c>
      <c r="G230">
        <v>51</v>
      </c>
      <c r="H230" t="s">
        <v>1101</v>
      </c>
      <c r="I230">
        <v>109.9</v>
      </c>
      <c r="J230" s="1">
        <v>4.5999999999999997E-28</v>
      </c>
      <c r="K230" t="str">
        <f>VLOOKUP(A230,'1.ident-s'!B$2:H$376,7, FALSE)</f>
        <v>+</v>
      </c>
    </row>
    <row r="231" spans="1:11" x14ac:dyDescent="0.35">
      <c r="A231" s="5" t="s">
        <v>140</v>
      </c>
      <c r="B231" s="5" t="s">
        <v>1100</v>
      </c>
      <c r="C231">
        <v>6</v>
      </c>
      <c r="D231">
        <v>56</v>
      </c>
      <c r="E231" t="s">
        <v>1102</v>
      </c>
      <c r="F231">
        <v>1</v>
      </c>
      <c r="G231">
        <v>51</v>
      </c>
      <c r="H231" t="s">
        <v>1101</v>
      </c>
      <c r="I231">
        <v>109.9</v>
      </c>
      <c r="J231" s="1">
        <v>4.6999999999999996E-28</v>
      </c>
      <c r="K231" t="str">
        <f>VLOOKUP(A231,'1.ident-s'!B$2:H$376,7, FALSE)</f>
        <v>+</v>
      </c>
    </row>
    <row r="232" spans="1:11" x14ac:dyDescent="0.35">
      <c r="A232" s="5" t="s">
        <v>290</v>
      </c>
      <c r="B232" s="5" t="s">
        <v>1100</v>
      </c>
      <c r="C232">
        <v>4</v>
      </c>
      <c r="D232">
        <v>54</v>
      </c>
      <c r="E232" t="s">
        <v>1102</v>
      </c>
      <c r="F232">
        <v>1</v>
      </c>
      <c r="G232">
        <v>51</v>
      </c>
      <c r="H232" t="s">
        <v>1101</v>
      </c>
      <c r="I232">
        <v>109.8</v>
      </c>
      <c r="J232" s="1">
        <v>4.9000000000000003E-28</v>
      </c>
      <c r="K232" t="str">
        <f>VLOOKUP(A232,'1.ident-s'!B$2:H$376,7, FALSE)</f>
        <v>+</v>
      </c>
    </row>
    <row r="233" spans="1:11" x14ac:dyDescent="0.35">
      <c r="A233" s="5" t="s">
        <v>692</v>
      </c>
      <c r="B233" s="5" t="s">
        <v>1100</v>
      </c>
      <c r="C233">
        <v>5</v>
      </c>
      <c r="D233">
        <v>55</v>
      </c>
      <c r="E233" t="s">
        <v>1102</v>
      </c>
      <c r="F233">
        <v>1</v>
      </c>
      <c r="G233">
        <v>51</v>
      </c>
      <c r="H233" t="s">
        <v>1101</v>
      </c>
      <c r="I233">
        <v>109.6</v>
      </c>
      <c r="J233" s="1">
        <v>5.5999999999999996E-28</v>
      </c>
      <c r="K233" t="str">
        <f>VLOOKUP(A233,'1.ident-s'!B$2:H$376,7, FALSE)</f>
        <v>+</v>
      </c>
    </row>
    <row r="234" spans="1:11" x14ac:dyDescent="0.35">
      <c r="A234" s="5" t="s">
        <v>450</v>
      </c>
      <c r="B234" s="5" t="s">
        <v>1100</v>
      </c>
      <c r="C234">
        <v>5</v>
      </c>
      <c r="D234">
        <v>55</v>
      </c>
      <c r="E234" t="s">
        <v>1102</v>
      </c>
      <c r="F234">
        <v>1</v>
      </c>
      <c r="G234">
        <v>51</v>
      </c>
      <c r="H234" t="s">
        <v>1101</v>
      </c>
      <c r="I234">
        <v>109.4</v>
      </c>
      <c r="J234" s="1">
        <v>6.6000000000000003E-28</v>
      </c>
      <c r="K234" t="str">
        <f>VLOOKUP(A234,'1.ident-s'!B$2:H$376,7, FALSE)</f>
        <v>+</v>
      </c>
    </row>
    <row r="235" spans="1:11" x14ac:dyDescent="0.35">
      <c r="A235" s="5" t="s">
        <v>360</v>
      </c>
      <c r="B235" s="5" t="s">
        <v>1100</v>
      </c>
      <c r="C235">
        <v>5</v>
      </c>
      <c r="D235">
        <v>55</v>
      </c>
      <c r="E235" t="s">
        <v>1102</v>
      </c>
      <c r="F235">
        <v>1</v>
      </c>
      <c r="G235">
        <v>51</v>
      </c>
      <c r="H235" t="s">
        <v>1101</v>
      </c>
      <c r="I235">
        <v>109.4</v>
      </c>
      <c r="J235" s="1">
        <v>6.7000000000000002E-28</v>
      </c>
      <c r="K235" t="str">
        <f>VLOOKUP(A235,'1.ident-s'!B$2:H$376,7, FALSE)</f>
        <v>+</v>
      </c>
    </row>
    <row r="236" spans="1:11" x14ac:dyDescent="0.35">
      <c r="A236" s="5" t="s">
        <v>512</v>
      </c>
      <c r="B236" s="5" t="s">
        <v>1100</v>
      </c>
      <c r="C236">
        <v>5</v>
      </c>
      <c r="D236">
        <v>55</v>
      </c>
      <c r="E236" t="s">
        <v>1102</v>
      </c>
      <c r="F236">
        <v>1</v>
      </c>
      <c r="G236">
        <v>51</v>
      </c>
      <c r="H236" t="s">
        <v>1101</v>
      </c>
      <c r="I236">
        <v>109.1</v>
      </c>
      <c r="J236" s="1">
        <v>7.9999999999999998E-28</v>
      </c>
      <c r="K236" t="str">
        <f>VLOOKUP(A236,'1.ident-s'!B$2:H$376,7, FALSE)</f>
        <v>+</v>
      </c>
    </row>
    <row r="237" spans="1:11" x14ac:dyDescent="0.35">
      <c r="A237" s="5" t="s">
        <v>722</v>
      </c>
      <c r="B237" s="5" t="s">
        <v>1100</v>
      </c>
      <c r="C237">
        <v>5</v>
      </c>
      <c r="D237">
        <v>55</v>
      </c>
      <c r="E237" t="s">
        <v>1102</v>
      </c>
      <c r="F237">
        <v>1</v>
      </c>
      <c r="G237">
        <v>51</v>
      </c>
      <c r="H237" t="s">
        <v>1101</v>
      </c>
      <c r="I237">
        <v>109.1</v>
      </c>
      <c r="J237" s="1">
        <v>7.9999999999999998E-28</v>
      </c>
      <c r="K237" t="str">
        <f>VLOOKUP(A237,'1.ident-s'!B$2:H$376,7, FALSE)</f>
        <v>+</v>
      </c>
    </row>
    <row r="238" spans="1:11" x14ac:dyDescent="0.35">
      <c r="A238" s="5" t="s">
        <v>356</v>
      </c>
      <c r="B238" s="5" t="s">
        <v>1100</v>
      </c>
      <c r="C238">
        <v>5</v>
      </c>
      <c r="D238">
        <v>55</v>
      </c>
      <c r="E238" t="s">
        <v>1102</v>
      </c>
      <c r="F238">
        <v>1</v>
      </c>
      <c r="G238">
        <v>51</v>
      </c>
      <c r="H238" t="s">
        <v>1101</v>
      </c>
      <c r="I238">
        <v>109.1</v>
      </c>
      <c r="J238" s="1">
        <v>7.9999999999999998E-28</v>
      </c>
      <c r="K238" t="str">
        <f>VLOOKUP(A238,'1.ident-s'!B$2:H$376,7, FALSE)</f>
        <v>+</v>
      </c>
    </row>
    <row r="239" spans="1:11" x14ac:dyDescent="0.35">
      <c r="A239" s="5" t="s">
        <v>448</v>
      </c>
      <c r="B239" s="5" t="s">
        <v>1100</v>
      </c>
      <c r="C239">
        <v>6</v>
      </c>
      <c r="D239">
        <v>56</v>
      </c>
      <c r="E239" t="s">
        <v>1102</v>
      </c>
      <c r="F239">
        <v>1</v>
      </c>
      <c r="G239">
        <v>51</v>
      </c>
      <c r="H239" t="s">
        <v>1101</v>
      </c>
      <c r="I239">
        <v>108.6</v>
      </c>
      <c r="J239" s="1">
        <v>1.0999999999999999E-27</v>
      </c>
      <c r="K239" t="str">
        <f>VLOOKUP(A239,'1.ident-s'!B$2:H$376,7, FALSE)</f>
        <v>+</v>
      </c>
    </row>
    <row r="240" spans="1:11" x14ac:dyDescent="0.35">
      <c r="A240" s="5" t="s">
        <v>662</v>
      </c>
      <c r="B240" s="5" t="s">
        <v>1100</v>
      </c>
      <c r="C240">
        <v>5</v>
      </c>
      <c r="D240">
        <v>55</v>
      </c>
      <c r="E240" t="s">
        <v>1102</v>
      </c>
      <c r="F240">
        <v>1</v>
      </c>
      <c r="G240">
        <v>51</v>
      </c>
      <c r="H240" t="s">
        <v>1101</v>
      </c>
      <c r="I240">
        <v>108.6</v>
      </c>
      <c r="J240" s="1">
        <v>1.2E-27</v>
      </c>
      <c r="K240" t="str">
        <f>VLOOKUP(A240,'1.ident-s'!B$2:H$376,7, FALSE)</f>
        <v>+</v>
      </c>
    </row>
    <row r="241" spans="1:11" x14ac:dyDescent="0.35">
      <c r="A241" s="5" t="s">
        <v>562</v>
      </c>
      <c r="B241" s="5" t="s">
        <v>1100</v>
      </c>
      <c r="C241">
        <v>5</v>
      </c>
      <c r="D241">
        <v>55</v>
      </c>
      <c r="E241" t="s">
        <v>1102</v>
      </c>
      <c r="F241">
        <v>1</v>
      </c>
      <c r="G241">
        <v>51</v>
      </c>
      <c r="H241" t="s">
        <v>1101</v>
      </c>
      <c r="I241">
        <v>108.5</v>
      </c>
      <c r="J241" s="1">
        <v>1.2E-27</v>
      </c>
      <c r="K241" t="str">
        <f>VLOOKUP(A241,'1.ident-s'!B$2:H$376,7, FALSE)</f>
        <v>+</v>
      </c>
    </row>
    <row r="242" spans="1:11" x14ac:dyDescent="0.35">
      <c r="A242" s="5" t="s">
        <v>278</v>
      </c>
      <c r="B242" s="5" t="s">
        <v>1100</v>
      </c>
      <c r="C242">
        <v>6</v>
      </c>
      <c r="D242">
        <v>56</v>
      </c>
      <c r="E242" t="s">
        <v>1102</v>
      </c>
      <c r="F242">
        <v>1</v>
      </c>
      <c r="G242">
        <v>51</v>
      </c>
      <c r="H242" t="s">
        <v>1101</v>
      </c>
      <c r="I242">
        <v>108.3</v>
      </c>
      <c r="J242" s="1">
        <v>1.4E-27</v>
      </c>
      <c r="K242" t="str">
        <f>VLOOKUP(A242,'1.ident-s'!B$2:H$376,7, FALSE)</f>
        <v>+</v>
      </c>
    </row>
    <row r="243" spans="1:11" x14ac:dyDescent="0.35">
      <c r="A243" s="5" t="s">
        <v>391</v>
      </c>
      <c r="B243" s="5" t="s">
        <v>1100</v>
      </c>
      <c r="C243">
        <v>1</v>
      </c>
      <c r="D243">
        <v>51</v>
      </c>
      <c r="E243" t="s">
        <v>1103</v>
      </c>
      <c r="F243">
        <v>1</v>
      </c>
      <c r="G243">
        <v>51</v>
      </c>
      <c r="H243" t="s">
        <v>1101</v>
      </c>
      <c r="I243">
        <v>108.3</v>
      </c>
      <c r="J243" s="1">
        <v>1.4E-27</v>
      </c>
      <c r="K243" t="str">
        <f>VLOOKUP(A243,'1.ident-s'!B$2:H$376,7, FALSE)</f>
        <v>+</v>
      </c>
    </row>
    <row r="244" spans="1:11" x14ac:dyDescent="0.35">
      <c r="A244" s="5" t="s">
        <v>598</v>
      </c>
      <c r="B244" s="5" t="s">
        <v>1100</v>
      </c>
      <c r="C244">
        <v>5</v>
      </c>
      <c r="D244">
        <v>55</v>
      </c>
      <c r="E244" t="s">
        <v>1102</v>
      </c>
      <c r="F244">
        <v>1</v>
      </c>
      <c r="G244">
        <v>51</v>
      </c>
      <c r="H244" t="s">
        <v>1101</v>
      </c>
      <c r="I244">
        <v>108.1</v>
      </c>
      <c r="J244" s="1">
        <v>1.6E-27</v>
      </c>
      <c r="K244" t="str">
        <f>VLOOKUP(A244,'1.ident-s'!B$2:H$376,7, FALSE)</f>
        <v>+</v>
      </c>
    </row>
    <row r="245" spans="1:11" x14ac:dyDescent="0.35">
      <c r="A245" s="5" t="s">
        <v>734</v>
      </c>
      <c r="B245" s="5" t="s">
        <v>1100</v>
      </c>
      <c r="C245">
        <v>5</v>
      </c>
      <c r="D245">
        <v>55</v>
      </c>
      <c r="E245" t="s">
        <v>1102</v>
      </c>
      <c r="F245">
        <v>1</v>
      </c>
      <c r="G245">
        <v>51</v>
      </c>
      <c r="H245" t="s">
        <v>1101</v>
      </c>
      <c r="I245">
        <v>108</v>
      </c>
      <c r="J245" s="1">
        <v>1.6999999999999999E-27</v>
      </c>
      <c r="K245" t="str">
        <f>VLOOKUP(A245,'1.ident-s'!B$2:H$376,7, FALSE)</f>
        <v>+</v>
      </c>
    </row>
    <row r="246" spans="1:11" x14ac:dyDescent="0.35">
      <c r="A246" s="5" t="s">
        <v>458</v>
      </c>
      <c r="B246" s="5" t="s">
        <v>1100</v>
      </c>
      <c r="C246">
        <v>5</v>
      </c>
      <c r="D246">
        <v>55</v>
      </c>
      <c r="E246" t="s">
        <v>1102</v>
      </c>
      <c r="F246">
        <v>1</v>
      </c>
      <c r="G246">
        <v>51</v>
      </c>
      <c r="H246" t="s">
        <v>1101</v>
      </c>
      <c r="I246">
        <v>107.9</v>
      </c>
      <c r="J246" s="1">
        <v>1.7999999999999999E-27</v>
      </c>
      <c r="K246" t="str">
        <f>VLOOKUP(A246,'1.ident-s'!B$2:H$376,7, FALSE)</f>
        <v>+</v>
      </c>
    </row>
    <row r="247" spans="1:11" x14ac:dyDescent="0.35">
      <c r="A247" s="5" t="s">
        <v>524</v>
      </c>
      <c r="B247" s="5" t="s">
        <v>1100</v>
      </c>
      <c r="C247">
        <v>5</v>
      </c>
      <c r="D247">
        <v>55</v>
      </c>
      <c r="E247" t="s">
        <v>1102</v>
      </c>
      <c r="F247">
        <v>1</v>
      </c>
      <c r="G247">
        <v>51</v>
      </c>
      <c r="H247" t="s">
        <v>1101</v>
      </c>
      <c r="I247">
        <v>107.9</v>
      </c>
      <c r="J247" s="1">
        <v>1.9E-27</v>
      </c>
      <c r="K247" t="str">
        <f>VLOOKUP(A247,'1.ident-s'!B$2:H$376,7, FALSE)</f>
        <v>+</v>
      </c>
    </row>
    <row r="248" spans="1:11" x14ac:dyDescent="0.35">
      <c r="A248" s="5" t="s">
        <v>224</v>
      </c>
      <c r="B248" s="5" t="s">
        <v>1100</v>
      </c>
      <c r="C248">
        <v>5</v>
      </c>
      <c r="D248">
        <v>55</v>
      </c>
      <c r="E248" t="s">
        <v>1102</v>
      </c>
      <c r="F248">
        <v>1</v>
      </c>
      <c r="G248">
        <v>51</v>
      </c>
      <c r="H248" t="s">
        <v>1101</v>
      </c>
      <c r="I248">
        <v>107.8</v>
      </c>
      <c r="J248" s="1">
        <v>1.9E-27</v>
      </c>
      <c r="K248" t="str">
        <f>VLOOKUP(A248,'1.ident-s'!B$2:H$376,7, FALSE)</f>
        <v>+</v>
      </c>
    </row>
    <row r="249" spans="1:11" x14ac:dyDescent="0.35">
      <c r="A249" s="5" t="s">
        <v>222</v>
      </c>
      <c r="B249" s="5" t="s">
        <v>1100</v>
      </c>
      <c r="C249">
        <v>5</v>
      </c>
      <c r="D249">
        <v>55</v>
      </c>
      <c r="E249" t="s">
        <v>1102</v>
      </c>
      <c r="F249">
        <v>1</v>
      </c>
      <c r="G249">
        <v>51</v>
      </c>
      <c r="H249" t="s">
        <v>1101</v>
      </c>
      <c r="I249">
        <v>107.8</v>
      </c>
      <c r="J249" s="1">
        <v>1.9E-27</v>
      </c>
      <c r="K249" t="str">
        <f>VLOOKUP(A249,'1.ident-s'!B$2:H$376,7, FALSE)</f>
        <v>+</v>
      </c>
    </row>
    <row r="250" spans="1:11" x14ac:dyDescent="0.35">
      <c r="A250" s="5" t="s">
        <v>196</v>
      </c>
      <c r="B250" s="5" t="s">
        <v>1100</v>
      </c>
      <c r="C250">
        <v>6</v>
      </c>
      <c r="D250">
        <v>56</v>
      </c>
      <c r="E250" t="s">
        <v>1102</v>
      </c>
      <c r="F250">
        <v>1</v>
      </c>
      <c r="G250">
        <v>51</v>
      </c>
      <c r="H250" t="s">
        <v>1101</v>
      </c>
      <c r="I250">
        <v>107.7</v>
      </c>
      <c r="J250" s="1">
        <v>2.1000000000000002E-27</v>
      </c>
      <c r="K250" t="str">
        <f>VLOOKUP(A250,'1.ident-s'!B$2:H$376,7, FALSE)</f>
        <v>+</v>
      </c>
    </row>
    <row r="251" spans="1:11" x14ac:dyDescent="0.35">
      <c r="A251" s="5" t="s">
        <v>610</v>
      </c>
      <c r="B251" s="5" t="s">
        <v>1100</v>
      </c>
      <c r="C251">
        <v>5</v>
      </c>
      <c r="D251">
        <v>55</v>
      </c>
      <c r="E251" t="s">
        <v>1102</v>
      </c>
      <c r="F251">
        <v>1</v>
      </c>
      <c r="G251">
        <v>51</v>
      </c>
      <c r="H251" t="s">
        <v>1101</v>
      </c>
      <c r="I251">
        <v>107.7</v>
      </c>
      <c r="J251" s="1">
        <v>2.1000000000000002E-27</v>
      </c>
      <c r="K251" t="str">
        <f>VLOOKUP(A251,'1.ident-s'!B$2:H$376,7, FALSE)</f>
        <v>+</v>
      </c>
    </row>
    <row r="252" spans="1:11" x14ac:dyDescent="0.35">
      <c r="A252" s="5" t="s">
        <v>274</v>
      </c>
      <c r="B252" s="5" t="s">
        <v>1100</v>
      </c>
      <c r="C252">
        <v>5</v>
      </c>
      <c r="D252">
        <v>55</v>
      </c>
      <c r="E252" t="s">
        <v>1102</v>
      </c>
      <c r="F252">
        <v>1</v>
      </c>
      <c r="G252">
        <v>51</v>
      </c>
      <c r="H252" t="s">
        <v>1101</v>
      </c>
      <c r="I252">
        <v>107.6</v>
      </c>
      <c r="J252" s="1">
        <v>2.1999999999999999E-27</v>
      </c>
      <c r="K252" t="str">
        <f>VLOOKUP(A252,'1.ident-s'!B$2:H$376,7, FALSE)</f>
        <v>+</v>
      </c>
    </row>
    <row r="253" spans="1:11" x14ac:dyDescent="0.35">
      <c r="A253" s="5" t="s">
        <v>150</v>
      </c>
      <c r="B253" s="5" t="s">
        <v>1100</v>
      </c>
      <c r="C253">
        <v>5</v>
      </c>
      <c r="D253">
        <v>55</v>
      </c>
      <c r="E253" t="s">
        <v>1102</v>
      </c>
      <c r="F253">
        <v>1</v>
      </c>
      <c r="G253">
        <v>51</v>
      </c>
      <c r="H253" t="s">
        <v>1101</v>
      </c>
      <c r="I253">
        <v>107.5</v>
      </c>
      <c r="J253" s="1">
        <v>2.4E-27</v>
      </c>
      <c r="K253" t="str">
        <f>VLOOKUP(A253,'1.ident-s'!B$2:H$376,7, FALSE)</f>
        <v>+</v>
      </c>
    </row>
    <row r="254" spans="1:11" x14ac:dyDescent="0.35">
      <c r="A254" s="5" t="s">
        <v>592</v>
      </c>
      <c r="B254" s="5" t="s">
        <v>1100</v>
      </c>
      <c r="C254">
        <v>5</v>
      </c>
      <c r="D254">
        <v>55</v>
      </c>
      <c r="E254" t="s">
        <v>1102</v>
      </c>
      <c r="F254">
        <v>1</v>
      </c>
      <c r="G254">
        <v>51</v>
      </c>
      <c r="H254" t="s">
        <v>1101</v>
      </c>
      <c r="I254">
        <v>107.4</v>
      </c>
      <c r="J254" s="1">
        <v>2.6000000000000002E-27</v>
      </c>
      <c r="K254" t="str">
        <f>VLOOKUP(A254,'1.ident-s'!B$2:H$376,7, FALSE)</f>
        <v>+</v>
      </c>
    </row>
    <row r="255" spans="1:11" x14ac:dyDescent="0.35">
      <c r="A255" s="5" t="s">
        <v>452</v>
      </c>
      <c r="B255" s="5" t="s">
        <v>1100</v>
      </c>
      <c r="C255">
        <v>5</v>
      </c>
      <c r="D255">
        <v>55</v>
      </c>
      <c r="E255" t="s">
        <v>1102</v>
      </c>
      <c r="F255">
        <v>1</v>
      </c>
      <c r="G255">
        <v>51</v>
      </c>
      <c r="H255" t="s">
        <v>1101</v>
      </c>
      <c r="I255">
        <v>107.3</v>
      </c>
      <c r="J255" s="1">
        <v>2.8E-27</v>
      </c>
      <c r="K255" t="str">
        <f>VLOOKUP(A255,'1.ident-s'!B$2:H$376,7, FALSE)</f>
        <v>+</v>
      </c>
    </row>
    <row r="256" spans="1:11" x14ac:dyDescent="0.35">
      <c r="A256" s="5" t="s">
        <v>676</v>
      </c>
      <c r="B256" s="5" t="s">
        <v>1100</v>
      </c>
      <c r="C256">
        <v>5</v>
      </c>
      <c r="D256">
        <v>55</v>
      </c>
      <c r="E256" t="s">
        <v>1102</v>
      </c>
      <c r="F256">
        <v>1</v>
      </c>
      <c r="G256">
        <v>51</v>
      </c>
      <c r="H256" t="s">
        <v>1101</v>
      </c>
      <c r="I256">
        <v>107</v>
      </c>
      <c r="J256" s="1">
        <v>3.5000000000000001E-27</v>
      </c>
      <c r="K256" t="str">
        <f>VLOOKUP(A256,'1.ident-s'!B$2:H$376,7, FALSE)</f>
        <v>+</v>
      </c>
    </row>
    <row r="257" spans="1:11" x14ac:dyDescent="0.35">
      <c r="A257" s="5" t="s">
        <v>434</v>
      </c>
      <c r="B257" s="5" t="s">
        <v>1100</v>
      </c>
      <c r="C257">
        <v>5</v>
      </c>
      <c r="D257">
        <v>55</v>
      </c>
      <c r="E257" t="s">
        <v>1102</v>
      </c>
      <c r="F257">
        <v>1</v>
      </c>
      <c r="G257">
        <v>51</v>
      </c>
      <c r="H257" t="s">
        <v>1101</v>
      </c>
      <c r="I257">
        <v>106.6</v>
      </c>
      <c r="J257" s="1">
        <v>4.5999999999999999E-27</v>
      </c>
      <c r="K257" t="str">
        <f>VLOOKUP(A257,'1.ident-s'!B$2:H$376,7, FALSE)</f>
        <v>+</v>
      </c>
    </row>
    <row r="258" spans="1:11" x14ac:dyDescent="0.35">
      <c r="A258" s="5" t="s">
        <v>342</v>
      </c>
      <c r="B258" s="5" t="s">
        <v>1100</v>
      </c>
      <c r="C258">
        <v>5</v>
      </c>
      <c r="D258">
        <v>55</v>
      </c>
      <c r="E258" t="s">
        <v>1102</v>
      </c>
      <c r="F258">
        <v>1</v>
      </c>
      <c r="G258">
        <v>51</v>
      </c>
      <c r="H258" t="s">
        <v>1101</v>
      </c>
      <c r="I258">
        <v>106.5</v>
      </c>
      <c r="J258" s="1">
        <v>5.0000000000000002E-27</v>
      </c>
      <c r="K258" t="str">
        <f>VLOOKUP(A258,'1.ident-s'!B$2:H$376,7, FALSE)</f>
        <v>+</v>
      </c>
    </row>
    <row r="259" spans="1:11" x14ac:dyDescent="0.35">
      <c r="A259" s="5" t="s">
        <v>292</v>
      </c>
      <c r="B259" s="5" t="s">
        <v>1100</v>
      </c>
      <c r="C259">
        <v>1</v>
      </c>
      <c r="D259">
        <v>51</v>
      </c>
      <c r="E259" t="s">
        <v>1101</v>
      </c>
      <c r="F259">
        <v>1</v>
      </c>
      <c r="G259">
        <v>51</v>
      </c>
      <c r="H259" t="s">
        <v>1101</v>
      </c>
      <c r="I259">
        <v>106.2</v>
      </c>
      <c r="J259" s="1">
        <v>5.8999999999999998E-27</v>
      </c>
      <c r="K259" t="str">
        <f>VLOOKUP(A259,'1.ident-s'!B$2:H$376,7, FALSE)</f>
        <v>+</v>
      </c>
    </row>
    <row r="260" spans="1:11" x14ac:dyDescent="0.35">
      <c r="A260" s="5" t="s">
        <v>71</v>
      </c>
      <c r="B260" s="5" t="s">
        <v>1100</v>
      </c>
      <c r="C260">
        <v>5</v>
      </c>
      <c r="D260">
        <v>55</v>
      </c>
      <c r="E260" t="s">
        <v>1102</v>
      </c>
      <c r="F260">
        <v>1</v>
      </c>
      <c r="G260">
        <v>51</v>
      </c>
      <c r="H260" t="s">
        <v>1101</v>
      </c>
      <c r="I260">
        <v>106.1</v>
      </c>
      <c r="J260" s="1">
        <v>6.5000000000000003E-27</v>
      </c>
      <c r="K260" t="str">
        <f>VLOOKUP(A260,'1.ident-s'!B$2:H$376,7, FALSE)</f>
        <v>+</v>
      </c>
    </row>
    <row r="261" spans="1:11" x14ac:dyDescent="0.35">
      <c r="A261" s="5" t="s">
        <v>644</v>
      </c>
      <c r="B261" s="5" t="s">
        <v>1100</v>
      </c>
      <c r="C261">
        <v>5</v>
      </c>
      <c r="D261">
        <v>55</v>
      </c>
      <c r="E261" t="s">
        <v>1102</v>
      </c>
      <c r="F261">
        <v>1</v>
      </c>
      <c r="G261">
        <v>51</v>
      </c>
      <c r="H261" t="s">
        <v>1101</v>
      </c>
      <c r="I261">
        <v>106</v>
      </c>
      <c r="J261" s="1">
        <v>6.9000000000000006E-27</v>
      </c>
      <c r="K261" t="str">
        <f>VLOOKUP(A261,'1.ident-s'!B$2:H$376,7, FALSE)</f>
        <v>+</v>
      </c>
    </row>
    <row r="262" spans="1:11" x14ac:dyDescent="0.35">
      <c r="A262" s="5" t="s">
        <v>334</v>
      </c>
      <c r="B262" s="5" t="s">
        <v>1100</v>
      </c>
      <c r="C262">
        <v>5</v>
      </c>
      <c r="D262">
        <v>55</v>
      </c>
      <c r="E262" t="s">
        <v>1102</v>
      </c>
      <c r="F262">
        <v>1</v>
      </c>
      <c r="G262">
        <v>51</v>
      </c>
      <c r="H262" t="s">
        <v>1101</v>
      </c>
      <c r="I262">
        <v>106</v>
      </c>
      <c r="J262" s="1">
        <v>7.0000000000000003E-27</v>
      </c>
      <c r="K262" t="str">
        <f>VLOOKUP(A262,'1.ident-s'!B$2:H$376,7, FALSE)</f>
        <v>+</v>
      </c>
    </row>
    <row r="263" spans="1:11" x14ac:dyDescent="0.35">
      <c r="A263" s="5" t="s">
        <v>604</v>
      </c>
      <c r="B263" s="5" t="s">
        <v>1100</v>
      </c>
      <c r="C263">
        <v>5</v>
      </c>
      <c r="D263">
        <v>55</v>
      </c>
      <c r="E263" t="s">
        <v>1102</v>
      </c>
      <c r="F263">
        <v>1</v>
      </c>
      <c r="G263">
        <v>51</v>
      </c>
      <c r="H263" t="s">
        <v>1101</v>
      </c>
      <c r="I263">
        <v>105.9</v>
      </c>
      <c r="J263" s="1">
        <v>7.4000000000000006E-27</v>
      </c>
      <c r="K263" t="str">
        <f>VLOOKUP(A263,'1.ident-s'!B$2:H$376,7, FALSE)</f>
        <v>+</v>
      </c>
    </row>
    <row r="264" spans="1:11" x14ac:dyDescent="0.35">
      <c r="A264" s="5" t="s">
        <v>494</v>
      </c>
      <c r="B264" s="5" t="s">
        <v>1100</v>
      </c>
      <c r="C264">
        <v>5</v>
      </c>
      <c r="D264">
        <v>55</v>
      </c>
      <c r="E264" t="s">
        <v>1102</v>
      </c>
      <c r="F264">
        <v>1</v>
      </c>
      <c r="G264">
        <v>51</v>
      </c>
      <c r="H264" t="s">
        <v>1101</v>
      </c>
      <c r="I264">
        <v>105.6</v>
      </c>
      <c r="J264" s="1">
        <v>9.0000000000000003E-27</v>
      </c>
      <c r="K264" t="str">
        <f>VLOOKUP(A264,'1.ident-s'!B$2:H$376,7, FALSE)</f>
        <v>+</v>
      </c>
    </row>
    <row r="265" spans="1:11" x14ac:dyDescent="0.35">
      <c r="A265" s="5" t="s">
        <v>414</v>
      </c>
      <c r="B265" s="5" t="s">
        <v>1100</v>
      </c>
      <c r="C265">
        <v>5</v>
      </c>
      <c r="D265">
        <v>55</v>
      </c>
      <c r="E265" t="s">
        <v>1102</v>
      </c>
      <c r="F265">
        <v>1</v>
      </c>
      <c r="G265">
        <v>51</v>
      </c>
      <c r="H265" t="s">
        <v>1101</v>
      </c>
      <c r="I265">
        <v>105.6</v>
      </c>
      <c r="J265" s="1">
        <v>9.0000000000000003E-27</v>
      </c>
      <c r="K265" t="str">
        <f>VLOOKUP(A265,'1.ident-s'!B$2:H$376,7, FALSE)</f>
        <v>+</v>
      </c>
    </row>
    <row r="266" spans="1:11" x14ac:dyDescent="0.35">
      <c r="A266" s="5" t="s">
        <v>368</v>
      </c>
      <c r="B266" s="5" t="s">
        <v>1100</v>
      </c>
      <c r="C266">
        <v>5</v>
      </c>
      <c r="D266">
        <v>55</v>
      </c>
      <c r="E266" t="s">
        <v>1102</v>
      </c>
      <c r="F266">
        <v>1</v>
      </c>
      <c r="G266">
        <v>51</v>
      </c>
      <c r="H266" t="s">
        <v>1101</v>
      </c>
      <c r="I266">
        <v>105.2</v>
      </c>
      <c r="J266" s="1">
        <v>1.2E-26</v>
      </c>
      <c r="K266" t="str">
        <f>VLOOKUP(A266,'1.ident-s'!B$2:H$376,7, FALSE)</f>
        <v>+</v>
      </c>
    </row>
    <row r="267" spans="1:11" x14ac:dyDescent="0.35">
      <c r="A267" s="5" t="s">
        <v>186</v>
      </c>
      <c r="B267" s="5" t="s">
        <v>1100</v>
      </c>
      <c r="C267">
        <v>5</v>
      </c>
      <c r="D267">
        <v>55</v>
      </c>
      <c r="E267" t="s">
        <v>1102</v>
      </c>
      <c r="F267">
        <v>1</v>
      </c>
      <c r="G267">
        <v>51</v>
      </c>
      <c r="H267" t="s">
        <v>1101</v>
      </c>
      <c r="I267">
        <v>104.8</v>
      </c>
      <c r="J267" s="1">
        <v>1.5000000000000001E-26</v>
      </c>
      <c r="K267" t="str">
        <f>VLOOKUP(A267,'1.ident-s'!B$2:H$376,7, FALSE)</f>
        <v>+</v>
      </c>
    </row>
    <row r="268" spans="1:11" x14ac:dyDescent="0.35">
      <c r="A268" s="5" t="s">
        <v>614</v>
      </c>
      <c r="B268" s="5" t="s">
        <v>1100</v>
      </c>
      <c r="C268">
        <v>5</v>
      </c>
      <c r="D268">
        <v>55</v>
      </c>
      <c r="E268" t="s">
        <v>1102</v>
      </c>
      <c r="F268">
        <v>1</v>
      </c>
      <c r="G268">
        <v>51</v>
      </c>
      <c r="H268" t="s">
        <v>1101</v>
      </c>
      <c r="I268">
        <v>104.6</v>
      </c>
      <c r="J268" s="1">
        <v>1.8000000000000001E-26</v>
      </c>
      <c r="K268" t="str">
        <f>VLOOKUP(A268,'1.ident-s'!B$2:H$376,7, FALSE)</f>
        <v>+</v>
      </c>
    </row>
    <row r="269" spans="1:11" x14ac:dyDescent="0.35">
      <c r="A269" s="5" t="s">
        <v>13</v>
      </c>
      <c r="B269" s="5" t="s">
        <v>1100</v>
      </c>
      <c r="C269">
        <v>5</v>
      </c>
      <c r="D269">
        <v>55</v>
      </c>
      <c r="E269" t="s">
        <v>1102</v>
      </c>
      <c r="F269">
        <v>1</v>
      </c>
      <c r="G269">
        <v>51</v>
      </c>
      <c r="H269" t="s">
        <v>1101</v>
      </c>
      <c r="I269">
        <v>104.5</v>
      </c>
      <c r="J269" s="1">
        <v>1.9000000000000001E-26</v>
      </c>
      <c r="K269" t="str">
        <f>VLOOKUP(A269,'1.ident-s'!B$2:H$376,7, FALSE)</f>
        <v>+</v>
      </c>
    </row>
    <row r="270" spans="1:11" x14ac:dyDescent="0.35">
      <c r="A270" s="5" t="s">
        <v>160</v>
      </c>
      <c r="B270" s="5" t="s">
        <v>1100</v>
      </c>
      <c r="C270">
        <v>5</v>
      </c>
      <c r="D270">
        <v>55</v>
      </c>
      <c r="E270" t="s">
        <v>1102</v>
      </c>
      <c r="F270">
        <v>1</v>
      </c>
      <c r="G270">
        <v>51</v>
      </c>
      <c r="H270" t="s">
        <v>1101</v>
      </c>
      <c r="I270">
        <v>104.5</v>
      </c>
      <c r="J270" s="1">
        <v>1.9000000000000001E-26</v>
      </c>
      <c r="K270" t="str">
        <f>VLOOKUP(A270,'1.ident-s'!B$2:H$376,7, FALSE)</f>
        <v>+</v>
      </c>
    </row>
    <row r="271" spans="1:11" x14ac:dyDescent="0.35">
      <c r="A271" s="5" t="s">
        <v>470</v>
      </c>
      <c r="B271" s="5" t="s">
        <v>1100</v>
      </c>
      <c r="C271">
        <v>5</v>
      </c>
      <c r="D271">
        <v>55</v>
      </c>
      <c r="E271" t="s">
        <v>1102</v>
      </c>
      <c r="F271">
        <v>1</v>
      </c>
      <c r="G271">
        <v>51</v>
      </c>
      <c r="H271" t="s">
        <v>1101</v>
      </c>
      <c r="I271">
        <v>104.5</v>
      </c>
      <c r="J271" s="1">
        <v>1.9000000000000001E-26</v>
      </c>
      <c r="K271" t="str">
        <f>VLOOKUP(A271,'1.ident-s'!B$2:H$376,7, FALSE)</f>
        <v>+</v>
      </c>
    </row>
    <row r="272" spans="1:11" x14ac:dyDescent="0.35">
      <c r="A272" s="5" t="s">
        <v>468</v>
      </c>
      <c r="B272" s="5" t="s">
        <v>1100</v>
      </c>
      <c r="C272">
        <v>5</v>
      </c>
      <c r="D272">
        <v>55</v>
      </c>
      <c r="E272" t="s">
        <v>1102</v>
      </c>
      <c r="F272">
        <v>1</v>
      </c>
      <c r="G272">
        <v>51</v>
      </c>
      <c r="H272" t="s">
        <v>1101</v>
      </c>
      <c r="I272">
        <v>104.5</v>
      </c>
      <c r="J272" s="1">
        <v>2.0000000000000001E-26</v>
      </c>
      <c r="K272" t="str">
        <f>VLOOKUP(A272,'1.ident-s'!B$2:H$376,7, FALSE)</f>
        <v>+</v>
      </c>
    </row>
    <row r="273" spans="1:11" x14ac:dyDescent="0.35">
      <c r="A273" s="5" t="s">
        <v>660</v>
      </c>
      <c r="B273" s="5" t="s">
        <v>1100</v>
      </c>
      <c r="C273">
        <v>5</v>
      </c>
      <c r="D273">
        <v>55</v>
      </c>
      <c r="E273" t="s">
        <v>1102</v>
      </c>
      <c r="F273">
        <v>1</v>
      </c>
      <c r="G273">
        <v>51</v>
      </c>
      <c r="H273" t="s">
        <v>1101</v>
      </c>
      <c r="I273">
        <v>104.1</v>
      </c>
      <c r="J273" s="1">
        <v>2.6000000000000001E-26</v>
      </c>
      <c r="K273" t="str">
        <f>VLOOKUP(A273,'1.ident-s'!B$2:H$376,7, FALSE)</f>
        <v>+</v>
      </c>
    </row>
    <row r="274" spans="1:11" x14ac:dyDescent="0.35">
      <c r="A274" s="5" t="s">
        <v>322</v>
      </c>
      <c r="B274" s="5" t="s">
        <v>1100</v>
      </c>
      <c r="C274">
        <v>5</v>
      </c>
      <c r="D274">
        <v>55</v>
      </c>
      <c r="E274" t="s">
        <v>1102</v>
      </c>
      <c r="F274">
        <v>1</v>
      </c>
      <c r="G274">
        <v>51</v>
      </c>
      <c r="H274" t="s">
        <v>1101</v>
      </c>
      <c r="I274">
        <v>104.1</v>
      </c>
      <c r="J274" s="1">
        <v>2.6000000000000001E-26</v>
      </c>
      <c r="K274" t="str">
        <f>VLOOKUP(A274,'1.ident-s'!B$2:H$376,7, FALSE)</f>
        <v>+</v>
      </c>
    </row>
    <row r="275" spans="1:11" x14ac:dyDescent="0.35">
      <c r="A275" s="5" t="s">
        <v>472</v>
      </c>
      <c r="B275" s="5" t="s">
        <v>1100</v>
      </c>
      <c r="C275">
        <v>5</v>
      </c>
      <c r="D275">
        <v>55</v>
      </c>
      <c r="E275" t="s">
        <v>1102</v>
      </c>
      <c r="F275">
        <v>1</v>
      </c>
      <c r="G275">
        <v>51</v>
      </c>
      <c r="H275" t="s">
        <v>1101</v>
      </c>
      <c r="I275">
        <v>103.6</v>
      </c>
      <c r="J275" s="1">
        <v>3.6999999999999999E-26</v>
      </c>
      <c r="K275" t="str">
        <f>VLOOKUP(A275,'1.ident-s'!B$2:H$376,7, FALSE)</f>
        <v>+</v>
      </c>
    </row>
    <row r="276" spans="1:11" x14ac:dyDescent="0.35">
      <c r="A276" s="5" t="s">
        <v>162</v>
      </c>
      <c r="B276" s="5" t="s">
        <v>1100</v>
      </c>
      <c r="C276">
        <v>5</v>
      </c>
      <c r="D276">
        <v>55</v>
      </c>
      <c r="E276" t="s">
        <v>1102</v>
      </c>
      <c r="F276">
        <v>1</v>
      </c>
      <c r="G276">
        <v>51</v>
      </c>
      <c r="H276" t="s">
        <v>1101</v>
      </c>
      <c r="I276">
        <v>103.6</v>
      </c>
      <c r="J276" s="1">
        <v>3.6999999999999999E-26</v>
      </c>
      <c r="K276" t="str">
        <f>VLOOKUP(A276,'1.ident-s'!B$2:H$376,7, FALSE)</f>
        <v>+</v>
      </c>
    </row>
    <row r="277" spans="1:11" x14ac:dyDescent="0.35">
      <c r="A277" s="5" t="s">
        <v>746</v>
      </c>
      <c r="B277" s="5" t="s">
        <v>1100</v>
      </c>
      <c r="C277">
        <v>5</v>
      </c>
      <c r="D277">
        <v>55</v>
      </c>
      <c r="E277" t="s">
        <v>1102</v>
      </c>
      <c r="F277">
        <v>1</v>
      </c>
      <c r="G277">
        <v>51</v>
      </c>
      <c r="H277" t="s">
        <v>1101</v>
      </c>
      <c r="I277">
        <v>103.6</v>
      </c>
      <c r="J277" s="1">
        <v>3.6999999999999999E-26</v>
      </c>
      <c r="K277" t="str">
        <f>VLOOKUP(A277,'1.ident-s'!B$2:H$376,7, FALSE)</f>
        <v>+</v>
      </c>
    </row>
    <row r="278" spans="1:11" x14ac:dyDescent="0.35">
      <c r="A278" s="5" t="s">
        <v>536</v>
      </c>
      <c r="B278" s="5" t="s">
        <v>1100</v>
      </c>
      <c r="C278">
        <v>5</v>
      </c>
      <c r="D278">
        <v>55</v>
      </c>
      <c r="E278" t="s">
        <v>1102</v>
      </c>
      <c r="F278">
        <v>1</v>
      </c>
      <c r="G278">
        <v>51</v>
      </c>
      <c r="H278" t="s">
        <v>1101</v>
      </c>
      <c r="I278">
        <v>103.6</v>
      </c>
      <c r="J278" s="1">
        <v>3.6999999999999999E-26</v>
      </c>
      <c r="K278" t="str">
        <f>VLOOKUP(A278,'1.ident-s'!B$2:H$376,7, FALSE)</f>
        <v>+</v>
      </c>
    </row>
    <row r="279" spans="1:11" x14ac:dyDescent="0.35">
      <c r="A279" s="5" t="s">
        <v>532</v>
      </c>
      <c r="B279" s="5" t="s">
        <v>1100</v>
      </c>
      <c r="C279">
        <v>5</v>
      </c>
      <c r="D279">
        <v>55</v>
      </c>
      <c r="E279" t="s">
        <v>1102</v>
      </c>
      <c r="F279">
        <v>1</v>
      </c>
      <c r="G279">
        <v>51</v>
      </c>
      <c r="H279" t="s">
        <v>1101</v>
      </c>
      <c r="I279">
        <v>103.3</v>
      </c>
      <c r="J279" s="1">
        <v>4.4999999999999999E-26</v>
      </c>
      <c r="K279" t="str">
        <f>VLOOKUP(A279,'1.ident-s'!B$2:H$376,7, FALSE)</f>
        <v>+</v>
      </c>
    </row>
    <row r="280" spans="1:11" x14ac:dyDescent="0.35">
      <c r="A280" s="5" t="s">
        <v>634</v>
      </c>
      <c r="B280" s="5" t="s">
        <v>1100</v>
      </c>
      <c r="C280">
        <v>5</v>
      </c>
      <c r="D280">
        <v>55</v>
      </c>
      <c r="E280" t="s">
        <v>1102</v>
      </c>
      <c r="F280">
        <v>1</v>
      </c>
      <c r="G280">
        <v>51</v>
      </c>
      <c r="H280" t="s">
        <v>1101</v>
      </c>
      <c r="I280">
        <v>103.3</v>
      </c>
      <c r="J280" s="1">
        <v>4.6000000000000002E-26</v>
      </c>
      <c r="K280" t="str">
        <f>VLOOKUP(A280,'1.ident-s'!B$2:H$376,7, FALSE)</f>
        <v>+</v>
      </c>
    </row>
    <row r="281" spans="1:11" x14ac:dyDescent="0.35">
      <c r="A281" s="5" t="s">
        <v>410</v>
      </c>
      <c r="B281" s="5" t="s">
        <v>1100</v>
      </c>
      <c r="C281">
        <v>5</v>
      </c>
      <c r="D281">
        <v>55</v>
      </c>
      <c r="E281" t="s">
        <v>1102</v>
      </c>
      <c r="F281">
        <v>1</v>
      </c>
      <c r="G281">
        <v>51</v>
      </c>
      <c r="H281" t="s">
        <v>1101</v>
      </c>
      <c r="I281">
        <v>102.8</v>
      </c>
      <c r="J281" s="1">
        <v>6.3000000000000005E-26</v>
      </c>
      <c r="K281" t="str">
        <f>VLOOKUP(A281,'1.ident-s'!B$2:H$376,7, FALSE)</f>
        <v>+</v>
      </c>
    </row>
    <row r="282" spans="1:11" x14ac:dyDescent="0.35">
      <c r="A282" s="5" t="s">
        <v>69</v>
      </c>
      <c r="B282" s="5" t="s">
        <v>1100</v>
      </c>
      <c r="C282">
        <v>5</v>
      </c>
      <c r="D282">
        <v>55</v>
      </c>
      <c r="E282" t="s">
        <v>1102</v>
      </c>
      <c r="F282">
        <v>1</v>
      </c>
      <c r="G282">
        <v>51</v>
      </c>
      <c r="H282" t="s">
        <v>1101</v>
      </c>
      <c r="I282">
        <v>102.5</v>
      </c>
      <c r="J282" s="1">
        <v>7.7999999999999997E-26</v>
      </c>
      <c r="K282" t="str">
        <f>VLOOKUP(A282,'1.ident-s'!B$2:H$376,7, FALSE)</f>
        <v>+</v>
      </c>
    </row>
    <row r="283" spans="1:11" x14ac:dyDescent="0.35">
      <c r="A283" s="5" t="s">
        <v>702</v>
      </c>
      <c r="B283" s="5" t="s">
        <v>1100</v>
      </c>
      <c r="C283">
        <v>5</v>
      </c>
      <c r="D283">
        <v>55</v>
      </c>
      <c r="E283" t="s">
        <v>1102</v>
      </c>
      <c r="F283">
        <v>1</v>
      </c>
      <c r="G283">
        <v>51</v>
      </c>
      <c r="H283" t="s">
        <v>1101</v>
      </c>
      <c r="I283">
        <v>102.4</v>
      </c>
      <c r="J283" s="1">
        <v>8.1999999999999997E-26</v>
      </c>
      <c r="K283" t="str">
        <f>VLOOKUP(A283,'1.ident-s'!B$2:H$376,7, FALSE)</f>
        <v>+</v>
      </c>
    </row>
    <row r="284" spans="1:11" x14ac:dyDescent="0.35">
      <c r="A284" s="5" t="s">
        <v>134</v>
      </c>
      <c r="B284" s="5" t="s">
        <v>1100</v>
      </c>
      <c r="C284">
        <v>5</v>
      </c>
      <c r="D284">
        <v>55</v>
      </c>
      <c r="E284" t="s">
        <v>1102</v>
      </c>
      <c r="F284">
        <v>1</v>
      </c>
      <c r="G284">
        <v>51</v>
      </c>
      <c r="H284" t="s">
        <v>1101</v>
      </c>
      <c r="I284">
        <v>102.4</v>
      </c>
      <c r="J284" s="1">
        <v>8.2999999999999995E-26</v>
      </c>
      <c r="K284" t="str">
        <f>VLOOKUP(A284,'1.ident-s'!B$2:H$376,7, FALSE)</f>
        <v>+</v>
      </c>
    </row>
    <row r="285" spans="1:11" x14ac:dyDescent="0.35">
      <c r="A285" s="5" t="s">
        <v>650</v>
      </c>
      <c r="B285" s="5" t="s">
        <v>1100</v>
      </c>
      <c r="C285">
        <v>5</v>
      </c>
      <c r="D285">
        <v>55</v>
      </c>
      <c r="E285" t="s">
        <v>1102</v>
      </c>
      <c r="F285">
        <v>1</v>
      </c>
      <c r="G285">
        <v>51</v>
      </c>
      <c r="H285" t="s">
        <v>1101</v>
      </c>
      <c r="I285">
        <v>102.3</v>
      </c>
      <c r="J285" s="1">
        <v>8.8000000000000003E-26</v>
      </c>
      <c r="K285" t="str">
        <f>VLOOKUP(A285,'1.ident-s'!B$2:H$376,7, FALSE)</f>
        <v>+</v>
      </c>
    </row>
    <row r="286" spans="1:11" x14ac:dyDescent="0.35">
      <c r="A286" s="5" t="s">
        <v>560</v>
      </c>
      <c r="B286" s="5" t="s">
        <v>1100</v>
      </c>
      <c r="C286">
        <v>5</v>
      </c>
      <c r="D286">
        <v>55</v>
      </c>
      <c r="E286" t="s">
        <v>1102</v>
      </c>
      <c r="F286">
        <v>1</v>
      </c>
      <c r="G286">
        <v>51</v>
      </c>
      <c r="H286" t="s">
        <v>1101</v>
      </c>
      <c r="I286">
        <v>101.9</v>
      </c>
      <c r="J286" s="1">
        <v>1.2E-25</v>
      </c>
      <c r="K286" t="str">
        <f>VLOOKUP(A286,'1.ident-s'!B$2:H$376,7, FALSE)</f>
        <v>+</v>
      </c>
    </row>
    <row r="287" spans="1:11" x14ac:dyDescent="0.35">
      <c r="A287" s="5" t="s">
        <v>534</v>
      </c>
      <c r="B287" s="5" t="s">
        <v>1100</v>
      </c>
      <c r="C287">
        <v>5</v>
      </c>
      <c r="D287">
        <v>55</v>
      </c>
      <c r="E287" t="s">
        <v>1102</v>
      </c>
      <c r="F287">
        <v>1</v>
      </c>
      <c r="G287">
        <v>51</v>
      </c>
      <c r="H287" t="s">
        <v>1101</v>
      </c>
      <c r="I287">
        <v>101.8</v>
      </c>
      <c r="J287" s="1">
        <v>1.2E-25</v>
      </c>
      <c r="K287" t="str">
        <f>VLOOKUP(A287,'1.ident-s'!B$2:H$376,7, FALSE)</f>
        <v>+</v>
      </c>
    </row>
    <row r="288" spans="1:11" x14ac:dyDescent="0.35">
      <c r="A288" s="5" t="s">
        <v>158</v>
      </c>
      <c r="B288" s="5" t="s">
        <v>1100</v>
      </c>
      <c r="C288">
        <v>5</v>
      </c>
      <c r="D288">
        <v>55</v>
      </c>
      <c r="E288" t="s">
        <v>1102</v>
      </c>
      <c r="F288">
        <v>1</v>
      </c>
      <c r="G288">
        <v>51</v>
      </c>
      <c r="H288" t="s">
        <v>1101</v>
      </c>
      <c r="I288">
        <v>101.7</v>
      </c>
      <c r="J288" s="1">
        <v>1.3E-25</v>
      </c>
      <c r="K288" t="str">
        <f>VLOOKUP(A288,'1.ident-s'!B$2:H$376,7, FALSE)</f>
        <v>+</v>
      </c>
    </row>
    <row r="289" spans="1:11" x14ac:dyDescent="0.35">
      <c r="A289" s="5" t="s">
        <v>210</v>
      </c>
      <c r="B289" s="5" t="s">
        <v>1100</v>
      </c>
      <c r="C289">
        <v>5</v>
      </c>
      <c r="D289">
        <v>55</v>
      </c>
      <c r="E289" t="s">
        <v>1102</v>
      </c>
      <c r="F289">
        <v>1</v>
      </c>
      <c r="G289">
        <v>51</v>
      </c>
      <c r="H289" t="s">
        <v>1101</v>
      </c>
      <c r="I289">
        <v>101.6</v>
      </c>
      <c r="J289" s="1">
        <v>1.4999999999999999E-25</v>
      </c>
      <c r="K289" t="str">
        <f>VLOOKUP(A289,'1.ident-s'!B$2:H$376,7, FALSE)</f>
        <v>+</v>
      </c>
    </row>
    <row r="290" spans="1:11" x14ac:dyDescent="0.35">
      <c r="A290" s="5" t="s">
        <v>670</v>
      </c>
      <c r="B290" s="5" t="s">
        <v>1100</v>
      </c>
      <c r="C290">
        <v>5</v>
      </c>
      <c r="D290">
        <v>55</v>
      </c>
      <c r="E290" t="s">
        <v>1102</v>
      </c>
      <c r="F290">
        <v>1</v>
      </c>
      <c r="G290">
        <v>51</v>
      </c>
      <c r="H290" t="s">
        <v>1101</v>
      </c>
      <c r="I290">
        <v>101.4</v>
      </c>
      <c r="J290" s="1">
        <v>1.7E-25</v>
      </c>
      <c r="K290" t="str">
        <f>VLOOKUP(A290,'1.ident-s'!B$2:H$376,7, FALSE)</f>
        <v>+</v>
      </c>
    </row>
    <row r="291" spans="1:11" x14ac:dyDescent="0.35">
      <c r="A291" s="5" t="s">
        <v>674</v>
      </c>
      <c r="B291" s="5" t="s">
        <v>1100</v>
      </c>
      <c r="C291">
        <v>5</v>
      </c>
      <c r="D291">
        <v>55</v>
      </c>
      <c r="E291" t="s">
        <v>1102</v>
      </c>
      <c r="F291">
        <v>1</v>
      </c>
      <c r="G291">
        <v>51</v>
      </c>
      <c r="H291" t="s">
        <v>1101</v>
      </c>
      <c r="I291">
        <v>101.4</v>
      </c>
      <c r="J291" s="1">
        <v>1.7E-25</v>
      </c>
      <c r="K291" t="str">
        <f>VLOOKUP(A291,'1.ident-s'!B$2:H$376,7, FALSE)</f>
        <v>+</v>
      </c>
    </row>
    <row r="292" spans="1:11" x14ac:dyDescent="0.35">
      <c r="A292" s="5" t="s">
        <v>332</v>
      </c>
      <c r="B292" s="5" t="s">
        <v>1100</v>
      </c>
      <c r="C292">
        <v>5</v>
      </c>
      <c r="D292">
        <v>55</v>
      </c>
      <c r="E292" t="s">
        <v>1102</v>
      </c>
      <c r="F292">
        <v>1</v>
      </c>
      <c r="G292">
        <v>51</v>
      </c>
      <c r="H292" t="s">
        <v>1101</v>
      </c>
      <c r="I292">
        <v>101.4</v>
      </c>
      <c r="J292" s="1">
        <v>1.7E-25</v>
      </c>
      <c r="K292" t="str">
        <f>VLOOKUP(A292,'1.ident-s'!B$2:H$376,7, FALSE)</f>
        <v>+</v>
      </c>
    </row>
    <row r="293" spans="1:11" x14ac:dyDescent="0.35">
      <c r="A293" s="5" t="s">
        <v>75</v>
      </c>
      <c r="B293" s="5" t="s">
        <v>1100</v>
      </c>
      <c r="C293">
        <v>5</v>
      </c>
      <c r="D293">
        <v>55</v>
      </c>
      <c r="E293" t="s">
        <v>1102</v>
      </c>
      <c r="F293">
        <v>1</v>
      </c>
      <c r="G293">
        <v>51</v>
      </c>
      <c r="H293" t="s">
        <v>1101</v>
      </c>
      <c r="I293">
        <v>101.4</v>
      </c>
      <c r="J293" s="1">
        <v>1.7E-25</v>
      </c>
      <c r="K293" t="str">
        <f>VLOOKUP(A293,'1.ident-s'!B$2:H$376,7, FALSE)</f>
        <v>+</v>
      </c>
    </row>
    <row r="294" spans="1:11" x14ac:dyDescent="0.35">
      <c r="A294" s="5" t="s">
        <v>218</v>
      </c>
      <c r="B294" s="5" t="s">
        <v>1100</v>
      </c>
      <c r="C294">
        <v>5</v>
      </c>
      <c r="D294">
        <v>55</v>
      </c>
      <c r="E294" t="s">
        <v>1102</v>
      </c>
      <c r="F294">
        <v>1</v>
      </c>
      <c r="G294">
        <v>51</v>
      </c>
      <c r="H294" t="s">
        <v>1101</v>
      </c>
      <c r="I294">
        <v>101.4</v>
      </c>
      <c r="J294" s="1">
        <v>1.7E-25</v>
      </c>
      <c r="K294" t="str">
        <f>VLOOKUP(A294,'1.ident-s'!B$2:H$376,7, FALSE)</f>
        <v>+</v>
      </c>
    </row>
    <row r="295" spans="1:11" x14ac:dyDescent="0.35">
      <c r="A295" s="5" t="s">
        <v>220</v>
      </c>
      <c r="B295" s="5" t="s">
        <v>1100</v>
      </c>
      <c r="C295">
        <v>5</v>
      </c>
      <c r="D295">
        <v>55</v>
      </c>
      <c r="E295" t="s">
        <v>1102</v>
      </c>
      <c r="F295">
        <v>1</v>
      </c>
      <c r="G295">
        <v>51</v>
      </c>
      <c r="H295" t="s">
        <v>1101</v>
      </c>
      <c r="I295">
        <v>101.4</v>
      </c>
      <c r="J295" s="1">
        <v>1.7E-25</v>
      </c>
      <c r="K295" t="str">
        <f>VLOOKUP(A295,'1.ident-s'!B$2:H$376,7, FALSE)</f>
        <v>+</v>
      </c>
    </row>
    <row r="296" spans="1:11" x14ac:dyDescent="0.35">
      <c r="A296" s="5" t="s">
        <v>672</v>
      </c>
      <c r="B296" s="5" t="s">
        <v>1100</v>
      </c>
      <c r="C296">
        <v>5</v>
      </c>
      <c r="D296">
        <v>55</v>
      </c>
      <c r="E296" t="s">
        <v>1102</v>
      </c>
      <c r="F296">
        <v>1</v>
      </c>
      <c r="G296">
        <v>51</v>
      </c>
      <c r="H296" t="s">
        <v>1101</v>
      </c>
      <c r="I296">
        <v>101.4</v>
      </c>
      <c r="J296" s="1">
        <v>1.7E-25</v>
      </c>
      <c r="K296" t="str">
        <f>VLOOKUP(A296,'1.ident-s'!B$2:H$376,7, FALSE)</f>
        <v>+</v>
      </c>
    </row>
    <row r="297" spans="1:11" x14ac:dyDescent="0.35">
      <c r="A297" s="5" t="s">
        <v>330</v>
      </c>
      <c r="B297" s="5" t="s">
        <v>1100</v>
      </c>
      <c r="C297">
        <v>5</v>
      </c>
      <c r="D297">
        <v>55</v>
      </c>
      <c r="E297" t="s">
        <v>1102</v>
      </c>
      <c r="F297">
        <v>1</v>
      </c>
      <c r="G297">
        <v>51</v>
      </c>
      <c r="H297" t="s">
        <v>1101</v>
      </c>
      <c r="I297">
        <v>101.4</v>
      </c>
      <c r="J297" s="1">
        <v>1.7E-25</v>
      </c>
      <c r="K297" t="str">
        <f>VLOOKUP(A297,'1.ident-s'!B$2:H$376,7, FALSE)</f>
        <v>+</v>
      </c>
    </row>
    <row r="298" spans="1:11" x14ac:dyDescent="0.35">
      <c r="A298" s="5" t="s">
        <v>328</v>
      </c>
      <c r="B298" s="5" t="s">
        <v>1100</v>
      </c>
      <c r="C298">
        <v>5</v>
      </c>
      <c r="D298">
        <v>55</v>
      </c>
      <c r="E298" t="s">
        <v>1102</v>
      </c>
      <c r="F298">
        <v>1</v>
      </c>
      <c r="G298">
        <v>51</v>
      </c>
      <c r="H298" t="s">
        <v>1101</v>
      </c>
      <c r="I298">
        <v>101.4</v>
      </c>
      <c r="J298" s="1">
        <v>1.7E-25</v>
      </c>
      <c r="K298" t="str">
        <f>VLOOKUP(A298,'1.ident-s'!B$2:H$376,7, FALSE)</f>
        <v>+</v>
      </c>
    </row>
    <row r="299" spans="1:11" x14ac:dyDescent="0.35">
      <c r="A299" s="5" t="s">
        <v>148</v>
      </c>
      <c r="B299" s="5" t="s">
        <v>1100</v>
      </c>
      <c r="C299">
        <v>5</v>
      </c>
      <c r="D299">
        <v>55</v>
      </c>
      <c r="E299" t="s">
        <v>1102</v>
      </c>
      <c r="F299">
        <v>1</v>
      </c>
      <c r="G299">
        <v>51</v>
      </c>
      <c r="H299" t="s">
        <v>1101</v>
      </c>
      <c r="I299">
        <v>101.4</v>
      </c>
      <c r="J299" s="1">
        <v>1.7E-25</v>
      </c>
      <c r="K299" t="str">
        <f>VLOOKUP(A299,'1.ident-s'!B$2:H$376,7, FALSE)</f>
        <v>+</v>
      </c>
    </row>
    <row r="300" spans="1:11" x14ac:dyDescent="0.35">
      <c r="A300" s="5" t="s">
        <v>630</v>
      </c>
      <c r="B300" s="5" t="s">
        <v>1100</v>
      </c>
      <c r="C300">
        <v>5</v>
      </c>
      <c r="D300">
        <v>55</v>
      </c>
      <c r="E300" t="s">
        <v>1102</v>
      </c>
      <c r="F300">
        <v>1</v>
      </c>
      <c r="G300">
        <v>51</v>
      </c>
      <c r="H300" t="s">
        <v>1101</v>
      </c>
      <c r="I300">
        <v>101.3</v>
      </c>
      <c r="J300" s="1">
        <v>1.8E-25</v>
      </c>
      <c r="K300" t="str">
        <f>VLOOKUP(A300,'1.ident-s'!B$2:H$376,7, FALSE)</f>
        <v>+</v>
      </c>
    </row>
    <row r="301" spans="1:11" x14ac:dyDescent="0.35">
      <c r="A301" s="5" t="s">
        <v>402</v>
      </c>
      <c r="B301" s="5" t="s">
        <v>1100</v>
      </c>
      <c r="C301">
        <v>5</v>
      </c>
      <c r="D301">
        <v>55</v>
      </c>
      <c r="E301" t="s">
        <v>1102</v>
      </c>
      <c r="F301">
        <v>1</v>
      </c>
      <c r="G301">
        <v>51</v>
      </c>
      <c r="H301" t="s">
        <v>1101</v>
      </c>
      <c r="I301">
        <v>101</v>
      </c>
      <c r="J301" s="1">
        <v>2.1E-25</v>
      </c>
      <c r="K301" t="str">
        <f>VLOOKUP(A301,'1.ident-s'!B$2:H$376,7, FALSE)</f>
        <v>+</v>
      </c>
    </row>
    <row r="302" spans="1:11" x14ac:dyDescent="0.35">
      <c r="A302" s="5" t="s">
        <v>466</v>
      </c>
      <c r="B302" s="5" t="s">
        <v>1100</v>
      </c>
      <c r="C302">
        <v>5</v>
      </c>
      <c r="D302">
        <v>55</v>
      </c>
      <c r="E302" t="s">
        <v>1102</v>
      </c>
      <c r="F302">
        <v>1</v>
      </c>
      <c r="G302">
        <v>51</v>
      </c>
      <c r="H302" t="s">
        <v>1101</v>
      </c>
      <c r="I302">
        <v>101</v>
      </c>
      <c r="J302" s="1">
        <v>2.1E-25</v>
      </c>
      <c r="K302" t="str">
        <f>VLOOKUP(A302,'1.ident-s'!B$2:H$376,7, FALSE)</f>
        <v>+</v>
      </c>
    </row>
    <row r="303" spans="1:11" x14ac:dyDescent="0.35">
      <c r="A303" s="5" t="s">
        <v>73</v>
      </c>
      <c r="B303" s="5" t="s">
        <v>1100</v>
      </c>
      <c r="C303">
        <v>5</v>
      </c>
      <c r="D303">
        <v>55</v>
      </c>
      <c r="E303" t="s">
        <v>1102</v>
      </c>
      <c r="F303">
        <v>1</v>
      </c>
      <c r="G303">
        <v>51</v>
      </c>
      <c r="H303" t="s">
        <v>1101</v>
      </c>
      <c r="I303">
        <v>100.8</v>
      </c>
      <c r="J303" s="1">
        <v>2.6E-25</v>
      </c>
      <c r="K303" t="str">
        <f>VLOOKUP(A303,'1.ident-s'!B$2:H$376,7, FALSE)</f>
        <v>+</v>
      </c>
    </row>
    <row r="304" spans="1:11" x14ac:dyDescent="0.35">
      <c r="A304" s="5" t="s">
        <v>216</v>
      </c>
      <c r="B304" s="5" t="s">
        <v>1100</v>
      </c>
      <c r="C304">
        <v>5</v>
      </c>
      <c r="D304">
        <v>55</v>
      </c>
      <c r="E304" t="s">
        <v>1102</v>
      </c>
      <c r="F304">
        <v>1</v>
      </c>
      <c r="G304">
        <v>51</v>
      </c>
      <c r="H304" t="s">
        <v>1101</v>
      </c>
      <c r="I304">
        <v>100.8</v>
      </c>
      <c r="J304" s="1">
        <v>2.6E-25</v>
      </c>
      <c r="K304" t="str">
        <f>VLOOKUP(A304,'1.ident-s'!B$2:H$376,7, FALSE)</f>
        <v>+</v>
      </c>
    </row>
    <row r="305" spans="1:11" x14ac:dyDescent="0.35">
      <c r="A305" s="5" t="s">
        <v>728</v>
      </c>
      <c r="B305" s="5" t="s">
        <v>1100</v>
      </c>
      <c r="C305">
        <v>5</v>
      </c>
      <c r="D305">
        <v>55</v>
      </c>
      <c r="E305" t="s">
        <v>1102</v>
      </c>
      <c r="F305">
        <v>1</v>
      </c>
      <c r="G305">
        <v>51</v>
      </c>
      <c r="H305" t="s">
        <v>1101</v>
      </c>
      <c r="I305">
        <v>100.1</v>
      </c>
      <c r="J305" s="1">
        <v>4.0999999999999999E-25</v>
      </c>
      <c r="K305" t="str">
        <f>VLOOKUP(A305,'1.ident-s'!B$2:H$376,7, FALSE)</f>
        <v>+</v>
      </c>
    </row>
    <row r="306" spans="1:11" x14ac:dyDescent="0.35">
      <c r="A306" s="5" t="s">
        <v>146</v>
      </c>
      <c r="B306" s="5" t="s">
        <v>1100</v>
      </c>
      <c r="C306">
        <v>5</v>
      </c>
      <c r="D306">
        <v>55</v>
      </c>
      <c r="E306" t="s">
        <v>1102</v>
      </c>
      <c r="F306">
        <v>1</v>
      </c>
      <c r="G306">
        <v>51</v>
      </c>
      <c r="H306" t="s">
        <v>1101</v>
      </c>
      <c r="I306">
        <v>100.1</v>
      </c>
      <c r="J306" s="1">
        <v>4.0999999999999999E-25</v>
      </c>
      <c r="K306" t="str">
        <f>VLOOKUP(A306,'1.ident-s'!B$2:H$376,7, FALSE)</f>
        <v>+</v>
      </c>
    </row>
    <row r="307" spans="1:11" x14ac:dyDescent="0.35">
      <c r="A307" s="5" t="s">
        <v>744</v>
      </c>
      <c r="B307" s="5" t="s">
        <v>1100</v>
      </c>
      <c r="C307">
        <v>5</v>
      </c>
      <c r="D307">
        <v>55</v>
      </c>
      <c r="E307" t="s">
        <v>1102</v>
      </c>
      <c r="F307">
        <v>1</v>
      </c>
      <c r="G307">
        <v>51</v>
      </c>
      <c r="H307" t="s">
        <v>1101</v>
      </c>
      <c r="I307">
        <v>100.1</v>
      </c>
      <c r="J307" s="1">
        <v>4.0999999999999999E-25</v>
      </c>
      <c r="K307" t="str">
        <f>VLOOKUP(A307,'1.ident-s'!B$2:H$376,7, FALSE)</f>
        <v>+</v>
      </c>
    </row>
    <row r="308" spans="1:11" x14ac:dyDescent="0.35">
      <c r="A308" s="5" t="s">
        <v>742</v>
      </c>
      <c r="B308" s="5" t="s">
        <v>1100</v>
      </c>
      <c r="C308">
        <v>5</v>
      </c>
      <c r="D308">
        <v>55</v>
      </c>
      <c r="E308" t="s">
        <v>1102</v>
      </c>
      <c r="F308">
        <v>1</v>
      </c>
      <c r="G308">
        <v>51</v>
      </c>
      <c r="H308" t="s">
        <v>1101</v>
      </c>
      <c r="I308">
        <v>99.5</v>
      </c>
      <c r="J308" s="1">
        <v>6.4000000000000002E-25</v>
      </c>
      <c r="K308" t="str">
        <f>VLOOKUP(A308,'1.ident-s'!B$2:H$376,7, FALSE)</f>
        <v>+</v>
      </c>
    </row>
    <row r="309" spans="1:11" x14ac:dyDescent="0.35">
      <c r="A309" s="5" t="s">
        <v>156</v>
      </c>
      <c r="B309" s="5" t="s">
        <v>1100</v>
      </c>
      <c r="C309">
        <v>5</v>
      </c>
      <c r="D309">
        <v>55</v>
      </c>
      <c r="E309" t="s">
        <v>1102</v>
      </c>
      <c r="F309">
        <v>1</v>
      </c>
      <c r="G309">
        <v>51</v>
      </c>
      <c r="H309" t="s">
        <v>1101</v>
      </c>
      <c r="I309">
        <v>99.5</v>
      </c>
      <c r="J309" s="1">
        <v>6.4000000000000002E-25</v>
      </c>
      <c r="K309" t="str">
        <f>VLOOKUP(A309,'1.ident-s'!B$2:H$376,7, FALSE)</f>
        <v>+</v>
      </c>
    </row>
    <row r="310" spans="1:11" x14ac:dyDescent="0.35">
      <c r="A310" s="5" t="s">
        <v>45</v>
      </c>
      <c r="B310" s="5" t="s">
        <v>1100</v>
      </c>
      <c r="C310">
        <v>5</v>
      </c>
      <c r="D310">
        <v>55</v>
      </c>
      <c r="E310" t="s">
        <v>1102</v>
      </c>
      <c r="F310">
        <v>1</v>
      </c>
      <c r="G310">
        <v>51</v>
      </c>
      <c r="H310" t="s">
        <v>1101</v>
      </c>
      <c r="I310">
        <v>99.4</v>
      </c>
      <c r="J310" s="1">
        <v>6.7000000000000003E-25</v>
      </c>
      <c r="K310" t="str">
        <f>VLOOKUP(A310,'1.ident-s'!B$2:H$376,7, FALSE)</f>
        <v>+</v>
      </c>
    </row>
    <row r="311" spans="1:11" x14ac:dyDescent="0.35">
      <c r="A311" s="5" t="s">
        <v>55</v>
      </c>
      <c r="B311" s="5" t="s">
        <v>1100</v>
      </c>
      <c r="C311">
        <v>5</v>
      </c>
      <c r="D311">
        <v>55</v>
      </c>
      <c r="E311" t="s">
        <v>1102</v>
      </c>
      <c r="F311">
        <v>1</v>
      </c>
      <c r="G311">
        <v>51</v>
      </c>
      <c r="H311" t="s">
        <v>1101</v>
      </c>
      <c r="I311">
        <v>98.4</v>
      </c>
      <c r="J311" s="1">
        <v>1.4000000000000001E-24</v>
      </c>
      <c r="K311" t="str">
        <f>VLOOKUP(A311,'1.ident-s'!B$2:H$376,7, FALSE)</f>
        <v>+</v>
      </c>
    </row>
    <row r="312" spans="1:11" x14ac:dyDescent="0.35">
      <c r="A312" s="5" t="s">
        <v>61</v>
      </c>
      <c r="B312" s="5" t="s">
        <v>1100</v>
      </c>
      <c r="C312">
        <v>5</v>
      </c>
      <c r="D312">
        <v>55</v>
      </c>
      <c r="E312" t="s">
        <v>1102</v>
      </c>
      <c r="F312">
        <v>1</v>
      </c>
      <c r="G312">
        <v>51</v>
      </c>
      <c r="H312" t="s">
        <v>1101</v>
      </c>
      <c r="I312">
        <v>97.3</v>
      </c>
      <c r="J312" s="1">
        <v>2.8000000000000002E-24</v>
      </c>
      <c r="K312" t="str">
        <f>VLOOKUP(A312,'1.ident-s'!B$2:H$376,7, FALSE)</f>
        <v>+</v>
      </c>
    </row>
    <row r="313" spans="1:11" x14ac:dyDescent="0.35">
      <c r="A313" s="5" t="s">
        <v>444</v>
      </c>
      <c r="B313" s="5" t="s">
        <v>1100</v>
      </c>
      <c r="C313">
        <v>1</v>
      </c>
      <c r="D313">
        <v>50</v>
      </c>
      <c r="E313" t="s">
        <v>1101</v>
      </c>
      <c r="F313">
        <v>1</v>
      </c>
      <c r="G313">
        <v>51</v>
      </c>
      <c r="H313" t="s">
        <v>1101</v>
      </c>
      <c r="I313">
        <v>97.1</v>
      </c>
      <c r="J313" s="1">
        <v>3.3999999999999999E-24</v>
      </c>
      <c r="K313" t="str">
        <f>VLOOKUP(A313,'1.ident-s'!B$2:H$376,7, FALSE)</f>
        <v>+</v>
      </c>
    </row>
    <row r="314" spans="1:11" x14ac:dyDescent="0.35">
      <c r="A314" s="5" t="s">
        <v>752</v>
      </c>
      <c r="B314" s="5" t="s">
        <v>1100</v>
      </c>
      <c r="C314">
        <v>6</v>
      </c>
      <c r="D314">
        <v>56</v>
      </c>
      <c r="E314" t="s">
        <v>1102</v>
      </c>
      <c r="F314">
        <v>1</v>
      </c>
      <c r="G314">
        <v>51</v>
      </c>
      <c r="H314" t="s">
        <v>1101</v>
      </c>
      <c r="I314">
        <v>96</v>
      </c>
      <c r="J314" s="1">
        <v>6.9999999999999993E-24</v>
      </c>
      <c r="K314" t="str">
        <f>VLOOKUP(A314,'1.ident-s'!B$2:H$376,7, FALSE)</f>
        <v>+</v>
      </c>
    </row>
    <row r="315" spans="1:11" x14ac:dyDescent="0.35">
      <c r="A315" s="5" t="s">
        <v>732</v>
      </c>
      <c r="B315" s="5" t="s">
        <v>1100</v>
      </c>
      <c r="C315">
        <v>5</v>
      </c>
      <c r="D315">
        <v>55</v>
      </c>
      <c r="E315" t="s">
        <v>1102</v>
      </c>
      <c r="F315">
        <v>1</v>
      </c>
      <c r="G315">
        <v>51</v>
      </c>
      <c r="H315" t="s">
        <v>1101</v>
      </c>
      <c r="I315">
        <v>94.8</v>
      </c>
      <c r="J315" s="1">
        <v>1.5999999999999999E-23</v>
      </c>
      <c r="K315" t="str">
        <f>VLOOKUP(A315,'1.ident-s'!B$2:H$376,7, FALSE)</f>
        <v>+</v>
      </c>
    </row>
    <row r="316" spans="1:11" x14ac:dyDescent="0.35">
      <c r="A316" s="5" t="s">
        <v>620</v>
      </c>
      <c r="B316" s="5" t="s">
        <v>1100</v>
      </c>
      <c r="C316">
        <v>6</v>
      </c>
      <c r="D316">
        <v>56</v>
      </c>
      <c r="E316" t="s">
        <v>1102</v>
      </c>
      <c r="F316">
        <v>1</v>
      </c>
      <c r="G316">
        <v>51</v>
      </c>
      <c r="H316" t="s">
        <v>1101</v>
      </c>
      <c r="I316">
        <v>94.8</v>
      </c>
      <c r="J316" s="1">
        <v>1.5999999999999999E-23</v>
      </c>
      <c r="K316" t="str">
        <f>VLOOKUP(A316,'1.ident-s'!B$2:H$376,7, FALSE)</f>
        <v>+</v>
      </c>
    </row>
    <row r="317" spans="1:11" x14ac:dyDescent="0.35">
      <c r="A317" s="5" t="s">
        <v>748</v>
      </c>
      <c r="B317" s="5" t="s">
        <v>1100</v>
      </c>
      <c r="C317">
        <v>6</v>
      </c>
      <c r="D317">
        <v>56</v>
      </c>
      <c r="E317" t="s">
        <v>1102</v>
      </c>
      <c r="F317">
        <v>1</v>
      </c>
      <c r="G317">
        <v>51</v>
      </c>
      <c r="H317" t="s">
        <v>1101</v>
      </c>
      <c r="I317">
        <v>94.4</v>
      </c>
      <c r="J317" s="1">
        <v>2.1000000000000001E-23</v>
      </c>
      <c r="K317" t="str">
        <f>VLOOKUP(A317,'1.ident-s'!B$2:H$376,7, FALSE)</f>
        <v>+</v>
      </c>
    </row>
    <row r="318" spans="1:11" x14ac:dyDescent="0.35">
      <c r="A318" s="5" t="s">
        <v>750</v>
      </c>
      <c r="B318" s="5" t="s">
        <v>1100</v>
      </c>
      <c r="C318">
        <v>6</v>
      </c>
      <c r="D318">
        <v>56</v>
      </c>
      <c r="E318" t="s">
        <v>1102</v>
      </c>
      <c r="F318">
        <v>1</v>
      </c>
      <c r="G318">
        <v>51</v>
      </c>
      <c r="H318" t="s">
        <v>1101</v>
      </c>
      <c r="I318">
        <v>94.4</v>
      </c>
      <c r="J318" s="1">
        <v>2.1000000000000001E-23</v>
      </c>
      <c r="K318" t="str">
        <f>VLOOKUP(A318,'1.ident-s'!B$2:H$376,7, FALSE)</f>
        <v>+</v>
      </c>
    </row>
    <row r="319" spans="1:11" x14ac:dyDescent="0.35">
      <c r="A319" s="5" t="s">
        <v>85</v>
      </c>
      <c r="B319" s="5" t="s">
        <v>1100</v>
      </c>
      <c r="C319">
        <v>6</v>
      </c>
      <c r="D319">
        <v>56</v>
      </c>
      <c r="E319" t="s">
        <v>1102</v>
      </c>
      <c r="F319">
        <v>1</v>
      </c>
      <c r="G319">
        <v>51</v>
      </c>
      <c r="H319" t="s">
        <v>1101</v>
      </c>
      <c r="I319">
        <v>94.4</v>
      </c>
      <c r="J319" s="1">
        <v>2.1000000000000001E-23</v>
      </c>
      <c r="K319" t="str">
        <f>VLOOKUP(A319,'1.ident-s'!B$2:H$376,7, FALSE)</f>
        <v>+</v>
      </c>
    </row>
    <row r="320" spans="1:11" x14ac:dyDescent="0.35">
      <c r="A320" s="5" t="s">
        <v>476</v>
      </c>
      <c r="B320" s="5" t="s">
        <v>1100</v>
      </c>
      <c r="C320">
        <v>6</v>
      </c>
      <c r="D320">
        <v>56</v>
      </c>
      <c r="E320" t="s">
        <v>1102</v>
      </c>
      <c r="F320">
        <v>1</v>
      </c>
      <c r="G320">
        <v>51</v>
      </c>
      <c r="H320" t="s">
        <v>1101</v>
      </c>
      <c r="I320">
        <v>94.4</v>
      </c>
      <c r="J320" s="1">
        <v>2.1000000000000001E-23</v>
      </c>
      <c r="K320" t="str">
        <f>VLOOKUP(A320,'1.ident-s'!B$2:H$376,7, FALSE)</f>
        <v>+</v>
      </c>
    </row>
    <row r="321" spans="1:11" x14ac:dyDescent="0.35">
      <c r="A321" s="5" t="s">
        <v>540</v>
      </c>
      <c r="B321" s="5" t="s">
        <v>1100</v>
      </c>
      <c r="C321">
        <v>6</v>
      </c>
      <c r="D321">
        <v>56</v>
      </c>
      <c r="E321" t="s">
        <v>1102</v>
      </c>
      <c r="F321">
        <v>1</v>
      </c>
      <c r="G321">
        <v>51</v>
      </c>
      <c r="H321" t="s">
        <v>1101</v>
      </c>
      <c r="I321">
        <v>94.4</v>
      </c>
      <c r="J321" s="1">
        <v>2.1000000000000001E-23</v>
      </c>
      <c r="K321" t="str">
        <f>VLOOKUP(A321,'1.ident-s'!B$2:H$376,7, FALSE)</f>
        <v>+</v>
      </c>
    </row>
    <row r="322" spans="1:11" x14ac:dyDescent="0.35">
      <c r="A322" s="5" t="s">
        <v>474</v>
      </c>
      <c r="B322" s="5" t="s">
        <v>1100</v>
      </c>
      <c r="C322">
        <v>6</v>
      </c>
      <c r="D322">
        <v>56</v>
      </c>
      <c r="E322" t="s">
        <v>1102</v>
      </c>
      <c r="F322">
        <v>1</v>
      </c>
      <c r="G322">
        <v>51</v>
      </c>
      <c r="H322" t="s">
        <v>1101</v>
      </c>
      <c r="I322">
        <v>94.4</v>
      </c>
      <c r="J322" s="1">
        <v>2.1000000000000001E-23</v>
      </c>
      <c r="K322" t="str">
        <f>VLOOKUP(A322,'1.ident-s'!B$2:H$376,7, FALSE)</f>
        <v>+</v>
      </c>
    </row>
    <row r="323" spans="1:11" x14ac:dyDescent="0.35">
      <c r="A323" s="5" t="s">
        <v>166</v>
      </c>
      <c r="B323" s="5" t="s">
        <v>1100</v>
      </c>
      <c r="C323">
        <v>6</v>
      </c>
      <c r="D323">
        <v>56</v>
      </c>
      <c r="E323" t="s">
        <v>1102</v>
      </c>
      <c r="F323">
        <v>1</v>
      </c>
      <c r="G323">
        <v>51</v>
      </c>
      <c r="H323" t="s">
        <v>1101</v>
      </c>
      <c r="I323">
        <v>94.4</v>
      </c>
      <c r="J323" s="1">
        <v>2.1000000000000001E-23</v>
      </c>
      <c r="K323" t="str">
        <f>VLOOKUP(A323,'1.ident-s'!B$2:H$376,7, FALSE)</f>
        <v>+</v>
      </c>
    </row>
    <row r="324" spans="1:11" x14ac:dyDescent="0.35">
      <c r="A324" s="5" t="s">
        <v>478</v>
      </c>
      <c r="B324" s="5" t="s">
        <v>1100</v>
      </c>
      <c r="C324">
        <v>6</v>
      </c>
      <c r="D324">
        <v>56</v>
      </c>
      <c r="E324" t="s">
        <v>1102</v>
      </c>
      <c r="F324">
        <v>1</v>
      </c>
      <c r="G324">
        <v>51</v>
      </c>
      <c r="H324" t="s">
        <v>1101</v>
      </c>
      <c r="I324">
        <v>94.4</v>
      </c>
      <c r="J324" s="1">
        <v>2.1000000000000001E-23</v>
      </c>
      <c r="K324" t="str">
        <f>VLOOKUP(A324,'1.ident-s'!B$2:H$376,7, FALSE)</f>
        <v>+</v>
      </c>
    </row>
    <row r="325" spans="1:11" x14ac:dyDescent="0.35">
      <c r="A325" s="5" t="s">
        <v>164</v>
      </c>
      <c r="B325" s="5" t="s">
        <v>1100</v>
      </c>
      <c r="C325">
        <v>6</v>
      </c>
      <c r="D325">
        <v>56</v>
      </c>
      <c r="E325" t="s">
        <v>1102</v>
      </c>
      <c r="F325">
        <v>1</v>
      </c>
      <c r="G325">
        <v>51</v>
      </c>
      <c r="H325" t="s">
        <v>1101</v>
      </c>
      <c r="I325">
        <v>94.2</v>
      </c>
      <c r="J325" s="1">
        <v>2.4E-23</v>
      </c>
      <c r="K325" t="str">
        <f>VLOOKUP(A325,'1.ident-s'!B$2:H$376,7, FALSE)</f>
        <v>+</v>
      </c>
    </row>
    <row r="326" spans="1:11" x14ac:dyDescent="0.35">
      <c r="A326" s="5" t="s">
        <v>538</v>
      </c>
      <c r="B326" s="5" t="s">
        <v>1100</v>
      </c>
      <c r="C326">
        <v>6</v>
      </c>
      <c r="D326">
        <v>56</v>
      </c>
      <c r="E326" t="s">
        <v>1102</v>
      </c>
      <c r="F326">
        <v>1</v>
      </c>
      <c r="G326">
        <v>51</v>
      </c>
      <c r="H326" t="s">
        <v>1101</v>
      </c>
      <c r="I326">
        <v>94.2</v>
      </c>
      <c r="J326" s="1">
        <v>2.4E-23</v>
      </c>
      <c r="K326" t="str">
        <f>VLOOKUP(A326,'1.ident-s'!B$2:H$376,7, FALSE)</f>
        <v>+</v>
      </c>
    </row>
    <row r="327" spans="1:11" x14ac:dyDescent="0.35">
      <c r="A327" s="5" t="s">
        <v>168</v>
      </c>
      <c r="B327" s="5" t="s">
        <v>1100</v>
      </c>
      <c r="C327">
        <v>6</v>
      </c>
      <c r="D327">
        <v>56</v>
      </c>
      <c r="E327" t="s">
        <v>1102</v>
      </c>
      <c r="F327">
        <v>1</v>
      </c>
      <c r="G327">
        <v>51</v>
      </c>
      <c r="H327" t="s">
        <v>1101</v>
      </c>
      <c r="I327">
        <v>94.2</v>
      </c>
      <c r="J327" s="1">
        <v>2.4E-23</v>
      </c>
      <c r="K327" t="str">
        <f>VLOOKUP(A327,'1.ident-s'!B$2:H$376,7, FALSE)</f>
        <v>+</v>
      </c>
    </row>
    <row r="328" spans="1:11" x14ac:dyDescent="0.35">
      <c r="A328" s="5" t="s">
        <v>446</v>
      </c>
      <c r="B328" s="5" t="s">
        <v>1100</v>
      </c>
      <c r="C328">
        <v>4</v>
      </c>
      <c r="D328">
        <v>54</v>
      </c>
      <c r="E328" t="s">
        <v>1102</v>
      </c>
      <c r="F328">
        <v>1</v>
      </c>
      <c r="G328">
        <v>51</v>
      </c>
      <c r="H328" t="s">
        <v>1101</v>
      </c>
      <c r="I328">
        <v>93</v>
      </c>
      <c r="J328" s="1">
        <v>5.6999999999999999E-23</v>
      </c>
      <c r="K328" t="str">
        <f>VLOOKUP(A328,'1.ident-s'!B$2:H$376,7, FALSE)</f>
        <v>+</v>
      </c>
    </row>
    <row r="329" spans="1:11" x14ac:dyDescent="0.35">
      <c r="A329" s="5" t="s">
        <v>352</v>
      </c>
      <c r="B329" s="5" t="s">
        <v>1100</v>
      </c>
      <c r="C329">
        <v>4</v>
      </c>
      <c r="D329">
        <v>54</v>
      </c>
      <c r="E329" t="s">
        <v>1102</v>
      </c>
      <c r="F329">
        <v>1</v>
      </c>
      <c r="G329">
        <v>51</v>
      </c>
      <c r="H329" t="s">
        <v>1101</v>
      </c>
      <c r="I329">
        <v>93</v>
      </c>
      <c r="J329" s="1">
        <v>5.6999999999999999E-23</v>
      </c>
      <c r="K329" t="str">
        <f>VLOOKUP(A329,'1.ident-s'!B$2:H$376,7, FALSE)</f>
        <v>+</v>
      </c>
    </row>
    <row r="330" spans="1:11" x14ac:dyDescent="0.35">
      <c r="A330" s="5" t="s">
        <v>608</v>
      </c>
      <c r="B330" s="5" t="s">
        <v>1100</v>
      </c>
      <c r="C330">
        <v>4</v>
      </c>
      <c r="D330">
        <v>54</v>
      </c>
      <c r="E330" t="s">
        <v>1102</v>
      </c>
      <c r="F330">
        <v>1</v>
      </c>
      <c r="G330">
        <v>51</v>
      </c>
      <c r="H330" t="s">
        <v>1101</v>
      </c>
      <c r="I330">
        <v>93</v>
      </c>
      <c r="J330" s="1">
        <v>5.6999999999999999E-23</v>
      </c>
      <c r="K330" t="str">
        <f>VLOOKUP(A330,'1.ident-s'!B$2:H$376,7, FALSE)</f>
        <v>+</v>
      </c>
    </row>
    <row r="331" spans="1:11" x14ac:dyDescent="0.35">
      <c r="A331" s="5" t="s">
        <v>268</v>
      </c>
      <c r="B331" s="5" t="s">
        <v>1100</v>
      </c>
      <c r="C331">
        <v>4</v>
      </c>
      <c r="D331">
        <v>54</v>
      </c>
      <c r="E331" t="s">
        <v>1102</v>
      </c>
      <c r="F331">
        <v>1</v>
      </c>
      <c r="G331">
        <v>51</v>
      </c>
      <c r="H331" t="s">
        <v>1101</v>
      </c>
      <c r="I331">
        <v>93</v>
      </c>
      <c r="J331" s="1">
        <v>5.6999999999999999E-23</v>
      </c>
      <c r="K331" t="str">
        <f>VLOOKUP(A331,'1.ident-s'!B$2:H$376,7, FALSE)</f>
        <v>+</v>
      </c>
    </row>
    <row r="332" spans="1:11" x14ac:dyDescent="0.35">
      <c r="A332" s="5" t="s">
        <v>678</v>
      </c>
      <c r="B332" s="5" t="s">
        <v>1100</v>
      </c>
      <c r="C332">
        <v>5</v>
      </c>
      <c r="D332">
        <v>55</v>
      </c>
      <c r="E332" t="s">
        <v>1102</v>
      </c>
      <c r="F332">
        <v>1</v>
      </c>
      <c r="G332">
        <v>51</v>
      </c>
      <c r="H332" t="s">
        <v>1101</v>
      </c>
      <c r="I332">
        <v>92.1</v>
      </c>
      <c r="J332" s="1">
        <v>1.1E-22</v>
      </c>
      <c r="K332" t="str">
        <f>VLOOKUP(A332,'1.ident-s'!B$2:H$376,7, FALSE)</f>
        <v>+</v>
      </c>
    </row>
    <row r="333" spans="1:11" x14ac:dyDescent="0.35">
      <c r="A333" s="5" t="s">
        <v>240</v>
      </c>
      <c r="B333" s="5" t="s">
        <v>1100</v>
      </c>
      <c r="C333">
        <v>5</v>
      </c>
      <c r="D333">
        <v>55</v>
      </c>
      <c r="E333" t="s">
        <v>1102</v>
      </c>
      <c r="F333">
        <v>1</v>
      </c>
      <c r="G333">
        <v>51</v>
      </c>
      <c r="H333" t="s">
        <v>1101</v>
      </c>
      <c r="I333">
        <v>89.5</v>
      </c>
      <c r="J333" s="1">
        <v>6.5000000000000004E-22</v>
      </c>
      <c r="K333" t="str">
        <f>VLOOKUP(A333,'1.ident-s'!B$2:H$376,7, FALSE)</f>
        <v>+</v>
      </c>
    </row>
    <row r="334" spans="1:11" x14ac:dyDescent="0.35">
      <c r="A334" s="5" t="s">
        <v>113</v>
      </c>
      <c r="B334" s="5" t="s">
        <v>1100</v>
      </c>
      <c r="C334">
        <v>5</v>
      </c>
      <c r="D334">
        <v>55</v>
      </c>
      <c r="E334" t="s">
        <v>1102</v>
      </c>
      <c r="F334">
        <v>1</v>
      </c>
      <c r="G334">
        <v>51</v>
      </c>
      <c r="H334" t="s">
        <v>1101</v>
      </c>
      <c r="I334">
        <v>88.7</v>
      </c>
      <c r="J334" s="1">
        <v>1.1E-21</v>
      </c>
      <c r="K334" t="str">
        <f>VLOOKUP(A334,'1.ident-s'!B$2:H$376,7, FALSE)</f>
        <v>+</v>
      </c>
    </row>
    <row r="335" spans="1:11" x14ac:dyDescent="0.35">
      <c r="A335" s="5" t="s">
        <v>324</v>
      </c>
      <c r="B335" s="5" t="s">
        <v>1100</v>
      </c>
      <c r="C335">
        <v>5</v>
      </c>
      <c r="D335">
        <v>55</v>
      </c>
      <c r="E335" t="s">
        <v>1102</v>
      </c>
      <c r="F335">
        <v>1</v>
      </c>
      <c r="G335">
        <v>51</v>
      </c>
      <c r="H335" t="s">
        <v>1101</v>
      </c>
      <c r="I335">
        <v>88.6</v>
      </c>
      <c r="J335" s="1">
        <v>1.2E-21</v>
      </c>
      <c r="K335" t="str">
        <f>VLOOKUP(A335,'1.ident-s'!B$2:H$376,7, FALSE)</f>
        <v>+</v>
      </c>
    </row>
    <row r="336" spans="1:11" x14ac:dyDescent="0.35">
      <c r="A336" s="5" t="s">
        <v>31</v>
      </c>
      <c r="B336" s="5" t="s">
        <v>1100</v>
      </c>
      <c r="C336">
        <v>6</v>
      </c>
      <c r="D336">
        <v>56</v>
      </c>
      <c r="E336" t="s">
        <v>1102</v>
      </c>
      <c r="F336">
        <v>1</v>
      </c>
      <c r="G336">
        <v>51</v>
      </c>
      <c r="H336" t="s">
        <v>1101</v>
      </c>
      <c r="I336">
        <v>88.5</v>
      </c>
      <c r="J336" s="1">
        <v>1.2E-21</v>
      </c>
      <c r="K336" t="str">
        <f>VLOOKUP(A336,'1.ident-s'!B$2:H$376,7, FALSE)</f>
        <v>+</v>
      </c>
    </row>
    <row r="337" spans="1:11" x14ac:dyDescent="0.35">
      <c r="A337" s="5" t="s">
        <v>35</v>
      </c>
      <c r="B337" s="5" t="s">
        <v>1100</v>
      </c>
      <c r="C337">
        <v>6</v>
      </c>
      <c r="D337">
        <v>56</v>
      </c>
      <c r="E337" t="s">
        <v>1102</v>
      </c>
      <c r="F337">
        <v>1</v>
      </c>
      <c r="G337">
        <v>51</v>
      </c>
      <c r="H337" t="s">
        <v>1101</v>
      </c>
      <c r="I337">
        <v>88.3</v>
      </c>
      <c r="J337" s="1">
        <v>1.4E-21</v>
      </c>
      <c r="K337" t="str">
        <f>VLOOKUP(A337,'1.ident-s'!B$2:H$376,7, FALSE)</f>
        <v>+</v>
      </c>
    </row>
    <row r="338" spans="1:11" x14ac:dyDescent="0.35">
      <c r="A338" s="5" t="s">
        <v>29</v>
      </c>
      <c r="B338" s="5" t="s">
        <v>1100</v>
      </c>
      <c r="C338">
        <v>6</v>
      </c>
      <c r="D338">
        <v>56</v>
      </c>
      <c r="E338" t="s">
        <v>1102</v>
      </c>
      <c r="F338">
        <v>1</v>
      </c>
      <c r="G338">
        <v>51</v>
      </c>
      <c r="H338" t="s">
        <v>1101</v>
      </c>
      <c r="I338">
        <v>88.3</v>
      </c>
      <c r="J338" s="1">
        <v>1.4E-21</v>
      </c>
      <c r="K338" t="str">
        <f>VLOOKUP(A338,'1.ident-s'!B$2:H$376,7, FALSE)</f>
        <v>+</v>
      </c>
    </row>
    <row r="339" spans="1:11" x14ac:dyDescent="0.35">
      <c r="A339" s="5" t="s">
        <v>130</v>
      </c>
      <c r="B339" s="5" t="s">
        <v>1100</v>
      </c>
      <c r="C339">
        <v>1</v>
      </c>
      <c r="D339">
        <v>51</v>
      </c>
      <c r="E339" t="s">
        <v>1103</v>
      </c>
      <c r="F339">
        <v>1</v>
      </c>
      <c r="G339">
        <v>51</v>
      </c>
      <c r="H339" t="s">
        <v>1101</v>
      </c>
      <c r="I339">
        <v>88</v>
      </c>
      <c r="J339" s="1">
        <v>1.7999999999999999E-21</v>
      </c>
      <c r="K339" t="str">
        <f>VLOOKUP(A339,'1.ident-s'!B$2:H$376,7, FALSE)</f>
        <v>+</v>
      </c>
    </row>
    <row r="340" spans="1:11" x14ac:dyDescent="0.35">
      <c r="A340" s="5" t="s">
        <v>67</v>
      </c>
      <c r="B340" s="5" t="s">
        <v>1100</v>
      </c>
      <c r="C340">
        <v>6</v>
      </c>
      <c r="D340">
        <v>56</v>
      </c>
      <c r="E340" t="s">
        <v>1102</v>
      </c>
      <c r="F340">
        <v>1</v>
      </c>
      <c r="G340">
        <v>51</v>
      </c>
      <c r="H340" t="s">
        <v>1101</v>
      </c>
      <c r="I340">
        <v>87.5</v>
      </c>
      <c r="J340" s="1">
        <v>2.6000000000000002E-21</v>
      </c>
      <c r="K340" t="str">
        <f>VLOOKUP(A340,'1.ident-s'!B$2:H$376,7, FALSE)</f>
        <v>+</v>
      </c>
    </row>
    <row r="341" spans="1:11" x14ac:dyDescent="0.35">
      <c r="A341" s="5" t="s">
        <v>127</v>
      </c>
      <c r="B341" s="5" t="s">
        <v>1100</v>
      </c>
      <c r="C341">
        <v>5</v>
      </c>
      <c r="D341">
        <v>53</v>
      </c>
      <c r="E341" t="s">
        <v>1104</v>
      </c>
      <c r="F341">
        <v>1</v>
      </c>
      <c r="G341">
        <v>51</v>
      </c>
      <c r="H341" t="s">
        <v>1101</v>
      </c>
      <c r="I341">
        <v>87.1</v>
      </c>
      <c r="J341" s="1">
        <v>3.3000000000000001E-21</v>
      </c>
      <c r="K341" t="str">
        <f>VLOOKUP(A341,'1.ident-s'!B$2:H$376,7, FALSE)</f>
        <v>+</v>
      </c>
    </row>
    <row r="342" spans="1:11" x14ac:dyDescent="0.35">
      <c r="A342" s="5" t="s">
        <v>767</v>
      </c>
      <c r="B342" s="5" t="s">
        <v>1100</v>
      </c>
      <c r="C342">
        <v>6</v>
      </c>
      <c r="D342">
        <v>55</v>
      </c>
      <c r="E342" t="s">
        <v>1102</v>
      </c>
      <c r="F342">
        <v>1</v>
      </c>
      <c r="G342">
        <v>51</v>
      </c>
      <c r="H342" t="s">
        <v>1101</v>
      </c>
      <c r="I342">
        <v>87.1</v>
      </c>
      <c r="J342" s="1">
        <v>3.4E-21</v>
      </c>
      <c r="K342" t="e">
        <f>VLOOKUP(A342,'1.ident-s'!B$2:H$376,7, FALSE)</f>
        <v>#N/A</v>
      </c>
    </row>
    <row r="343" spans="1:11" x14ac:dyDescent="0.35">
      <c r="A343" s="5" t="s">
        <v>768</v>
      </c>
      <c r="B343" s="5" t="s">
        <v>1100</v>
      </c>
      <c r="C343">
        <v>9</v>
      </c>
      <c r="D343">
        <v>59</v>
      </c>
      <c r="E343" t="s">
        <v>1102</v>
      </c>
      <c r="F343">
        <v>1</v>
      </c>
      <c r="G343">
        <v>51</v>
      </c>
      <c r="H343" t="s">
        <v>1101</v>
      </c>
      <c r="I343">
        <v>86.8</v>
      </c>
      <c r="J343" s="1">
        <v>4.2000000000000003E-21</v>
      </c>
      <c r="K343" t="e">
        <f>VLOOKUP(A343,'1.ident-s'!B$2:H$376,7, FALSE)</f>
        <v>#N/A</v>
      </c>
    </row>
    <row r="344" spans="1:11" x14ac:dyDescent="0.35">
      <c r="A344" s="5" t="s">
        <v>769</v>
      </c>
      <c r="B344" s="5" t="s">
        <v>1100</v>
      </c>
      <c r="C344">
        <v>9</v>
      </c>
      <c r="D344">
        <v>59</v>
      </c>
      <c r="E344" t="s">
        <v>1102</v>
      </c>
      <c r="F344">
        <v>1</v>
      </c>
      <c r="G344">
        <v>51</v>
      </c>
      <c r="H344" t="s">
        <v>1101</v>
      </c>
      <c r="I344">
        <v>86.8</v>
      </c>
      <c r="J344" s="1">
        <v>4.2000000000000003E-21</v>
      </c>
      <c r="K344" t="e">
        <f>VLOOKUP(A344,'1.ident-s'!B$2:H$376,7, FALSE)</f>
        <v>#N/A</v>
      </c>
    </row>
    <row r="345" spans="1:11" x14ac:dyDescent="0.35">
      <c r="A345" s="5" t="s">
        <v>688</v>
      </c>
      <c r="B345" s="5" t="s">
        <v>1100</v>
      </c>
      <c r="C345">
        <v>1</v>
      </c>
      <c r="D345">
        <v>51</v>
      </c>
      <c r="E345" t="s">
        <v>1103</v>
      </c>
      <c r="F345">
        <v>1</v>
      </c>
      <c r="G345">
        <v>51</v>
      </c>
      <c r="H345" t="s">
        <v>1101</v>
      </c>
      <c r="I345">
        <v>86.7</v>
      </c>
      <c r="J345" s="1">
        <v>4.6E-21</v>
      </c>
      <c r="K345" t="str">
        <f>VLOOKUP(A345,'1.ident-s'!B$2:H$376,7, FALSE)</f>
        <v>+</v>
      </c>
    </row>
    <row r="346" spans="1:11" x14ac:dyDescent="0.35">
      <c r="A346" s="5" t="s">
        <v>47</v>
      </c>
      <c r="B346" s="5" t="s">
        <v>1100</v>
      </c>
      <c r="C346">
        <v>1</v>
      </c>
      <c r="D346">
        <v>51</v>
      </c>
      <c r="E346" t="s">
        <v>1103</v>
      </c>
      <c r="F346">
        <v>1</v>
      </c>
      <c r="G346">
        <v>51</v>
      </c>
      <c r="H346" t="s">
        <v>1101</v>
      </c>
      <c r="I346">
        <v>86.7</v>
      </c>
      <c r="J346" s="1">
        <v>4.6E-21</v>
      </c>
      <c r="K346" t="str">
        <f>VLOOKUP(A346,'1.ident-s'!B$2:H$376,7, FALSE)</f>
        <v>+</v>
      </c>
    </row>
    <row r="347" spans="1:11" x14ac:dyDescent="0.35">
      <c r="A347" s="5" t="s">
        <v>132</v>
      </c>
      <c r="B347" s="5" t="s">
        <v>1100</v>
      </c>
      <c r="C347">
        <v>1</v>
      </c>
      <c r="D347">
        <v>51</v>
      </c>
      <c r="E347" t="s">
        <v>1103</v>
      </c>
      <c r="F347">
        <v>1</v>
      </c>
      <c r="G347">
        <v>51</v>
      </c>
      <c r="H347" t="s">
        <v>1101</v>
      </c>
      <c r="I347">
        <v>86.7</v>
      </c>
      <c r="J347" s="1">
        <v>4.6E-21</v>
      </c>
      <c r="K347" t="str">
        <f>VLOOKUP(A347,'1.ident-s'!B$2:H$376,7, FALSE)</f>
        <v>+</v>
      </c>
    </row>
    <row r="348" spans="1:11" x14ac:dyDescent="0.35">
      <c r="A348" s="5" t="s">
        <v>578</v>
      </c>
      <c r="B348" s="5" t="s">
        <v>1100</v>
      </c>
      <c r="C348">
        <v>1</v>
      </c>
      <c r="D348">
        <v>51</v>
      </c>
      <c r="E348" t="s">
        <v>1103</v>
      </c>
      <c r="F348">
        <v>1</v>
      </c>
      <c r="G348">
        <v>51</v>
      </c>
      <c r="H348" t="s">
        <v>1101</v>
      </c>
      <c r="I348">
        <v>86.7</v>
      </c>
      <c r="J348" s="1">
        <v>4.6E-21</v>
      </c>
      <c r="K348" t="str">
        <f>VLOOKUP(A348,'1.ident-s'!B$2:H$376,7, FALSE)</f>
        <v>+</v>
      </c>
    </row>
    <row r="349" spans="1:11" x14ac:dyDescent="0.35">
      <c r="A349" s="5" t="s">
        <v>656</v>
      </c>
      <c r="B349" s="5" t="s">
        <v>1100</v>
      </c>
      <c r="C349">
        <v>6</v>
      </c>
      <c r="D349">
        <v>56</v>
      </c>
      <c r="E349" t="s">
        <v>1102</v>
      </c>
      <c r="F349">
        <v>1</v>
      </c>
      <c r="G349">
        <v>51</v>
      </c>
      <c r="H349" t="s">
        <v>1101</v>
      </c>
      <c r="I349">
        <v>86.4</v>
      </c>
      <c r="J349" s="1">
        <v>5.2999999999999999E-21</v>
      </c>
      <c r="K349" t="str">
        <f>VLOOKUP(A349,'1.ident-s'!B$2:H$376,7, FALSE)</f>
        <v>+</v>
      </c>
    </row>
    <row r="350" spans="1:11" x14ac:dyDescent="0.35">
      <c r="A350" s="5" t="s">
        <v>408</v>
      </c>
      <c r="B350" s="5" t="s">
        <v>1100</v>
      </c>
      <c r="C350">
        <v>6</v>
      </c>
      <c r="D350">
        <v>56</v>
      </c>
      <c r="E350" t="s">
        <v>1102</v>
      </c>
      <c r="F350">
        <v>1</v>
      </c>
      <c r="G350">
        <v>51</v>
      </c>
      <c r="H350" t="s">
        <v>1101</v>
      </c>
      <c r="I350">
        <v>86.4</v>
      </c>
      <c r="J350" s="1">
        <v>5.2999999999999999E-21</v>
      </c>
      <c r="K350" t="str">
        <f>VLOOKUP(A350,'1.ident-s'!B$2:H$376,7, FALSE)</f>
        <v>+</v>
      </c>
    </row>
    <row r="351" spans="1:11" x14ac:dyDescent="0.35">
      <c r="A351" s="5" t="s">
        <v>770</v>
      </c>
      <c r="B351" s="5" t="s">
        <v>1100</v>
      </c>
      <c r="C351">
        <v>6</v>
      </c>
      <c r="D351">
        <v>55</v>
      </c>
      <c r="E351" t="s">
        <v>1102</v>
      </c>
      <c r="F351">
        <v>1</v>
      </c>
      <c r="G351">
        <v>51</v>
      </c>
      <c r="H351" t="s">
        <v>1101</v>
      </c>
      <c r="I351">
        <v>86.3</v>
      </c>
      <c r="J351" s="1">
        <v>5.6999999999999996E-21</v>
      </c>
      <c r="K351" t="e">
        <f>VLOOKUP(A351,'1.ident-s'!B$2:H$376,7, FALSE)</f>
        <v>#N/A</v>
      </c>
    </row>
    <row r="352" spans="1:11" x14ac:dyDescent="0.35">
      <c r="A352" s="5" t="s">
        <v>771</v>
      </c>
      <c r="B352" s="5" t="s">
        <v>1100</v>
      </c>
      <c r="C352">
        <v>6</v>
      </c>
      <c r="D352">
        <v>55</v>
      </c>
      <c r="E352" t="s">
        <v>1102</v>
      </c>
      <c r="F352">
        <v>1</v>
      </c>
      <c r="G352">
        <v>51</v>
      </c>
      <c r="H352" t="s">
        <v>1101</v>
      </c>
      <c r="I352">
        <v>86</v>
      </c>
      <c r="J352" s="1">
        <v>7.1999999999999998E-21</v>
      </c>
      <c r="K352" t="e">
        <f>VLOOKUP(A352,'1.ident-s'!B$2:H$376,7, FALSE)</f>
        <v>#N/A</v>
      </c>
    </row>
    <row r="353" spans="1:11" x14ac:dyDescent="0.35">
      <c r="A353" s="5" t="s">
        <v>226</v>
      </c>
      <c r="B353" s="5" t="s">
        <v>1100</v>
      </c>
      <c r="C353">
        <v>5</v>
      </c>
      <c r="D353">
        <v>54</v>
      </c>
      <c r="E353" t="s">
        <v>1102</v>
      </c>
      <c r="F353">
        <v>1</v>
      </c>
      <c r="G353">
        <v>51</v>
      </c>
      <c r="H353" t="s">
        <v>1101</v>
      </c>
      <c r="I353">
        <v>85.3</v>
      </c>
      <c r="J353" s="1">
        <v>1.1E-20</v>
      </c>
      <c r="K353" t="str">
        <f>VLOOKUP(A353,'1.ident-s'!B$2:H$376,7, FALSE)</f>
        <v>+</v>
      </c>
    </row>
    <row r="354" spans="1:11" x14ac:dyDescent="0.35">
      <c r="A354" s="5" t="s">
        <v>412</v>
      </c>
      <c r="B354" s="5" t="s">
        <v>1100</v>
      </c>
      <c r="C354">
        <v>1</v>
      </c>
      <c r="D354">
        <v>51</v>
      </c>
      <c r="E354" t="s">
        <v>1103</v>
      </c>
      <c r="F354">
        <v>1</v>
      </c>
      <c r="G354">
        <v>51</v>
      </c>
      <c r="H354" t="s">
        <v>1101</v>
      </c>
      <c r="I354">
        <v>84.6</v>
      </c>
      <c r="J354" s="1">
        <v>1.8999999999999999E-20</v>
      </c>
      <c r="K354" t="str">
        <f>VLOOKUP(A354,'1.ident-s'!B$2:H$376,7, FALSE)</f>
        <v>+</v>
      </c>
    </row>
    <row r="355" spans="1:11" x14ac:dyDescent="0.35">
      <c r="A355" s="5" t="s">
        <v>772</v>
      </c>
      <c r="B355" s="5" t="s">
        <v>1100</v>
      </c>
      <c r="C355">
        <v>9</v>
      </c>
      <c r="D355">
        <v>59</v>
      </c>
      <c r="E355" t="s">
        <v>1102</v>
      </c>
      <c r="F355">
        <v>1</v>
      </c>
      <c r="G355">
        <v>51</v>
      </c>
      <c r="H355" t="s">
        <v>1101</v>
      </c>
      <c r="I355">
        <v>84.4</v>
      </c>
      <c r="J355" s="1">
        <v>2.1999999999999999E-20</v>
      </c>
      <c r="K355" t="e">
        <f>VLOOKUP(A355,'1.ident-s'!B$2:H$376,7, FALSE)</f>
        <v>#N/A</v>
      </c>
    </row>
    <row r="356" spans="1:11" x14ac:dyDescent="0.35">
      <c r="A356" s="5" t="s">
        <v>773</v>
      </c>
      <c r="B356" s="5" t="s">
        <v>1100</v>
      </c>
      <c r="C356">
        <v>9</v>
      </c>
      <c r="D356">
        <v>59</v>
      </c>
      <c r="E356" t="s">
        <v>1102</v>
      </c>
      <c r="F356">
        <v>1</v>
      </c>
      <c r="G356">
        <v>51</v>
      </c>
      <c r="H356" t="s">
        <v>1101</v>
      </c>
      <c r="I356">
        <v>84.4</v>
      </c>
      <c r="J356" s="1">
        <v>2.1999999999999999E-20</v>
      </c>
      <c r="K356" t="e">
        <f>VLOOKUP(A356,'1.ident-s'!B$2:H$376,7, FALSE)</f>
        <v>#N/A</v>
      </c>
    </row>
    <row r="357" spans="1:11" x14ac:dyDescent="0.35">
      <c r="A357" s="5" t="s">
        <v>774</v>
      </c>
      <c r="B357" s="5" t="s">
        <v>1100</v>
      </c>
      <c r="C357">
        <v>9</v>
      </c>
      <c r="D357">
        <v>59</v>
      </c>
      <c r="E357" t="s">
        <v>1102</v>
      </c>
      <c r="F357">
        <v>1</v>
      </c>
      <c r="G357">
        <v>51</v>
      </c>
      <c r="H357" t="s">
        <v>1101</v>
      </c>
      <c r="I357">
        <v>84.4</v>
      </c>
      <c r="J357" s="1">
        <v>2.1999999999999999E-20</v>
      </c>
      <c r="K357" t="e">
        <f>VLOOKUP(A357,'1.ident-s'!B$2:H$376,7, FALSE)</f>
        <v>#N/A</v>
      </c>
    </row>
    <row r="358" spans="1:11" x14ac:dyDescent="0.35">
      <c r="A358" s="5" t="s">
        <v>775</v>
      </c>
      <c r="B358" s="5" t="s">
        <v>1100</v>
      </c>
      <c r="C358">
        <v>9</v>
      </c>
      <c r="D358">
        <v>59</v>
      </c>
      <c r="E358" t="s">
        <v>1102</v>
      </c>
      <c r="F358">
        <v>1</v>
      </c>
      <c r="G358">
        <v>51</v>
      </c>
      <c r="H358" t="s">
        <v>1101</v>
      </c>
      <c r="I358">
        <v>84.4</v>
      </c>
      <c r="J358" s="1">
        <v>2.1999999999999999E-20</v>
      </c>
      <c r="K358" t="e">
        <f>VLOOKUP(A358,'1.ident-s'!B$2:H$376,7, FALSE)</f>
        <v>#N/A</v>
      </c>
    </row>
    <row r="359" spans="1:11" x14ac:dyDescent="0.35">
      <c r="A359" s="5" t="s">
        <v>776</v>
      </c>
      <c r="B359" s="5" t="s">
        <v>1100</v>
      </c>
      <c r="C359">
        <v>9</v>
      </c>
      <c r="D359">
        <v>59</v>
      </c>
      <c r="E359" t="s">
        <v>1102</v>
      </c>
      <c r="F359">
        <v>1</v>
      </c>
      <c r="G359">
        <v>51</v>
      </c>
      <c r="H359" t="s">
        <v>1101</v>
      </c>
      <c r="I359">
        <v>84.2</v>
      </c>
      <c r="J359" s="1">
        <v>2.5999999999999999E-20</v>
      </c>
      <c r="K359" t="e">
        <f>VLOOKUP(A359,'1.ident-s'!B$2:H$376,7, FALSE)</f>
        <v>#N/A</v>
      </c>
    </row>
    <row r="360" spans="1:11" x14ac:dyDescent="0.35">
      <c r="A360" s="5" t="s">
        <v>777</v>
      </c>
      <c r="B360" s="5" t="s">
        <v>1100</v>
      </c>
      <c r="C360">
        <v>9</v>
      </c>
      <c r="D360">
        <v>59</v>
      </c>
      <c r="E360" t="s">
        <v>1102</v>
      </c>
      <c r="F360">
        <v>1</v>
      </c>
      <c r="G360">
        <v>51</v>
      </c>
      <c r="H360" t="s">
        <v>1101</v>
      </c>
      <c r="I360">
        <v>84.2</v>
      </c>
      <c r="J360" s="1">
        <v>2.5999999999999999E-20</v>
      </c>
      <c r="K360" t="e">
        <f>VLOOKUP(A360,'1.ident-s'!B$2:H$376,7, FALSE)</f>
        <v>#N/A</v>
      </c>
    </row>
    <row r="361" spans="1:11" x14ac:dyDescent="0.35">
      <c r="A361" s="5" t="s">
        <v>208</v>
      </c>
      <c r="B361" s="5" t="s">
        <v>1100</v>
      </c>
      <c r="C361">
        <v>5</v>
      </c>
      <c r="D361">
        <v>55</v>
      </c>
      <c r="E361" t="s">
        <v>1104</v>
      </c>
      <c r="F361">
        <v>1</v>
      </c>
      <c r="G361">
        <v>51</v>
      </c>
      <c r="H361" t="s">
        <v>1101</v>
      </c>
      <c r="I361">
        <v>83.7</v>
      </c>
      <c r="J361" s="1">
        <v>3.5E-20</v>
      </c>
      <c r="K361" t="str">
        <f>VLOOKUP(A361,'1.ident-s'!B$2:H$376,7, FALSE)</f>
        <v>+</v>
      </c>
    </row>
    <row r="362" spans="1:11" x14ac:dyDescent="0.35">
      <c r="A362" s="5" t="s">
        <v>83</v>
      </c>
      <c r="B362" s="5" t="s">
        <v>1100</v>
      </c>
      <c r="C362">
        <v>6</v>
      </c>
      <c r="D362">
        <v>56</v>
      </c>
      <c r="E362" t="s">
        <v>1102</v>
      </c>
      <c r="F362">
        <v>1</v>
      </c>
      <c r="G362">
        <v>51</v>
      </c>
      <c r="H362" t="s">
        <v>1101</v>
      </c>
      <c r="I362">
        <v>83.7</v>
      </c>
      <c r="J362" s="1">
        <v>3.5999999999999997E-20</v>
      </c>
      <c r="K362" t="str">
        <f>VLOOKUP(A362,'1.ident-s'!B$2:H$376,7, FALSE)</f>
        <v>+</v>
      </c>
    </row>
    <row r="363" spans="1:11" x14ac:dyDescent="0.35">
      <c r="A363" s="5" t="s">
        <v>712</v>
      </c>
      <c r="B363" s="5" t="s">
        <v>1100</v>
      </c>
      <c r="C363">
        <v>1</v>
      </c>
      <c r="D363">
        <v>51</v>
      </c>
      <c r="E363" t="s">
        <v>1103</v>
      </c>
      <c r="F363">
        <v>1</v>
      </c>
      <c r="G363">
        <v>51</v>
      </c>
      <c r="H363" t="s">
        <v>1101</v>
      </c>
      <c r="I363">
        <v>82.9</v>
      </c>
      <c r="J363" s="1">
        <v>6.2E-20</v>
      </c>
      <c r="K363" t="str">
        <f>VLOOKUP(A363,'1.ident-s'!B$2:H$376,7, FALSE)</f>
        <v>+</v>
      </c>
    </row>
    <row r="364" spans="1:11" x14ac:dyDescent="0.35">
      <c r="A364" s="5" t="s">
        <v>442</v>
      </c>
      <c r="B364" s="5" t="s">
        <v>1100</v>
      </c>
      <c r="C364">
        <v>1</v>
      </c>
      <c r="D364">
        <v>51</v>
      </c>
      <c r="E364" t="s">
        <v>1103</v>
      </c>
      <c r="F364">
        <v>1</v>
      </c>
      <c r="G364">
        <v>51</v>
      </c>
      <c r="H364" t="s">
        <v>1101</v>
      </c>
      <c r="I364">
        <v>82.9</v>
      </c>
      <c r="J364" s="1">
        <v>6.2E-20</v>
      </c>
      <c r="K364" t="str">
        <f>VLOOKUP(A364,'1.ident-s'!B$2:H$376,7, FALSE)</f>
        <v>+</v>
      </c>
    </row>
    <row r="365" spans="1:11" x14ac:dyDescent="0.35">
      <c r="A365" s="5" t="s">
        <v>53</v>
      </c>
      <c r="B365" s="5" t="s">
        <v>1100</v>
      </c>
      <c r="C365">
        <v>1</v>
      </c>
      <c r="D365">
        <v>51</v>
      </c>
      <c r="E365" t="s">
        <v>1103</v>
      </c>
      <c r="F365">
        <v>1</v>
      </c>
      <c r="G365">
        <v>51</v>
      </c>
      <c r="H365" t="s">
        <v>1101</v>
      </c>
      <c r="I365">
        <v>82.9</v>
      </c>
      <c r="J365" s="1">
        <v>6.2E-20</v>
      </c>
      <c r="K365" t="str">
        <f>VLOOKUP(A365,'1.ident-s'!B$2:H$376,7, FALSE)</f>
        <v>+</v>
      </c>
    </row>
    <row r="366" spans="1:11" x14ac:dyDescent="0.35">
      <c r="A366" s="5" t="s">
        <v>262</v>
      </c>
      <c r="B366" s="5" t="s">
        <v>1100</v>
      </c>
      <c r="C366">
        <v>1</v>
      </c>
      <c r="D366">
        <v>51</v>
      </c>
      <c r="E366" t="s">
        <v>1103</v>
      </c>
      <c r="F366">
        <v>1</v>
      </c>
      <c r="G366">
        <v>51</v>
      </c>
      <c r="H366" t="s">
        <v>1101</v>
      </c>
      <c r="I366">
        <v>82.9</v>
      </c>
      <c r="J366" s="1">
        <v>6.2E-20</v>
      </c>
      <c r="K366" t="str">
        <f>VLOOKUP(A366,'1.ident-s'!B$2:H$376,7, FALSE)</f>
        <v>+</v>
      </c>
    </row>
    <row r="367" spans="1:11" x14ac:dyDescent="0.35">
      <c r="A367" s="5" t="s">
        <v>440</v>
      </c>
      <c r="B367" s="5" t="s">
        <v>1100</v>
      </c>
      <c r="C367">
        <v>5</v>
      </c>
      <c r="D367">
        <v>55</v>
      </c>
      <c r="E367" t="s">
        <v>1104</v>
      </c>
      <c r="F367">
        <v>1</v>
      </c>
      <c r="G367">
        <v>51</v>
      </c>
      <c r="H367" t="s">
        <v>1101</v>
      </c>
      <c r="I367">
        <v>82.9</v>
      </c>
      <c r="J367" s="1">
        <v>6.3999999999999994E-20</v>
      </c>
      <c r="K367" t="str">
        <f>VLOOKUP(A367,'1.ident-s'!B$2:H$376,7, FALSE)</f>
        <v>+</v>
      </c>
    </row>
    <row r="368" spans="1:11" x14ac:dyDescent="0.35">
      <c r="A368" s="5" t="s">
        <v>260</v>
      </c>
      <c r="B368" s="5" t="s">
        <v>1100</v>
      </c>
      <c r="C368">
        <v>1</v>
      </c>
      <c r="D368">
        <v>51</v>
      </c>
      <c r="E368" t="s">
        <v>1103</v>
      </c>
      <c r="F368">
        <v>1</v>
      </c>
      <c r="G368">
        <v>51</v>
      </c>
      <c r="H368" t="s">
        <v>1101</v>
      </c>
      <c r="I368">
        <v>81.900000000000006</v>
      </c>
      <c r="J368" s="1">
        <v>1.2000000000000001E-19</v>
      </c>
      <c r="K368" t="str">
        <f>VLOOKUP(A368,'1.ident-s'!B$2:H$376,7, FALSE)</f>
        <v>+</v>
      </c>
    </row>
    <row r="369" spans="1:11" x14ac:dyDescent="0.35">
      <c r="A369" s="5" t="s">
        <v>456</v>
      </c>
      <c r="B369" s="5" t="s">
        <v>1100</v>
      </c>
      <c r="C369">
        <v>8</v>
      </c>
      <c r="D369">
        <v>58</v>
      </c>
      <c r="E369" t="s">
        <v>1104</v>
      </c>
      <c r="F369">
        <v>1</v>
      </c>
      <c r="G369">
        <v>51</v>
      </c>
      <c r="H369" t="s">
        <v>1101</v>
      </c>
      <c r="I369">
        <v>80.400000000000006</v>
      </c>
      <c r="J369" s="1">
        <v>3.6000000000000001E-19</v>
      </c>
      <c r="K369" t="str">
        <f>VLOOKUP(A369,'1.ident-s'!B$2:H$376,7, FALSE)</f>
        <v>+</v>
      </c>
    </row>
    <row r="370" spans="1:11" x14ac:dyDescent="0.35">
      <c r="A370" s="5" t="s">
        <v>778</v>
      </c>
      <c r="B370" s="5" t="s">
        <v>1100</v>
      </c>
      <c r="C370">
        <v>5</v>
      </c>
      <c r="D370">
        <v>54</v>
      </c>
      <c r="E370" t="s">
        <v>1102</v>
      </c>
      <c r="F370">
        <v>1</v>
      </c>
      <c r="G370">
        <v>51</v>
      </c>
      <c r="H370" t="s">
        <v>1101</v>
      </c>
      <c r="I370">
        <v>80.2</v>
      </c>
      <c r="J370" s="1">
        <v>4.0999999999999999E-19</v>
      </c>
      <c r="K370" t="e">
        <f>VLOOKUP(A370,'1.ident-s'!B$2:H$376,7, FALSE)</f>
        <v>#N/A</v>
      </c>
    </row>
    <row r="371" spans="1:11" x14ac:dyDescent="0.35">
      <c r="A371" s="5" t="s">
        <v>779</v>
      </c>
      <c r="B371" s="5" t="s">
        <v>1100</v>
      </c>
      <c r="C371">
        <v>5</v>
      </c>
      <c r="D371">
        <v>54</v>
      </c>
      <c r="E371" t="s">
        <v>1102</v>
      </c>
      <c r="F371">
        <v>1</v>
      </c>
      <c r="G371">
        <v>51</v>
      </c>
      <c r="H371" t="s">
        <v>1101</v>
      </c>
      <c r="I371">
        <v>80.2</v>
      </c>
      <c r="J371" s="1">
        <v>4.0999999999999999E-19</v>
      </c>
      <c r="K371" t="e">
        <f>VLOOKUP(A371,'1.ident-s'!B$2:H$376,7, FALSE)</f>
        <v>#N/A</v>
      </c>
    </row>
    <row r="372" spans="1:11" x14ac:dyDescent="0.35">
      <c r="A372" s="5" t="s">
        <v>780</v>
      </c>
      <c r="B372" s="5" t="s">
        <v>1100</v>
      </c>
      <c r="C372">
        <v>9</v>
      </c>
      <c r="D372">
        <v>59</v>
      </c>
      <c r="E372" t="s">
        <v>1104</v>
      </c>
      <c r="F372">
        <v>1</v>
      </c>
      <c r="G372">
        <v>51</v>
      </c>
      <c r="H372" t="s">
        <v>1101</v>
      </c>
      <c r="I372">
        <v>80</v>
      </c>
      <c r="J372" s="1">
        <v>4.5999999999999996E-19</v>
      </c>
      <c r="K372" t="e">
        <f>VLOOKUP(A372,'1.ident-s'!B$2:H$376,7, FALSE)</f>
        <v>#N/A</v>
      </c>
    </row>
    <row r="373" spans="1:11" x14ac:dyDescent="0.35">
      <c r="A373" s="5" t="s">
        <v>115</v>
      </c>
      <c r="B373" s="5" t="s">
        <v>1100</v>
      </c>
      <c r="C373">
        <v>6</v>
      </c>
      <c r="D373">
        <v>66</v>
      </c>
      <c r="E373" t="s">
        <v>1102</v>
      </c>
      <c r="F373">
        <v>1</v>
      </c>
      <c r="G373">
        <v>51</v>
      </c>
      <c r="H373" t="s">
        <v>1101</v>
      </c>
      <c r="I373">
        <v>79.900000000000006</v>
      </c>
      <c r="J373" s="1">
        <v>5.0000000000000004E-19</v>
      </c>
      <c r="K373" t="str">
        <f>VLOOKUP(A373,'1.ident-s'!B$2:H$376,7, FALSE)</f>
        <v>+</v>
      </c>
    </row>
    <row r="374" spans="1:11" x14ac:dyDescent="0.35">
      <c r="A374" s="5" t="s">
        <v>781</v>
      </c>
      <c r="B374" s="5" t="s">
        <v>1100</v>
      </c>
      <c r="C374">
        <v>6</v>
      </c>
      <c r="D374">
        <v>56</v>
      </c>
      <c r="E374" t="s">
        <v>1102</v>
      </c>
      <c r="F374">
        <v>1</v>
      </c>
      <c r="G374">
        <v>51</v>
      </c>
      <c r="H374" t="s">
        <v>1101</v>
      </c>
      <c r="I374">
        <v>79.599999999999994</v>
      </c>
      <c r="J374" s="1">
        <v>6.1000000000000003E-19</v>
      </c>
      <c r="K374" t="e">
        <f>VLOOKUP(A374,'1.ident-s'!B$2:H$376,7, FALSE)</f>
        <v>#N/A</v>
      </c>
    </row>
    <row r="375" spans="1:11" x14ac:dyDescent="0.35">
      <c r="A375" s="5" t="s">
        <v>782</v>
      </c>
      <c r="B375" s="5" t="s">
        <v>1100</v>
      </c>
      <c r="C375">
        <v>6</v>
      </c>
      <c r="D375">
        <v>54</v>
      </c>
      <c r="E375" t="s">
        <v>1102</v>
      </c>
      <c r="F375">
        <v>1</v>
      </c>
      <c r="G375">
        <v>51</v>
      </c>
      <c r="H375" t="s">
        <v>1101</v>
      </c>
      <c r="I375">
        <v>78.7</v>
      </c>
      <c r="J375" s="1">
        <v>1.0999999999999999E-18</v>
      </c>
      <c r="K375" t="e">
        <f>VLOOKUP(A375,'1.ident-s'!B$2:H$376,7, FALSE)</f>
        <v>#N/A</v>
      </c>
    </row>
    <row r="376" spans="1:11" x14ac:dyDescent="0.35">
      <c r="A376" s="5" t="s">
        <v>374</v>
      </c>
      <c r="B376" s="5" t="s">
        <v>1100</v>
      </c>
      <c r="C376">
        <v>6</v>
      </c>
      <c r="D376">
        <v>66</v>
      </c>
      <c r="E376" t="s">
        <v>1102</v>
      </c>
      <c r="F376">
        <v>1</v>
      </c>
      <c r="G376">
        <v>51</v>
      </c>
      <c r="H376" t="s">
        <v>1101</v>
      </c>
      <c r="I376">
        <v>77.599999999999994</v>
      </c>
      <c r="J376" s="1">
        <v>2.3999999999999999E-18</v>
      </c>
      <c r="K376" t="str">
        <f>VLOOKUP(A376,'1.ident-s'!B$2:H$376,7, FALSE)</f>
        <v>+</v>
      </c>
    </row>
    <row r="377" spans="1:11" x14ac:dyDescent="0.35">
      <c r="A377" s="5" t="s">
        <v>783</v>
      </c>
      <c r="B377" s="5" t="s">
        <v>1100</v>
      </c>
      <c r="C377">
        <v>6</v>
      </c>
      <c r="D377">
        <v>54</v>
      </c>
      <c r="E377" t="s">
        <v>1102</v>
      </c>
      <c r="F377">
        <v>1</v>
      </c>
      <c r="G377">
        <v>51</v>
      </c>
      <c r="H377" t="s">
        <v>1101</v>
      </c>
      <c r="I377">
        <v>77.599999999999994</v>
      </c>
      <c r="J377" s="1">
        <v>2.5000000000000002E-18</v>
      </c>
      <c r="K377" t="e">
        <f>VLOOKUP(A377,'1.ident-s'!B$2:H$376,7, FALSE)</f>
        <v>#N/A</v>
      </c>
    </row>
    <row r="378" spans="1:11" x14ac:dyDescent="0.35">
      <c r="A378" s="5" t="s">
        <v>784</v>
      </c>
      <c r="B378" s="5" t="s">
        <v>1100</v>
      </c>
      <c r="C378">
        <v>6</v>
      </c>
      <c r="D378">
        <v>54</v>
      </c>
      <c r="E378" t="s">
        <v>1102</v>
      </c>
      <c r="F378">
        <v>1</v>
      </c>
      <c r="G378">
        <v>51</v>
      </c>
      <c r="H378" t="s">
        <v>1101</v>
      </c>
      <c r="I378">
        <v>77.599999999999994</v>
      </c>
      <c r="J378" s="1">
        <v>2.5000000000000002E-18</v>
      </c>
      <c r="K378" t="e">
        <f>VLOOKUP(A378,'1.ident-s'!B$2:H$376,7, FALSE)</f>
        <v>#N/A</v>
      </c>
    </row>
    <row r="379" spans="1:11" x14ac:dyDescent="0.35">
      <c r="A379" s="5" t="s">
        <v>386</v>
      </c>
      <c r="B379" s="5" t="s">
        <v>1100</v>
      </c>
      <c r="C379">
        <v>5</v>
      </c>
      <c r="D379">
        <v>54</v>
      </c>
      <c r="E379" t="s">
        <v>1102</v>
      </c>
      <c r="F379">
        <v>1</v>
      </c>
      <c r="G379">
        <v>51</v>
      </c>
      <c r="H379" t="s">
        <v>1101</v>
      </c>
      <c r="I379">
        <v>77.2</v>
      </c>
      <c r="J379" s="1">
        <v>3.1999999999999999E-18</v>
      </c>
      <c r="K379" t="str">
        <f>VLOOKUP(A379,'1.ident-s'!B$2:H$376,7, FALSE)</f>
        <v>+</v>
      </c>
    </row>
    <row r="380" spans="1:11" x14ac:dyDescent="0.35">
      <c r="A380" s="5" t="s">
        <v>785</v>
      </c>
      <c r="B380" s="5" t="s">
        <v>1100</v>
      </c>
      <c r="C380">
        <v>6</v>
      </c>
      <c r="D380">
        <v>54</v>
      </c>
      <c r="E380" t="s">
        <v>1102</v>
      </c>
      <c r="F380">
        <v>1</v>
      </c>
      <c r="G380">
        <v>51</v>
      </c>
      <c r="H380" t="s">
        <v>1101</v>
      </c>
      <c r="I380">
        <v>77.2</v>
      </c>
      <c r="J380" s="1">
        <v>3.1999999999999999E-18</v>
      </c>
      <c r="K380" t="e">
        <f>VLOOKUP(A380,'1.ident-s'!B$2:H$376,7, FALSE)</f>
        <v>#N/A</v>
      </c>
    </row>
    <row r="381" spans="1:11" x14ac:dyDescent="0.35">
      <c r="A381" s="5" t="s">
        <v>786</v>
      </c>
      <c r="B381" s="5" t="s">
        <v>1100</v>
      </c>
      <c r="C381">
        <v>6</v>
      </c>
      <c r="D381">
        <v>56</v>
      </c>
      <c r="E381" t="s">
        <v>1102</v>
      </c>
      <c r="F381">
        <v>1</v>
      </c>
      <c r="G381">
        <v>51</v>
      </c>
      <c r="H381" t="s">
        <v>1101</v>
      </c>
      <c r="I381">
        <v>77</v>
      </c>
      <c r="J381" s="1">
        <v>3.6000000000000001E-18</v>
      </c>
      <c r="K381" t="e">
        <f>VLOOKUP(A381,'1.ident-s'!B$2:H$376,7, FALSE)</f>
        <v>#N/A</v>
      </c>
    </row>
    <row r="382" spans="1:11" x14ac:dyDescent="0.35">
      <c r="A382" s="5" t="s">
        <v>787</v>
      </c>
      <c r="B382" s="5" t="s">
        <v>1100</v>
      </c>
      <c r="C382">
        <v>6</v>
      </c>
      <c r="D382">
        <v>56</v>
      </c>
      <c r="E382" t="s">
        <v>1102</v>
      </c>
      <c r="F382">
        <v>1</v>
      </c>
      <c r="G382">
        <v>51</v>
      </c>
      <c r="H382" t="s">
        <v>1101</v>
      </c>
      <c r="I382">
        <v>77</v>
      </c>
      <c r="J382" s="1">
        <v>3.6000000000000001E-18</v>
      </c>
      <c r="K382" t="e">
        <f>VLOOKUP(A382,'1.ident-s'!B$2:H$376,7, FALSE)</f>
        <v>#N/A</v>
      </c>
    </row>
    <row r="383" spans="1:11" x14ac:dyDescent="0.35">
      <c r="A383" s="5" t="s">
        <v>212</v>
      </c>
      <c r="B383" s="5" t="s">
        <v>1100</v>
      </c>
      <c r="C383">
        <v>5</v>
      </c>
      <c r="D383">
        <v>53</v>
      </c>
      <c r="E383" t="s">
        <v>1102</v>
      </c>
      <c r="F383">
        <v>1</v>
      </c>
      <c r="G383">
        <v>51</v>
      </c>
      <c r="H383" t="s">
        <v>1101</v>
      </c>
      <c r="I383">
        <v>76.3</v>
      </c>
      <c r="J383" s="1">
        <v>5.8E-18</v>
      </c>
      <c r="K383" t="str">
        <f>VLOOKUP(A383,'1.ident-s'!B$2:H$376,7, FALSE)</f>
        <v>+</v>
      </c>
    </row>
    <row r="384" spans="1:11" x14ac:dyDescent="0.35">
      <c r="A384" s="5" t="s">
        <v>788</v>
      </c>
      <c r="B384" s="5" t="s">
        <v>1100</v>
      </c>
      <c r="C384">
        <v>6</v>
      </c>
      <c r="D384">
        <v>54</v>
      </c>
      <c r="E384" t="s">
        <v>1102</v>
      </c>
      <c r="F384">
        <v>1</v>
      </c>
      <c r="G384">
        <v>51</v>
      </c>
      <c r="H384" t="s">
        <v>1101</v>
      </c>
      <c r="I384">
        <v>76.2</v>
      </c>
      <c r="J384" s="1">
        <v>6.6000000000000003E-18</v>
      </c>
      <c r="K384" t="e">
        <f>VLOOKUP(A384,'1.ident-s'!B$2:H$376,7, FALSE)</f>
        <v>#N/A</v>
      </c>
    </row>
    <row r="385" spans="1:11" x14ac:dyDescent="0.35">
      <c r="A385" s="5" t="s">
        <v>789</v>
      </c>
      <c r="B385" s="5" t="s">
        <v>1100</v>
      </c>
      <c r="C385">
        <v>6</v>
      </c>
      <c r="D385">
        <v>54</v>
      </c>
      <c r="E385" t="s">
        <v>1102</v>
      </c>
      <c r="F385">
        <v>1</v>
      </c>
      <c r="G385">
        <v>51</v>
      </c>
      <c r="H385" t="s">
        <v>1101</v>
      </c>
      <c r="I385">
        <v>75.599999999999994</v>
      </c>
      <c r="J385" s="1">
        <v>9.8999999999999997E-18</v>
      </c>
      <c r="K385" t="e">
        <f>VLOOKUP(A385,'1.ident-s'!B$2:H$376,7, FALSE)</f>
        <v>#N/A</v>
      </c>
    </row>
    <row r="386" spans="1:11" x14ac:dyDescent="0.35">
      <c r="A386" s="5" t="s">
        <v>790</v>
      </c>
      <c r="B386" s="5" t="s">
        <v>1100</v>
      </c>
      <c r="C386">
        <v>7</v>
      </c>
      <c r="D386">
        <v>55</v>
      </c>
      <c r="E386" t="s">
        <v>1102</v>
      </c>
      <c r="F386">
        <v>1</v>
      </c>
      <c r="G386">
        <v>51</v>
      </c>
      <c r="H386" t="s">
        <v>1101</v>
      </c>
      <c r="I386">
        <v>75.400000000000006</v>
      </c>
      <c r="J386" s="1">
        <v>1.1E-17</v>
      </c>
      <c r="K386" t="e">
        <f>VLOOKUP(A386,'1.ident-s'!B$2:H$376,7, FALSE)</f>
        <v>#N/A</v>
      </c>
    </row>
    <row r="387" spans="1:11" x14ac:dyDescent="0.35">
      <c r="A387" s="5" t="s">
        <v>626</v>
      </c>
      <c r="B387" s="5" t="s">
        <v>1100</v>
      </c>
      <c r="C387">
        <v>1</v>
      </c>
      <c r="D387">
        <v>49</v>
      </c>
      <c r="E387" t="s">
        <v>1101</v>
      </c>
      <c r="F387">
        <v>1</v>
      </c>
      <c r="G387">
        <v>51</v>
      </c>
      <c r="H387" t="s">
        <v>1101</v>
      </c>
      <c r="I387">
        <v>75.099999999999994</v>
      </c>
      <c r="J387" s="1">
        <v>1.3999999999999999E-17</v>
      </c>
      <c r="K387" t="str">
        <f>VLOOKUP(A387,'1.ident-s'!B$2:H$376,7, FALSE)</f>
        <v>+</v>
      </c>
    </row>
    <row r="388" spans="1:11" x14ac:dyDescent="0.35">
      <c r="A388" s="5" t="s">
        <v>791</v>
      </c>
      <c r="B388" s="5" t="s">
        <v>1100</v>
      </c>
      <c r="C388">
        <v>2</v>
      </c>
      <c r="D388">
        <v>50</v>
      </c>
      <c r="E388" t="s">
        <v>1102</v>
      </c>
      <c r="F388">
        <v>1</v>
      </c>
      <c r="G388">
        <v>51</v>
      </c>
      <c r="H388" t="s">
        <v>1101</v>
      </c>
      <c r="I388">
        <v>74.900000000000006</v>
      </c>
      <c r="J388" s="1">
        <v>1.6000000000000001E-17</v>
      </c>
      <c r="K388" t="e">
        <f>VLOOKUP(A388,'1.ident-s'!B$2:H$376,7, FALSE)</f>
        <v>#N/A</v>
      </c>
    </row>
    <row r="389" spans="1:11" x14ac:dyDescent="0.35">
      <c r="A389" s="5" t="s">
        <v>792</v>
      </c>
      <c r="B389" s="5" t="s">
        <v>1100</v>
      </c>
      <c r="C389">
        <v>6</v>
      </c>
      <c r="D389">
        <v>54</v>
      </c>
      <c r="E389" t="s">
        <v>1102</v>
      </c>
      <c r="F389">
        <v>1</v>
      </c>
      <c r="G389">
        <v>51</v>
      </c>
      <c r="H389" t="s">
        <v>1101</v>
      </c>
      <c r="I389">
        <v>74.900000000000006</v>
      </c>
      <c r="J389" s="1">
        <v>1.6000000000000001E-17</v>
      </c>
      <c r="K389" t="e">
        <f>VLOOKUP(A389,'1.ident-s'!B$2:H$376,7, FALSE)</f>
        <v>#N/A</v>
      </c>
    </row>
    <row r="390" spans="1:11" x14ac:dyDescent="0.35">
      <c r="A390" s="5" t="s">
        <v>793</v>
      </c>
      <c r="B390" s="5" t="s">
        <v>1100</v>
      </c>
      <c r="C390">
        <v>6</v>
      </c>
      <c r="D390">
        <v>54</v>
      </c>
      <c r="E390" t="s">
        <v>1102</v>
      </c>
      <c r="F390">
        <v>1</v>
      </c>
      <c r="G390">
        <v>51</v>
      </c>
      <c r="H390" t="s">
        <v>1101</v>
      </c>
      <c r="I390">
        <v>74.900000000000006</v>
      </c>
      <c r="J390" s="1">
        <v>1.6000000000000001E-17</v>
      </c>
      <c r="K390" t="e">
        <f>VLOOKUP(A390,'1.ident-s'!B$2:H$376,7, FALSE)</f>
        <v>#N/A</v>
      </c>
    </row>
    <row r="391" spans="1:11" x14ac:dyDescent="0.35">
      <c r="A391" s="5" t="s">
        <v>508</v>
      </c>
      <c r="B391" s="5" t="s">
        <v>1100</v>
      </c>
      <c r="C391">
        <v>2</v>
      </c>
      <c r="D391">
        <v>50</v>
      </c>
      <c r="E391" t="s">
        <v>1102</v>
      </c>
      <c r="F391">
        <v>1</v>
      </c>
      <c r="G391">
        <v>51</v>
      </c>
      <c r="H391" t="s">
        <v>1101</v>
      </c>
      <c r="I391">
        <v>74.900000000000006</v>
      </c>
      <c r="J391" s="1">
        <v>1.6000000000000001E-17</v>
      </c>
      <c r="K391" t="str">
        <f>VLOOKUP(A391,'1.ident-s'!B$2:H$376,7, FALSE)</f>
        <v>+</v>
      </c>
    </row>
    <row r="392" spans="1:11" x14ac:dyDescent="0.35">
      <c r="A392" s="5" t="s">
        <v>298</v>
      </c>
      <c r="B392" s="5" t="s">
        <v>1100</v>
      </c>
      <c r="C392">
        <v>6</v>
      </c>
      <c r="D392">
        <v>66</v>
      </c>
      <c r="E392" t="s">
        <v>1102</v>
      </c>
      <c r="F392">
        <v>1</v>
      </c>
      <c r="G392">
        <v>51</v>
      </c>
      <c r="H392" t="s">
        <v>1101</v>
      </c>
      <c r="I392">
        <v>74.8</v>
      </c>
      <c r="J392" s="1">
        <v>1.6999999999999999E-17</v>
      </c>
      <c r="K392" t="str">
        <f>VLOOKUP(A392,'1.ident-s'!B$2:H$376,7, FALSE)</f>
        <v>+</v>
      </c>
    </row>
    <row r="393" spans="1:11" x14ac:dyDescent="0.35">
      <c r="A393" s="5" t="s">
        <v>794</v>
      </c>
      <c r="B393" s="5" t="s">
        <v>1100</v>
      </c>
      <c r="C393">
        <v>7</v>
      </c>
      <c r="D393">
        <v>55</v>
      </c>
      <c r="E393" t="s">
        <v>1102</v>
      </c>
      <c r="F393">
        <v>1</v>
      </c>
      <c r="G393">
        <v>51</v>
      </c>
      <c r="H393" t="s">
        <v>1101</v>
      </c>
      <c r="I393">
        <v>74.8</v>
      </c>
      <c r="J393" s="1">
        <v>1.6999999999999999E-17</v>
      </c>
      <c r="K393" t="e">
        <f>VLOOKUP(A393,'1.ident-s'!B$2:H$376,7, FALSE)</f>
        <v>#N/A</v>
      </c>
    </row>
    <row r="394" spans="1:11" x14ac:dyDescent="0.35">
      <c r="A394" s="5" t="s">
        <v>795</v>
      </c>
      <c r="B394" s="5" t="s">
        <v>1100</v>
      </c>
      <c r="C394">
        <v>7</v>
      </c>
      <c r="D394">
        <v>55</v>
      </c>
      <c r="E394" t="s">
        <v>1102</v>
      </c>
      <c r="F394">
        <v>1</v>
      </c>
      <c r="G394">
        <v>51</v>
      </c>
      <c r="H394" t="s">
        <v>1101</v>
      </c>
      <c r="I394">
        <v>74.8</v>
      </c>
      <c r="J394" s="1">
        <v>1.6999999999999999E-17</v>
      </c>
      <c r="K394" t="e">
        <f>VLOOKUP(A394,'1.ident-s'!B$2:H$376,7, FALSE)</f>
        <v>#N/A</v>
      </c>
    </row>
    <row r="395" spans="1:11" x14ac:dyDescent="0.35">
      <c r="A395" s="5" t="s">
        <v>796</v>
      </c>
      <c r="B395" s="5" t="s">
        <v>1100</v>
      </c>
      <c r="C395">
        <v>7</v>
      </c>
      <c r="D395">
        <v>55</v>
      </c>
      <c r="E395" t="s">
        <v>1102</v>
      </c>
      <c r="F395">
        <v>1</v>
      </c>
      <c r="G395">
        <v>51</v>
      </c>
      <c r="H395" t="s">
        <v>1101</v>
      </c>
      <c r="I395">
        <v>74.7</v>
      </c>
      <c r="J395" s="1">
        <v>1.8E-17</v>
      </c>
      <c r="K395" t="e">
        <f>VLOOKUP(A395,'1.ident-s'!B$2:H$376,7, FALSE)</f>
        <v>#N/A</v>
      </c>
    </row>
    <row r="396" spans="1:11" x14ac:dyDescent="0.35">
      <c r="A396" s="5" t="s">
        <v>797</v>
      </c>
      <c r="B396" s="5" t="s">
        <v>1100</v>
      </c>
      <c r="C396">
        <v>7</v>
      </c>
      <c r="D396">
        <v>55</v>
      </c>
      <c r="E396" t="s">
        <v>1102</v>
      </c>
      <c r="F396">
        <v>1</v>
      </c>
      <c r="G396">
        <v>51</v>
      </c>
      <c r="H396" t="s">
        <v>1101</v>
      </c>
      <c r="I396">
        <v>74.599999999999994</v>
      </c>
      <c r="J396" s="1">
        <v>1.9000000000000001E-17</v>
      </c>
      <c r="K396" t="e">
        <f>VLOOKUP(A396,'1.ident-s'!B$2:H$376,7, FALSE)</f>
        <v>#N/A</v>
      </c>
    </row>
    <row r="397" spans="1:11" x14ac:dyDescent="0.35">
      <c r="A397" s="5" t="s">
        <v>798</v>
      </c>
      <c r="B397" s="5" t="s">
        <v>1100</v>
      </c>
      <c r="C397">
        <v>7</v>
      </c>
      <c r="D397">
        <v>57</v>
      </c>
      <c r="E397" t="s">
        <v>1104</v>
      </c>
      <c r="F397">
        <v>1</v>
      </c>
      <c r="G397">
        <v>51</v>
      </c>
      <c r="H397" t="s">
        <v>1101</v>
      </c>
      <c r="I397">
        <v>74.5</v>
      </c>
      <c r="J397" s="1">
        <v>2.0999999999999999E-17</v>
      </c>
      <c r="K397" t="e">
        <f>VLOOKUP(A397,'1.ident-s'!B$2:H$376,7, FALSE)</f>
        <v>#N/A</v>
      </c>
    </row>
    <row r="398" spans="1:11" x14ac:dyDescent="0.35">
      <c r="A398" s="5" t="s">
        <v>1105</v>
      </c>
      <c r="B398" s="5" t="s">
        <v>1100</v>
      </c>
      <c r="C398">
        <v>8</v>
      </c>
      <c r="D398">
        <v>56</v>
      </c>
      <c r="E398" t="s">
        <v>1102</v>
      </c>
      <c r="F398">
        <v>1</v>
      </c>
      <c r="G398">
        <v>51</v>
      </c>
      <c r="H398" t="s">
        <v>1101</v>
      </c>
      <c r="I398">
        <v>73.7</v>
      </c>
      <c r="J398" s="1">
        <v>3.5999999999999999E-17</v>
      </c>
      <c r="K398" t="e">
        <f>VLOOKUP(A398,'1.ident-s'!B$2:H$376,7, FALSE)</f>
        <v>#N/A</v>
      </c>
    </row>
    <row r="399" spans="1:11" x14ac:dyDescent="0.35">
      <c r="A399" s="5" t="s">
        <v>192</v>
      </c>
      <c r="B399" s="5" t="s">
        <v>1100</v>
      </c>
      <c r="C399">
        <v>1</v>
      </c>
      <c r="D399">
        <v>49</v>
      </c>
      <c r="E399" t="s">
        <v>1101</v>
      </c>
      <c r="F399">
        <v>1</v>
      </c>
      <c r="G399">
        <v>51</v>
      </c>
      <c r="H399" t="s">
        <v>1101</v>
      </c>
      <c r="I399">
        <v>73.7</v>
      </c>
      <c r="J399" s="1">
        <v>3.6999999999999997E-17</v>
      </c>
      <c r="K399" t="str">
        <f>VLOOKUP(A399,'1.ident-s'!B$2:H$376,7, FALSE)</f>
        <v>+</v>
      </c>
    </row>
    <row r="400" spans="1:11" x14ac:dyDescent="0.35">
      <c r="A400" s="5" t="s">
        <v>584</v>
      </c>
      <c r="B400" s="5" t="s">
        <v>1100</v>
      </c>
      <c r="C400">
        <v>1</v>
      </c>
      <c r="D400">
        <v>49</v>
      </c>
      <c r="E400" t="s">
        <v>1101</v>
      </c>
      <c r="F400">
        <v>1</v>
      </c>
      <c r="G400">
        <v>51</v>
      </c>
      <c r="H400" t="s">
        <v>1101</v>
      </c>
      <c r="I400">
        <v>73.5</v>
      </c>
      <c r="J400" s="1">
        <v>4.1000000000000001E-17</v>
      </c>
      <c r="K400" t="str">
        <f>VLOOKUP(A400,'1.ident-s'!B$2:H$376,7, FALSE)</f>
        <v>+</v>
      </c>
    </row>
    <row r="401" spans="1:11" x14ac:dyDescent="0.35">
      <c r="A401" s="5" t="s">
        <v>142</v>
      </c>
      <c r="B401" s="5" t="s">
        <v>1100</v>
      </c>
      <c r="C401">
        <v>1</v>
      </c>
      <c r="D401">
        <v>49</v>
      </c>
      <c r="E401" t="s">
        <v>1101</v>
      </c>
      <c r="F401">
        <v>1</v>
      </c>
      <c r="G401">
        <v>51</v>
      </c>
      <c r="H401" t="s">
        <v>1101</v>
      </c>
      <c r="I401">
        <v>73.5</v>
      </c>
      <c r="J401" s="1">
        <v>4.1000000000000001E-17</v>
      </c>
      <c r="K401" t="str">
        <f>VLOOKUP(A401,'1.ident-s'!B$2:H$376,7, FALSE)</f>
        <v>+</v>
      </c>
    </row>
    <row r="402" spans="1:11" x14ac:dyDescent="0.35">
      <c r="A402" s="5" t="s">
        <v>65</v>
      </c>
      <c r="B402" s="5" t="s">
        <v>1100</v>
      </c>
      <c r="C402">
        <v>4</v>
      </c>
      <c r="D402">
        <v>52</v>
      </c>
      <c r="E402" t="s">
        <v>1102</v>
      </c>
      <c r="F402">
        <v>1</v>
      </c>
      <c r="G402">
        <v>51</v>
      </c>
      <c r="H402" t="s">
        <v>1101</v>
      </c>
      <c r="I402">
        <v>73.400000000000006</v>
      </c>
      <c r="J402" s="1">
        <v>4.4E-17</v>
      </c>
      <c r="K402" t="str">
        <f>VLOOKUP(A402,'1.ident-s'!B$2:H$376,7, FALSE)</f>
        <v>+</v>
      </c>
    </row>
    <row r="403" spans="1:11" x14ac:dyDescent="0.35">
      <c r="A403" s="5" t="s">
        <v>658</v>
      </c>
      <c r="B403" s="5" t="s">
        <v>1100</v>
      </c>
      <c r="C403">
        <v>4</v>
      </c>
      <c r="D403">
        <v>52</v>
      </c>
      <c r="E403" t="s">
        <v>1102</v>
      </c>
      <c r="F403">
        <v>1</v>
      </c>
      <c r="G403">
        <v>51</v>
      </c>
      <c r="H403" t="s">
        <v>1101</v>
      </c>
      <c r="I403">
        <v>73.400000000000006</v>
      </c>
      <c r="J403" s="1">
        <v>4.4E-17</v>
      </c>
      <c r="K403" t="str">
        <f>VLOOKUP(A403,'1.ident-s'!B$2:H$376,7, FALSE)</f>
        <v>+</v>
      </c>
    </row>
    <row r="404" spans="1:11" x14ac:dyDescent="0.35">
      <c r="A404" s="5" t="s">
        <v>406</v>
      </c>
      <c r="B404" s="5" t="s">
        <v>1100</v>
      </c>
      <c r="C404">
        <v>4</v>
      </c>
      <c r="D404">
        <v>52</v>
      </c>
      <c r="E404" t="s">
        <v>1102</v>
      </c>
      <c r="F404">
        <v>1</v>
      </c>
      <c r="G404">
        <v>51</v>
      </c>
      <c r="H404" t="s">
        <v>1101</v>
      </c>
      <c r="I404">
        <v>73.400000000000006</v>
      </c>
      <c r="J404" s="1">
        <v>4.4E-17</v>
      </c>
      <c r="K404" t="str">
        <f>VLOOKUP(A404,'1.ident-s'!B$2:H$376,7, FALSE)</f>
        <v>+</v>
      </c>
    </row>
    <row r="405" spans="1:11" x14ac:dyDescent="0.35">
      <c r="A405" s="5" t="s">
        <v>799</v>
      </c>
      <c r="B405" s="5" t="s">
        <v>1100</v>
      </c>
      <c r="C405">
        <v>7</v>
      </c>
      <c r="D405">
        <v>55</v>
      </c>
      <c r="E405" t="s">
        <v>1102</v>
      </c>
      <c r="F405">
        <v>1</v>
      </c>
      <c r="G405">
        <v>51</v>
      </c>
      <c r="H405" t="s">
        <v>1101</v>
      </c>
      <c r="I405">
        <v>73.400000000000006</v>
      </c>
      <c r="J405" s="1">
        <v>4.4999999999999998E-17</v>
      </c>
      <c r="K405" t="e">
        <f>VLOOKUP(A405,'1.ident-s'!B$2:H$376,7, FALSE)</f>
        <v>#N/A</v>
      </c>
    </row>
    <row r="406" spans="1:11" x14ac:dyDescent="0.35">
      <c r="A406" s="5" t="s">
        <v>103</v>
      </c>
      <c r="B406" s="5" t="s">
        <v>1100</v>
      </c>
      <c r="C406">
        <v>1</v>
      </c>
      <c r="D406">
        <v>50</v>
      </c>
      <c r="E406" t="s">
        <v>1101</v>
      </c>
      <c r="F406">
        <v>1</v>
      </c>
      <c r="G406">
        <v>51</v>
      </c>
      <c r="H406" t="s">
        <v>1101</v>
      </c>
      <c r="I406">
        <v>73</v>
      </c>
      <c r="J406" s="1">
        <v>5.8000000000000006E-17</v>
      </c>
      <c r="K406" t="str">
        <f>VLOOKUP(A406,'1.ident-s'!B$2:H$376,7, FALSE)</f>
        <v>+</v>
      </c>
    </row>
    <row r="407" spans="1:11" x14ac:dyDescent="0.35">
      <c r="A407" s="5" t="s">
        <v>1106</v>
      </c>
      <c r="B407" s="5" t="s">
        <v>1100</v>
      </c>
      <c r="C407">
        <v>7</v>
      </c>
      <c r="D407">
        <v>55</v>
      </c>
      <c r="E407" t="s">
        <v>1102</v>
      </c>
      <c r="F407">
        <v>1</v>
      </c>
      <c r="G407">
        <v>51</v>
      </c>
      <c r="H407" t="s">
        <v>1101</v>
      </c>
      <c r="I407">
        <v>72.7</v>
      </c>
      <c r="J407" s="1">
        <v>7.4999999999999998E-17</v>
      </c>
      <c r="K407" t="e">
        <f>VLOOKUP(A407,'1.ident-s'!B$2:H$376,7, FALSE)</f>
        <v>#N/A</v>
      </c>
    </row>
    <row r="408" spans="1:11" x14ac:dyDescent="0.35">
      <c r="A408" s="5" t="s">
        <v>316</v>
      </c>
      <c r="B408" s="5" t="s">
        <v>1100</v>
      </c>
      <c r="C408">
        <v>4</v>
      </c>
      <c r="D408">
        <v>52</v>
      </c>
      <c r="E408" t="s">
        <v>1102</v>
      </c>
      <c r="F408">
        <v>1</v>
      </c>
      <c r="G408">
        <v>51</v>
      </c>
      <c r="H408" t="s">
        <v>1101</v>
      </c>
      <c r="I408">
        <v>72.599999999999994</v>
      </c>
      <c r="J408" s="1">
        <v>7.6999999999999994E-17</v>
      </c>
      <c r="K408" t="str">
        <f>VLOOKUP(A408,'1.ident-s'!B$2:H$376,7, FALSE)</f>
        <v>+</v>
      </c>
    </row>
    <row r="409" spans="1:11" x14ac:dyDescent="0.35">
      <c r="A409" s="5" t="s">
        <v>800</v>
      </c>
      <c r="B409" s="5" t="s">
        <v>1100</v>
      </c>
      <c r="C409">
        <v>7</v>
      </c>
      <c r="D409">
        <v>55</v>
      </c>
      <c r="E409" t="s">
        <v>1102</v>
      </c>
      <c r="F409">
        <v>1</v>
      </c>
      <c r="G409">
        <v>51</v>
      </c>
      <c r="H409" t="s">
        <v>1101</v>
      </c>
      <c r="I409">
        <v>72.599999999999994</v>
      </c>
      <c r="J409" s="1">
        <v>7.6999999999999994E-17</v>
      </c>
      <c r="K409" t="e">
        <f>VLOOKUP(A409,'1.ident-s'!B$2:H$376,7, FALSE)</f>
        <v>#N/A</v>
      </c>
    </row>
    <row r="410" spans="1:11" x14ac:dyDescent="0.35">
      <c r="A410" s="5" t="s">
        <v>1107</v>
      </c>
      <c r="B410" s="5" t="s">
        <v>1100</v>
      </c>
      <c r="C410">
        <v>8</v>
      </c>
      <c r="D410">
        <v>56</v>
      </c>
      <c r="E410" t="s">
        <v>1102</v>
      </c>
      <c r="F410">
        <v>1</v>
      </c>
      <c r="G410">
        <v>51</v>
      </c>
      <c r="H410" t="s">
        <v>1101</v>
      </c>
      <c r="I410">
        <v>72.400000000000006</v>
      </c>
      <c r="J410" s="1">
        <v>8.9999999999999996E-17</v>
      </c>
      <c r="K410" t="e">
        <f>VLOOKUP(A410,'1.ident-s'!B$2:H$376,7, FALSE)</f>
        <v>#N/A</v>
      </c>
    </row>
    <row r="411" spans="1:11" x14ac:dyDescent="0.35">
      <c r="A411" s="5" t="s">
        <v>1108</v>
      </c>
      <c r="B411" s="5" t="s">
        <v>1100</v>
      </c>
      <c r="C411">
        <v>6</v>
      </c>
      <c r="D411">
        <v>54</v>
      </c>
      <c r="E411" t="s">
        <v>1102</v>
      </c>
      <c r="F411">
        <v>1</v>
      </c>
      <c r="G411">
        <v>51</v>
      </c>
      <c r="H411" t="s">
        <v>1101</v>
      </c>
      <c r="I411">
        <v>72.2</v>
      </c>
      <c r="J411" s="1">
        <v>9.9999999999999998E-17</v>
      </c>
      <c r="K411" t="e">
        <f>VLOOKUP(A411,'1.ident-s'!B$2:H$376,7, FALSE)</f>
        <v>#N/A</v>
      </c>
    </row>
    <row r="412" spans="1:11" x14ac:dyDescent="0.35">
      <c r="A412" s="5" t="s">
        <v>801</v>
      </c>
      <c r="B412" s="5" t="s">
        <v>1100</v>
      </c>
      <c r="C412">
        <v>6</v>
      </c>
      <c r="D412">
        <v>54</v>
      </c>
      <c r="E412" t="s">
        <v>1102</v>
      </c>
      <c r="F412">
        <v>1</v>
      </c>
      <c r="G412">
        <v>51</v>
      </c>
      <c r="H412" t="s">
        <v>1101</v>
      </c>
      <c r="I412">
        <v>72.2</v>
      </c>
      <c r="J412" s="1">
        <v>9.9999999999999998E-17</v>
      </c>
      <c r="K412" t="e">
        <f>VLOOKUP(A412,'1.ident-s'!B$2:H$376,7, FALSE)</f>
        <v>#N/A</v>
      </c>
    </row>
    <row r="413" spans="1:11" x14ac:dyDescent="0.35">
      <c r="A413" s="5" t="s">
        <v>1109</v>
      </c>
      <c r="B413" s="5" t="s">
        <v>1100</v>
      </c>
      <c r="C413">
        <v>6</v>
      </c>
      <c r="D413">
        <v>54</v>
      </c>
      <c r="E413" t="s">
        <v>1102</v>
      </c>
      <c r="F413">
        <v>1</v>
      </c>
      <c r="G413">
        <v>51</v>
      </c>
      <c r="H413" t="s">
        <v>1101</v>
      </c>
      <c r="I413">
        <v>71.900000000000006</v>
      </c>
      <c r="J413" s="1">
        <v>1.2999999999999999E-16</v>
      </c>
      <c r="K413" t="e">
        <f>VLOOKUP(A413,'1.ident-s'!B$2:H$376,7, FALSE)</f>
        <v>#N/A</v>
      </c>
    </row>
    <row r="414" spans="1:11" x14ac:dyDescent="0.35">
      <c r="A414" s="5" t="s">
        <v>802</v>
      </c>
      <c r="B414" s="5" t="s">
        <v>1100</v>
      </c>
      <c r="C414">
        <v>7</v>
      </c>
      <c r="D414">
        <v>55</v>
      </c>
      <c r="E414" t="s">
        <v>1102</v>
      </c>
      <c r="F414">
        <v>1</v>
      </c>
      <c r="G414">
        <v>51</v>
      </c>
      <c r="H414" t="s">
        <v>1101</v>
      </c>
      <c r="I414">
        <v>71.5</v>
      </c>
      <c r="J414" s="1">
        <v>1.7E-16</v>
      </c>
      <c r="K414" t="e">
        <f>VLOOKUP(A414,'1.ident-s'!B$2:H$376,7, FALSE)</f>
        <v>#N/A</v>
      </c>
    </row>
    <row r="415" spans="1:11" x14ac:dyDescent="0.35">
      <c r="A415" s="5" t="s">
        <v>190</v>
      </c>
      <c r="B415" s="5" t="s">
        <v>1100</v>
      </c>
      <c r="C415">
        <v>1</v>
      </c>
      <c r="D415">
        <v>50</v>
      </c>
      <c r="E415" t="s">
        <v>1101</v>
      </c>
      <c r="F415">
        <v>1</v>
      </c>
      <c r="G415">
        <v>51</v>
      </c>
      <c r="H415" t="s">
        <v>1101</v>
      </c>
      <c r="I415">
        <v>71.400000000000006</v>
      </c>
      <c r="J415" s="1">
        <v>1.7999999999999999E-16</v>
      </c>
      <c r="K415" t="str">
        <f>VLOOKUP(A415,'1.ident-s'!B$2:H$376,7, FALSE)</f>
        <v>+</v>
      </c>
    </row>
    <row r="416" spans="1:11" x14ac:dyDescent="0.35">
      <c r="A416" s="5" t="s">
        <v>803</v>
      </c>
      <c r="B416" s="5" t="s">
        <v>1100</v>
      </c>
      <c r="C416">
        <v>1</v>
      </c>
      <c r="D416">
        <v>49</v>
      </c>
      <c r="E416" t="s">
        <v>1101</v>
      </c>
      <c r="F416">
        <v>1</v>
      </c>
      <c r="G416">
        <v>51</v>
      </c>
      <c r="H416" t="s">
        <v>1101</v>
      </c>
      <c r="I416">
        <v>71.099999999999994</v>
      </c>
      <c r="J416" s="1">
        <v>2.2999999999999999E-16</v>
      </c>
      <c r="K416" t="e">
        <f>VLOOKUP(A416,'1.ident-s'!B$2:H$376,7, FALSE)</f>
        <v>#N/A</v>
      </c>
    </row>
    <row r="417" spans="1:11" x14ac:dyDescent="0.35">
      <c r="A417" s="5" t="s">
        <v>804</v>
      </c>
      <c r="B417" s="5" t="s">
        <v>1100</v>
      </c>
      <c r="C417">
        <v>1</v>
      </c>
      <c r="D417">
        <v>49</v>
      </c>
      <c r="E417" t="s">
        <v>1101</v>
      </c>
      <c r="F417">
        <v>1</v>
      </c>
      <c r="G417">
        <v>51</v>
      </c>
      <c r="H417" t="s">
        <v>1101</v>
      </c>
      <c r="I417">
        <v>70.5</v>
      </c>
      <c r="J417" s="1">
        <v>3.2999999999999999E-16</v>
      </c>
      <c r="K417" t="e">
        <f>VLOOKUP(A417,'1.ident-s'!B$2:H$376,7, FALSE)</f>
        <v>#N/A</v>
      </c>
    </row>
    <row r="418" spans="1:11" x14ac:dyDescent="0.35">
      <c r="A418" s="5" t="s">
        <v>805</v>
      </c>
      <c r="B418" s="5" t="s">
        <v>1100</v>
      </c>
      <c r="C418">
        <v>6</v>
      </c>
      <c r="D418">
        <v>54</v>
      </c>
      <c r="E418" t="s">
        <v>1102</v>
      </c>
      <c r="F418">
        <v>1</v>
      </c>
      <c r="G418">
        <v>51</v>
      </c>
      <c r="H418" t="s">
        <v>1101</v>
      </c>
      <c r="I418">
        <v>70.5</v>
      </c>
      <c r="J418" s="1">
        <v>3.2999999999999999E-16</v>
      </c>
      <c r="K418" t="e">
        <f>VLOOKUP(A418,'1.ident-s'!B$2:H$376,7, FALSE)</f>
        <v>#N/A</v>
      </c>
    </row>
    <row r="419" spans="1:11" x14ac:dyDescent="0.35">
      <c r="A419" s="5" t="s">
        <v>806</v>
      </c>
      <c r="B419" s="5" t="s">
        <v>1100</v>
      </c>
      <c r="C419">
        <v>7</v>
      </c>
      <c r="D419">
        <v>55</v>
      </c>
      <c r="E419" t="s">
        <v>1102</v>
      </c>
      <c r="F419">
        <v>1</v>
      </c>
      <c r="G419">
        <v>51</v>
      </c>
      <c r="H419" t="s">
        <v>1101</v>
      </c>
      <c r="I419">
        <v>70.3</v>
      </c>
      <c r="J419" s="1">
        <v>3.7E-16</v>
      </c>
      <c r="K419" t="e">
        <f>VLOOKUP(A419,'1.ident-s'!B$2:H$376,7, FALSE)</f>
        <v>#N/A</v>
      </c>
    </row>
    <row r="420" spans="1:11" x14ac:dyDescent="0.35">
      <c r="A420" s="5" t="s">
        <v>807</v>
      </c>
      <c r="B420" s="5" t="s">
        <v>1100</v>
      </c>
      <c r="C420">
        <v>1</v>
      </c>
      <c r="D420">
        <v>49</v>
      </c>
      <c r="E420" t="s">
        <v>1101</v>
      </c>
      <c r="F420">
        <v>1</v>
      </c>
      <c r="G420">
        <v>51</v>
      </c>
      <c r="H420" t="s">
        <v>1101</v>
      </c>
      <c r="I420">
        <v>70.3</v>
      </c>
      <c r="J420" s="1">
        <v>3.8000000000000001E-16</v>
      </c>
      <c r="K420" t="e">
        <f>VLOOKUP(A420,'1.ident-s'!B$2:H$376,7, FALSE)</f>
        <v>#N/A</v>
      </c>
    </row>
    <row r="421" spans="1:11" x14ac:dyDescent="0.35">
      <c r="A421" s="5" t="s">
        <v>1110</v>
      </c>
      <c r="B421" s="5" t="s">
        <v>1100</v>
      </c>
      <c r="C421">
        <v>6</v>
      </c>
      <c r="D421">
        <v>54</v>
      </c>
      <c r="E421" t="s">
        <v>1102</v>
      </c>
      <c r="F421">
        <v>1</v>
      </c>
      <c r="G421">
        <v>51</v>
      </c>
      <c r="H421" t="s">
        <v>1101</v>
      </c>
      <c r="I421">
        <v>70.099999999999994</v>
      </c>
      <c r="J421" s="1">
        <v>4.2999999999999999E-16</v>
      </c>
      <c r="K421" t="e">
        <f>VLOOKUP(A421,'1.ident-s'!B$2:H$376,7, FALSE)</f>
        <v>#N/A</v>
      </c>
    </row>
    <row r="422" spans="1:11" x14ac:dyDescent="0.35">
      <c r="A422" s="5" t="s">
        <v>808</v>
      </c>
      <c r="B422" s="5" t="s">
        <v>1100</v>
      </c>
      <c r="C422">
        <v>7</v>
      </c>
      <c r="D422">
        <v>54</v>
      </c>
      <c r="E422" t="s">
        <v>1102</v>
      </c>
      <c r="F422">
        <v>1</v>
      </c>
      <c r="G422">
        <v>51</v>
      </c>
      <c r="H422" t="s">
        <v>1101</v>
      </c>
      <c r="I422">
        <v>70.099999999999994</v>
      </c>
      <c r="J422" s="1">
        <v>4.4E-16</v>
      </c>
      <c r="K422" t="e">
        <f>VLOOKUP(A422,'1.ident-s'!B$2:H$376,7, FALSE)</f>
        <v>#N/A</v>
      </c>
    </row>
    <row r="423" spans="1:11" x14ac:dyDescent="0.35">
      <c r="A423" s="5" t="s">
        <v>1111</v>
      </c>
      <c r="B423" s="5" t="s">
        <v>1100</v>
      </c>
      <c r="C423">
        <v>1</v>
      </c>
      <c r="D423">
        <v>49</v>
      </c>
      <c r="E423" t="s">
        <v>1101</v>
      </c>
      <c r="F423">
        <v>1</v>
      </c>
      <c r="G423">
        <v>51</v>
      </c>
      <c r="H423" t="s">
        <v>1101</v>
      </c>
      <c r="I423">
        <v>69.599999999999994</v>
      </c>
      <c r="J423" s="1">
        <v>6.2000000000000002E-16</v>
      </c>
      <c r="K423" t="e">
        <f>VLOOKUP(A423,'1.ident-s'!B$2:H$376,7, FALSE)</f>
        <v>#N/A</v>
      </c>
    </row>
    <row r="424" spans="1:11" x14ac:dyDescent="0.35">
      <c r="A424" s="5" t="s">
        <v>105</v>
      </c>
      <c r="B424" s="5" t="s">
        <v>1100</v>
      </c>
      <c r="C424">
        <v>1</v>
      </c>
      <c r="D424">
        <v>49</v>
      </c>
      <c r="E424" t="s">
        <v>1101</v>
      </c>
      <c r="F424">
        <v>1</v>
      </c>
      <c r="G424">
        <v>51</v>
      </c>
      <c r="H424" t="s">
        <v>1101</v>
      </c>
      <c r="I424">
        <v>69.5</v>
      </c>
      <c r="J424" s="1">
        <v>6.5999999999999998E-16</v>
      </c>
      <c r="K424" t="str">
        <f>VLOOKUP(A424,'1.ident-s'!B$2:H$376,7, FALSE)</f>
        <v>+</v>
      </c>
    </row>
    <row r="425" spans="1:11" x14ac:dyDescent="0.35">
      <c r="A425" s="5" t="s">
        <v>1112</v>
      </c>
      <c r="B425" s="5" t="s">
        <v>1100</v>
      </c>
      <c r="C425">
        <v>7</v>
      </c>
      <c r="D425">
        <v>55</v>
      </c>
      <c r="E425" t="s">
        <v>1102</v>
      </c>
      <c r="F425">
        <v>1</v>
      </c>
      <c r="G425">
        <v>51</v>
      </c>
      <c r="H425" t="s">
        <v>1101</v>
      </c>
      <c r="I425">
        <v>69.099999999999994</v>
      </c>
      <c r="J425" s="1">
        <v>8.5000000000000001E-16</v>
      </c>
      <c r="K425" t="e">
        <f>VLOOKUP(A425,'1.ident-s'!B$2:H$376,7, FALSE)</f>
        <v>#N/A</v>
      </c>
    </row>
    <row r="426" spans="1:11" x14ac:dyDescent="0.35">
      <c r="A426" s="5" t="s">
        <v>809</v>
      </c>
      <c r="B426" s="5" t="s">
        <v>1100</v>
      </c>
      <c r="C426">
        <v>7</v>
      </c>
      <c r="D426">
        <v>54</v>
      </c>
      <c r="E426" t="s">
        <v>1102</v>
      </c>
      <c r="F426">
        <v>1</v>
      </c>
      <c r="G426">
        <v>51</v>
      </c>
      <c r="H426" t="s">
        <v>1101</v>
      </c>
      <c r="I426">
        <v>69.099999999999994</v>
      </c>
      <c r="J426" s="1">
        <v>9.0000000000000003E-16</v>
      </c>
      <c r="K426" t="e">
        <f>VLOOKUP(A426,'1.ident-s'!B$2:H$376,7, FALSE)</f>
        <v>#N/A</v>
      </c>
    </row>
    <row r="427" spans="1:11" x14ac:dyDescent="0.35">
      <c r="A427" s="5" t="s">
        <v>810</v>
      </c>
      <c r="B427" s="5" t="s">
        <v>1100</v>
      </c>
      <c r="C427">
        <v>7</v>
      </c>
      <c r="D427">
        <v>54</v>
      </c>
      <c r="E427" t="s">
        <v>1102</v>
      </c>
      <c r="F427">
        <v>1</v>
      </c>
      <c r="G427">
        <v>51</v>
      </c>
      <c r="H427" t="s">
        <v>1101</v>
      </c>
      <c r="I427">
        <v>69.099999999999994</v>
      </c>
      <c r="J427" s="1">
        <v>9.0000000000000003E-16</v>
      </c>
      <c r="K427" t="e">
        <f>VLOOKUP(A427,'1.ident-s'!B$2:H$376,7, FALSE)</f>
        <v>#N/A</v>
      </c>
    </row>
    <row r="428" spans="1:11" x14ac:dyDescent="0.35">
      <c r="A428" s="5" t="s">
        <v>811</v>
      </c>
      <c r="B428" s="5" t="s">
        <v>1100</v>
      </c>
      <c r="C428">
        <v>1</v>
      </c>
      <c r="D428">
        <v>49</v>
      </c>
      <c r="E428" t="s">
        <v>1101</v>
      </c>
      <c r="F428">
        <v>1</v>
      </c>
      <c r="G428">
        <v>51</v>
      </c>
      <c r="H428" t="s">
        <v>1101</v>
      </c>
      <c r="I428">
        <v>69</v>
      </c>
      <c r="J428" s="1">
        <v>9.5000000000000005E-16</v>
      </c>
      <c r="K428" t="e">
        <f>VLOOKUP(A428,'1.ident-s'!B$2:H$376,7, FALSE)</f>
        <v>#N/A</v>
      </c>
    </row>
    <row r="429" spans="1:11" x14ac:dyDescent="0.35">
      <c r="A429" s="5" t="s">
        <v>1113</v>
      </c>
      <c r="B429" s="5" t="s">
        <v>1100</v>
      </c>
      <c r="C429">
        <v>8</v>
      </c>
      <c r="D429">
        <v>56</v>
      </c>
      <c r="E429" t="s">
        <v>1102</v>
      </c>
      <c r="F429">
        <v>1</v>
      </c>
      <c r="G429">
        <v>51</v>
      </c>
      <c r="H429" t="s">
        <v>1101</v>
      </c>
      <c r="I429">
        <v>68.900000000000006</v>
      </c>
      <c r="J429" s="1">
        <v>1.0000000000000001E-15</v>
      </c>
      <c r="K429" t="e">
        <f>VLOOKUP(A429,'1.ident-s'!B$2:H$376,7, FALSE)</f>
        <v>#N/A</v>
      </c>
    </row>
    <row r="430" spans="1:11" x14ac:dyDescent="0.35">
      <c r="A430" s="5" t="s">
        <v>1114</v>
      </c>
      <c r="B430" s="5" t="s">
        <v>1100</v>
      </c>
      <c r="C430">
        <v>6</v>
      </c>
      <c r="D430">
        <v>54</v>
      </c>
      <c r="E430" t="s">
        <v>1102</v>
      </c>
      <c r="F430">
        <v>1</v>
      </c>
      <c r="G430">
        <v>51</v>
      </c>
      <c r="H430" t="s">
        <v>1101</v>
      </c>
      <c r="I430">
        <v>68.7</v>
      </c>
      <c r="J430" s="1">
        <v>1.2E-15</v>
      </c>
      <c r="K430" t="e">
        <f>VLOOKUP(A430,'1.ident-s'!B$2:H$376,7, FALSE)</f>
        <v>#N/A</v>
      </c>
    </row>
    <row r="431" spans="1:11" x14ac:dyDescent="0.35">
      <c r="A431" s="5" t="s">
        <v>1115</v>
      </c>
      <c r="B431" s="5" t="s">
        <v>1100</v>
      </c>
      <c r="C431">
        <v>1</v>
      </c>
      <c r="D431">
        <v>49</v>
      </c>
      <c r="E431" t="s">
        <v>1101</v>
      </c>
      <c r="F431">
        <v>1</v>
      </c>
      <c r="G431">
        <v>51</v>
      </c>
      <c r="H431" t="s">
        <v>1101</v>
      </c>
      <c r="I431">
        <v>68.599999999999994</v>
      </c>
      <c r="J431" s="1">
        <v>1.2E-15</v>
      </c>
      <c r="K431" t="e">
        <f>VLOOKUP(A431,'1.ident-s'!B$2:H$376,7, FALSE)</f>
        <v>#N/A</v>
      </c>
    </row>
    <row r="432" spans="1:11" x14ac:dyDescent="0.35">
      <c r="A432" s="5" t="s">
        <v>812</v>
      </c>
      <c r="B432" s="5" t="s">
        <v>1100</v>
      </c>
      <c r="C432">
        <v>1</v>
      </c>
      <c r="D432">
        <v>49</v>
      </c>
      <c r="E432" t="s">
        <v>1101</v>
      </c>
      <c r="F432">
        <v>1</v>
      </c>
      <c r="G432">
        <v>51</v>
      </c>
      <c r="H432" t="s">
        <v>1101</v>
      </c>
      <c r="I432">
        <v>68.599999999999994</v>
      </c>
      <c r="J432" s="1">
        <v>1.3E-15</v>
      </c>
      <c r="K432" t="e">
        <f>VLOOKUP(A432,'1.ident-s'!B$2:H$376,7, FALSE)</f>
        <v>#N/A</v>
      </c>
    </row>
    <row r="433" spans="1:11" x14ac:dyDescent="0.35">
      <c r="A433" s="5" t="s">
        <v>813</v>
      </c>
      <c r="B433" s="5" t="s">
        <v>1100</v>
      </c>
      <c r="C433">
        <v>1</v>
      </c>
      <c r="D433">
        <v>49</v>
      </c>
      <c r="E433" t="s">
        <v>1101</v>
      </c>
      <c r="F433">
        <v>1</v>
      </c>
      <c r="G433">
        <v>51</v>
      </c>
      <c r="H433" t="s">
        <v>1101</v>
      </c>
      <c r="I433">
        <v>68.5</v>
      </c>
      <c r="J433" s="1">
        <v>1.3E-15</v>
      </c>
      <c r="K433" t="e">
        <f>VLOOKUP(A433,'1.ident-s'!B$2:H$376,7, FALSE)</f>
        <v>#N/A</v>
      </c>
    </row>
    <row r="434" spans="1:11" x14ac:dyDescent="0.35">
      <c r="A434" s="5" t="s">
        <v>1116</v>
      </c>
      <c r="B434" s="5" t="s">
        <v>1100</v>
      </c>
      <c r="C434">
        <v>1</v>
      </c>
      <c r="D434">
        <v>49</v>
      </c>
      <c r="E434" t="s">
        <v>1101</v>
      </c>
      <c r="F434">
        <v>1</v>
      </c>
      <c r="G434">
        <v>51</v>
      </c>
      <c r="H434" t="s">
        <v>1101</v>
      </c>
      <c r="I434">
        <v>68.400000000000006</v>
      </c>
      <c r="J434" s="1">
        <v>1.4999999999999999E-15</v>
      </c>
      <c r="K434" t="e">
        <f>VLOOKUP(A434,'1.ident-s'!B$2:H$376,7, FALSE)</f>
        <v>#N/A</v>
      </c>
    </row>
    <row r="435" spans="1:11" x14ac:dyDescent="0.35">
      <c r="A435" s="5" t="s">
        <v>1117</v>
      </c>
      <c r="B435" s="5" t="s">
        <v>1100</v>
      </c>
      <c r="C435">
        <v>1</v>
      </c>
      <c r="D435">
        <v>49</v>
      </c>
      <c r="E435" t="s">
        <v>1101</v>
      </c>
      <c r="F435">
        <v>1</v>
      </c>
      <c r="G435">
        <v>51</v>
      </c>
      <c r="H435" t="s">
        <v>1101</v>
      </c>
      <c r="I435">
        <v>68.2</v>
      </c>
      <c r="J435" s="1">
        <v>1.6E-15</v>
      </c>
      <c r="K435" t="e">
        <f>VLOOKUP(A435,'1.ident-s'!B$2:H$376,7, FALSE)</f>
        <v>#N/A</v>
      </c>
    </row>
    <row r="436" spans="1:11" x14ac:dyDescent="0.35">
      <c r="A436" s="5" t="s">
        <v>1118</v>
      </c>
      <c r="B436" s="5" t="s">
        <v>1100</v>
      </c>
      <c r="C436">
        <v>1</v>
      </c>
      <c r="D436">
        <v>49</v>
      </c>
      <c r="E436" t="s">
        <v>1101</v>
      </c>
      <c r="F436">
        <v>1</v>
      </c>
      <c r="G436">
        <v>51</v>
      </c>
      <c r="H436" t="s">
        <v>1101</v>
      </c>
      <c r="I436">
        <v>68.2</v>
      </c>
      <c r="J436" s="1">
        <v>1.6E-15</v>
      </c>
      <c r="K436" t="e">
        <f>VLOOKUP(A436,'1.ident-s'!B$2:H$376,7, FALSE)</f>
        <v>#N/A</v>
      </c>
    </row>
    <row r="437" spans="1:11" x14ac:dyDescent="0.35">
      <c r="A437" s="5" t="s">
        <v>1119</v>
      </c>
      <c r="B437" s="5" t="s">
        <v>1100</v>
      </c>
      <c r="C437">
        <v>1</v>
      </c>
      <c r="D437">
        <v>49</v>
      </c>
      <c r="E437" t="s">
        <v>1101</v>
      </c>
      <c r="F437">
        <v>1</v>
      </c>
      <c r="G437">
        <v>51</v>
      </c>
      <c r="H437" t="s">
        <v>1101</v>
      </c>
      <c r="I437">
        <v>68.099999999999994</v>
      </c>
      <c r="J437" s="1">
        <v>1.7E-15</v>
      </c>
      <c r="K437" t="e">
        <f>VLOOKUP(A437,'1.ident-s'!B$2:H$376,7, FALSE)</f>
        <v>#N/A</v>
      </c>
    </row>
    <row r="438" spans="1:11" x14ac:dyDescent="0.35">
      <c r="A438" s="5" t="s">
        <v>1120</v>
      </c>
      <c r="B438" s="5" t="s">
        <v>1100</v>
      </c>
      <c r="C438">
        <v>1</v>
      </c>
      <c r="D438">
        <v>49</v>
      </c>
      <c r="E438" t="s">
        <v>1101</v>
      </c>
      <c r="F438">
        <v>1</v>
      </c>
      <c r="G438">
        <v>51</v>
      </c>
      <c r="H438" t="s">
        <v>1101</v>
      </c>
      <c r="I438">
        <v>68</v>
      </c>
      <c r="J438" s="1">
        <v>1.8000000000000001E-15</v>
      </c>
      <c r="K438" t="e">
        <f>VLOOKUP(A438,'1.ident-s'!B$2:H$376,7, FALSE)</f>
        <v>#N/A</v>
      </c>
    </row>
    <row r="439" spans="1:11" x14ac:dyDescent="0.35">
      <c r="A439" s="5" t="s">
        <v>1121</v>
      </c>
      <c r="B439" s="5" t="s">
        <v>1100</v>
      </c>
      <c r="C439">
        <v>1</v>
      </c>
      <c r="D439">
        <v>49</v>
      </c>
      <c r="E439" t="s">
        <v>1101</v>
      </c>
      <c r="F439">
        <v>1</v>
      </c>
      <c r="G439">
        <v>51</v>
      </c>
      <c r="H439" t="s">
        <v>1101</v>
      </c>
      <c r="I439">
        <v>68</v>
      </c>
      <c r="J439" s="1">
        <v>1.8000000000000001E-15</v>
      </c>
      <c r="K439" t="e">
        <f>VLOOKUP(A439,'1.ident-s'!B$2:H$376,7, FALSE)</f>
        <v>#N/A</v>
      </c>
    </row>
    <row r="440" spans="1:11" x14ac:dyDescent="0.35">
      <c r="A440" s="5" t="s">
        <v>1122</v>
      </c>
      <c r="B440" s="5" t="s">
        <v>1100</v>
      </c>
      <c r="C440">
        <v>7</v>
      </c>
      <c r="D440">
        <v>55</v>
      </c>
      <c r="E440" t="s">
        <v>1102</v>
      </c>
      <c r="F440">
        <v>1</v>
      </c>
      <c r="G440">
        <v>51</v>
      </c>
      <c r="H440" t="s">
        <v>1101</v>
      </c>
      <c r="I440">
        <v>68</v>
      </c>
      <c r="J440" s="1">
        <v>1.9000000000000001E-15</v>
      </c>
      <c r="K440" t="e">
        <f>VLOOKUP(A440,'1.ident-s'!B$2:H$376,7, FALSE)</f>
        <v>#N/A</v>
      </c>
    </row>
    <row r="441" spans="1:11" x14ac:dyDescent="0.35">
      <c r="A441" s="5" t="s">
        <v>814</v>
      </c>
      <c r="B441" s="5" t="s">
        <v>1100</v>
      </c>
      <c r="C441">
        <v>6</v>
      </c>
      <c r="D441">
        <v>54</v>
      </c>
      <c r="E441" t="s">
        <v>1102</v>
      </c>
      <c r="F441">
        <v>1</v>
      </c>
      <c r="G441">
        <v>51</v>
      </c>
      <c r="H441" t="s">
        <v>1101</v>
      </c>
      <c r="I441">
        <v>67.599999999999994</v>
      </c>
      <c r="J441" s="1">
        <v>2.5E-15</v>
      </c>
      <c r="K441" t="e">
        <f>VLOOKUP(A441,'1.ident-s'!B$2:H$376,7, FALSE)</f>
        <v>#N/A</v>
      </c>
    </row>
    <row r="442" spans="1:11" x14ac:dyDescent="0.35">
      <c r="A442" s="5" t="s">
        <v>1123</v>
      </c>
      <c r="B442" s="5" t="s">
        <v>1100</v>
      </c>
      <c r="C442">
        <v>6</v>
      </c>
      <c r="D442">
        <v>54</v>
      </c>
      <c r="E442" t="s">
        <v>1102</v>
      </c>
      <c r="F442">
        <v>1</v>
      </c>
      <c r="G442">
        <v>51</v>
      </c>
      <c r="H442" t="s">
        <v>1101</v>
      </c>
      <c r="I442">
        <v>67.400000000000006</v>
      </c>
      <c r="J442" s="1">
        <v>2.8000000000000001E-15</v>
      </c>
      <c r="K442" t="e">
        <f>VLOOKUP(A442,'1.ident-s'!B$2:H$376,7, FALSE)</f>
        <v>#N/A</v>
      </c>
    </row>
    <row r="443" spans="1:11" x14ac:dyDescent="0.35">
      <c r="A443" s="5" t="s">
        <v>1124</v>
      </c>
      <c r="B443" s="5" t="s">
        <v>1100</v>
      </c>
      <c r="C443">
        <v>1</v>
      </c>
      <c r="D443">
        <v>49</v>
      </c>
      <c r="E443" t="s">
        <v>1101</v>
      </c>
      <c r="F443">
        <v>1</v>
      </c>
      <c r="G443">
        <v>51</v>
      </c>
      <c r="H443" t="s">
        <v>1101</v>
      </c>
      <c r="I443">
        <v>67.3</v>
      </c>
      <c r="J443" s="1">
        <v>3.0999999999999999E-15</v>
      </c>
      <c r="K443" t="e">
        <f>VLOOKUP(A443,'1.ident-s'!B$2:H$376,7, FALSE)</f>
        <v>#N/A</v>
      </c>
    </row>
    <row r="444" spans="1:11" x14ac:dyDescent="0.35">
      <c r="A444" s="5" t="s">
        <v>1125</v>
      </c>
      <c r="B444" s="5" t="s">
        <v>1100</v>
      </c>
      <c r="C444">
        <v>1</v>
      </c>
      <c r="D444">
        <v>49</v>
      </c>
      <c r="E444" t="s">
        <v>1101</v>
      </c>
      <c r="F444">
        <v>1</v>
      </c>
      <c r="G444">
        <v>51</v>
      </c>
      <c r="H444" t="s">
        <v>1101</v>
      </c>
      <c r="I444">
        <v>67.3</v>
      </c>
      <c r="J444" s="1">
        <v>3.0999999999999999E-15</v>
      </c>
      <c r="K444" t="e">
        <f>VLOOKUP(A444,'1.ident-s'!B$2:H$376,7, FALSE)</f>
        <v>#N/A</v>
      </c>
    </row>
    <row r="445" spans="1:11" x14ac:dyDescent="0.35">
      <c r="A445" s="5" t="s">
        <v>1126</v>
      </c>
      <c r="B445" s="5" t="s">
        <v>1100</v>
      </c>
      <c r="C445">
        <v>1</v>
      </c>
      <c r="D445">
        <v>49</v>
      </c>
      <c r="E445" t="s">
        <v>1101</v>
      </c>
      <c r="F445">
        <v>1</v>
      </c>
      <c r="G445">
        <v>51</v>
      </c>
      <c r="H445" t="s">
        <v>1101</v>
      </c>
      <c r="I445">
        <v>67.3</v>
      </c>
      <c r="J445" s="1">
        <v>3.0999999999999999E-15</v>
      </c>
      <c r="K445" t="e">
        <f>VLOOKUP(A445,'1.ident-s'!B$2:H$376,7, FALSE)</f>
        <v>#N/A</v>
      </c>
    </row>
    <row r="446" spans="1:11" x14ac:dyDescent="0.35">
      <c r="A446" s="5" t="s">
        <v>1127</v>
      </c>
      <c r="B446" s="5" t="s">
        <v>1100</v>
      </c>
      <c r="C446">
        <v>1</v>
      </c>
      <c r="D446">
        <v>49</v>
      </c>
      <c r="E446" t="s">
        <v>1101</v>
      </c>
      <c r="F446">
        <v>1</v>
      </c>
      <c r="G446">
        <v>51</v>
      </c>
      <c r="H446" t="s">
        <v>1101</v>
      </c>
      <c r="I446">
        <v>67.3</v>
      </c>
      <c r="J446" s="1">
        <v>3.0999999999999999E-15</v>
      </c>
      <c r="K446" t="e">
        <f>VLOOKUP(A446,'1.ident-s'!B$2:H$376,7, FALSE)</f>
        <v>#N/A</v>
      </c>
    </row>
    <row r="447" spans="1:11" x14ac:dyDescent="0.35">
      <c r="A447" s="5" t="s">
        <v>815</v>
      </c>
      <c r="B447" s="5" t="s">
        <v>1100</v>
      </c>
      <c r="C447">
        <v>1</v>
      </c>
      <c r="D447">
        <v>50</v>
      </c>
      <c r="E447" t="s">
        <v>1101</v>
      </c>
      <c r="F447">
        <v>1</v>
      </c>
      <c r="G447">
        <v>51</v>
      </c>
      <c r="H447" t="s">
        <v>1101</v>
      </c>
      <c r="I447">
        <v>66.900000000000006</v>
      </c>
      <c r="J447" s="1">
        <v>4.0000000000000003E-15</v>
      </c>
      <c r="K447" t="e">
        <f>VLOOKUP(A447,'1.ident-s'!B$2:H$376,7, FALSE)</f>
        <v>#N/A</v>
      </c>
    </row>
    <row r="448" spans="1:11" x14ac:dyDescent="0.35">
      <c r="A448" s="5" t="s">
        <v>1128</v>
      </c>
      <c r="B448" s="5" t="s">
        <v>1100</v>
      </c>
      <c r="C448">
        <v>6</v>
      </c>
      <c r="D448">
        <v>54</v>
      </c>
      <c r="E448" t="s">
        <v>1102</v>
      </c>
      <c r="F448">
        <v>1</v>
      </c>
      <c r="G448">
        <v>51</v>
      </c>
      <c r="H448" t="s">
        <v>1101</v>
      </c>
      <c r="I448">
        <v>66.8</v>
      </c>
      <c r="J448" s="1">
        <v>4.1999999999999996E-15</v>
      </c>
      <c r="K448" t="e">
        <f>VLOOKUP(A448,'1.ident-s'!B$2:H$376,7, FALSE)</f>
        <v>#N/A</v>
      </c>
    </row>
    <row r="449" spans="1:11" x14ac:dyDescent="0.35">
      <c r="A449" s="5" t="s">
        <v>1129</v>
      </c>
      <c r="B449" s="5" t="s">
        <v>1100</v>
      </c>
      <c r="C449">
        <v>6</v>
      </c>
      <c r="D449">
        <v>54</v>
      </c>
      <c r="E449" t="s">
        <v>1102</v>
      </c>
      <c r="F449">
        <v>1</v>
      </c>
      <c r="G449">
        <v>51</v>
      </c>
      <c r="H449" t="s">
        <v>1101</v>
      </c>
      <c r="I449">
        <v>66.8</v>
      </c>
      <c r="J449" s="1">
        <v>4.3999999999999997E-15</v>
      </c>
      <c r="K449" t="e">
        <f>VLOOKUP(A449,'1.ident-s'!B$2:H$376,7, FALSE)</f>
        <v>#N/A</v>
      </c>
    </row>
    <row r="450" spans="1:11" x14ac:dyDescent="0.35">
      <c r="A450" s="5" t="s">
        <v>1130</v>
      </c>
      <c r="B450" s="5" t="s">
        <v>1100</v>
      </c>
      <c r="C450">
        <v>1</v>
      </c>
      <c r="D450">
        <v>49</v>
      </c>
      <c r="E450" t="s">
        <v>1101</v>
      </c>
      <c r="F450">
        <v>1</v>
      </c>
      <c r="G450">
        <v>51</v>
      </c>
      <c r="H450" t="s">
        <v>1101</v>
      </c>
      <c r="I450">
        <v>66.599999999999994</v>
      </c>
      <c r="J450" s="1">
        <v>4.7999999999999999E-15</v>
      </c>
      <c r="K450" t="e">
        <f>VLOOKUP(A450,'1.ident-s'!B$2:H$376,7, FALSE)</f>
        <v>#N/A</v>
      </c>
    </row>
    <row r="451" spans="1:11" x14ac:dyDescent="0.35">
      <c r="A451" s="5" t="s">
        <v>1131</v>
      </c>
      <c r="B451" s="5" t="s">
        <v>1100</v>
      </c>
      <c r="C451">
        <v>1</v>
      </c>
      <c r="D451">
        <v>49</v>
      </c>
      <c r="E451" t="s">
        <v>1101</v>
      </c>
      <c r="F451">
        <v>1</v>
      </c>
      <c r="G451">
        <v>51</v>
      </c>
      <c r="H451" t="s">
        <v>1101</v>
      </c>
      <c r="I451">
        <v>66.5</v>
      </c>
      <c r="J451" s="1">
        <v>5.3000000000000001E-15</v>
      </c>
      <c r="K451" t="e">
        <f>VLOOKUP(A451,'1.ident-s'!B$2:H$376,7, FALSE)</f>
        <v>#N/A</v>
      </c>
    </row>
    <row r="452" spans="1:11" x14ac:dyDescent="0.35">
      <c r="A452" s="5" t="s">
        <v>1132</v>
      </c>
      <c r="B452" s="5" t="s">
        <v>1100</v>
      </c>
      <c r="C452">
        <v>1</v>
      </c>
      <c r="D452">
        <v>49</v>
      </c>
      <c r="E452" t="s">
        <v>1101</v>
      </c>
      <c r="F452">
        <v>1</v>
      </c>
      <c r="G452">
        <v>51</v>
      </c>
      <c r="H452" t="s">
        <v>1101</v>
      </c>
      <c r="I452">
        <v>66.5</v>
      </c>
      <c r="J452" s="1">
        <v>5.3000000000000001E-15</v>
      </c>
      <c r="K452" t="e">
        <f>VLOOKUP(A452,'1.ident-s'!B$2:H$376,7, FALSE)</f>
        <v>#N/A</v>
      </c>
    </row>
    <row r="453" spans="1:11" x14ac:dyDescent="0.35">
      <c r="A453" s="5" t="s">
        <v>1133</v>
      </c>
      <c r="B453" s="5" t="s">
        <v>1100</v>
      </c>
      <c r="C453">
        <v>1</v>
      </c>
      <c r="D453">
        <v>49</v>
      </c>
      <c r="E453" t="s">
        <v>1101</v>
      </c>
      <c r="F453">
        <v>1</v>
      </c>
      <c r="G453">
        <v>51</v>
      </c>
      <c r="H453" t="s">
        <v>1101</v>
      </c>
      <c r="I453">
        <v>66.5</v>
      </c>
      <c r="J453" s="1">
        <v>5.3000000000000001E-15</v>
      </c>
      <c r="K453" t="e">
        <f>VLOOKUP(A453,'1.ident-s'!B$2:H$376,7, FALSE)</f>
        <v>#N/A</v>
      </c>
    </row>
    <row r="454" spans="1:11" x14ac:dyDescent="0.35">
      <c r="A454" s="5" t="s">
        <v>1134</v>
      </c>
      <c r="B454" s="5" t="s">
        <v>1100</v>
      </c>
      <c r="C454">
        <v>1</v>
      </c>
      <c r="D454">
        <v>49</v>
      </c>
      <c r="E454" t="s">
        <v>1101</v>
      </c>
      <c r="F454">
        <v>1</v>
      </c>
      <c r="G454">
        <v>51</v>
      </c>
      <c r="H454" t="s">
        <v>1101</v>
      </c>
      <c r="I454">
        <v>66.5</v>
      </c>
      <c r="J454" s="1">
        <v>5.3000000000000001E-15</v>
      </c>
      <c r="K454" t="e">
        <f>VLOOKUP(A454,'1.ident-s'!B$2:H$376,7, FALSE)</f>
        <v>#N/A</v>
      </c>
    </row>
    <row r="455" spans="1:11" x14ac:dyDescent="0.35">
      <c r="A455" s="5" t="s">
        <v>1135</v>
      </c>
      <c r="B455" s="5" t="s">
        <v>1100</v>
      </c>
      <c r="C455">
        <v>1</v>
      </c>
      <c r="D455">
        <v>49</v>
      </c>
      <c r="E455" t="s">
        <v>1101</v>
      </c>
      <c r="F455">
        <v>1</v>
      </c>
      <c r="G455">
        <v>51</v>
      </c>
      <c r="H455" t="s">
        <v>1101</v>
      </c>
      <c r="I455">
        <v>66.5</v>
      </c>
      <c r="J455" s="1">
        <v>5.3000000000000001E-15</v>
      </c>
      <c r="K455" t="e">
        <f>VLOOKUP(A455,'1.ident-s'!B$2:H$376,7, FALSE)</f>
        <v>#N/A</v>
      </c>
    </row>
    <row r="456" spans="1:11" x14ac:dyDescent="0.35">
      <c r="A456" s="5" t="s">
        <v>1136</v>
      </c>
      <c r="B456" s="5" t="s">
        <v>1100</v>
      </c>
      <c r="C456">
        <v>1</v>
      </c>
      <c r="D456">
        <v>49</v>
      </c>
      <c r="E456" t="s">
        <v>1101</v>
      </c>
      <c r="F456">
        <v>1</v>
      </c>
      <c r="G456">
        <v>51</v>
      </c>
      <c r="H456" t="s">
        <v>1101</v>
      </c>
      <c r="I456">
        <v>66.5</v>
      </c>
      <c r="J456" s="1">
        <v>5.3000000000000001E-15</v>
      </c>
      <c r="K456" t="e">
        <f>VLOOKUP(A456,'1.ident-s'!B$2:H$376,7, FALSE)</f>
        <v>#N/A</v>
      </c>
    </row>
    <row r="457" spans="1:11" x14ac:dyDescent="0.35">
      <c r="A457" s="5" t="s">
        <v>1137</v>
      </c>
      <c r="B457" s="5" t="s">
        <v>1100</v>
      </c>
      <c r="C457">
        <v>1</v>
      </c>
      <c r="D457">
        <v>49</v>
      </c>
      <c r="E457" t="s">
        <v>1101</v>
      </c>
      <c r="F457">
        <v>1</v>
      </c>
      <c r="G457">
        <v>51</v>
      </c>
      <c r="H457" t="s">
        <v>1101</v>
      </c>
      <c r="I457">
        <v>66.5</v>
      </c>
      <c r="J457" s="1">
        <v>5.3000000000000001E-15</v>
      </c>
      <c r="K457" t="e">
        <f>VLOOKUP(A457,'1.ident-s'!B$2:H$376,7, FALSE)</f>
        <v>#N/A</v>
      </c>
    </row>
    <row r="458" spans="1:11" x14ac:dyDescent="0.35">
      <c r="A458" s="5" t="s">
        <v>1138</v>
      </c>
      <c r="B458" s="5" t="s">
        <v>1100</v>
      </c>
      <c r="C458">
        <v>1</v>
      </c>
      <c r="D458">
        <v>49</v>
      </c>
      <c r="E458" t="s">
        <v>1101</v>
      </c>
      <c r="F458">
        <v>1</v>
      </c>
      <c r="G458">
        <v>51</v>
      </c>
      <c r="H458" t="s">
        <v>1101</v>
      </c>
      <c r="I458">
        <v>66.5</v>
      </c>
      <c r="J458" s="1">
        <v>5.3000000000000001E-15</v>
      </c>
      <c r="K458" t="e">
        <f>VLOOKUP(A458,'1.ident-s'!B$2:H$376,7, FALSE)</f>
        <v>#N/A</v>
      </c>
    </row>
    <row r="459" spans="1:11" x14ac:dyDescent="0.35">
      <c r="A459" s="5" t="s">
        <v>1139</v>
      </c>
      <c r="B459" s="5" t="s">
        <v>1100</v>
      </c>
      <c r="C459">
        <v>1</v>
      </c>
      <c r="D459">
        <v>49</v>
      </c>
      <c r="E459" t="s">
        <v>1101</v>
      </c>
      <c r="F459">
        <v>1</v>
      </c>
      <c r="G459">
        <v>51</v>
      </c>
      <c r="H459" t="s">
        <v>1101</v>
      </c>
      <c r="I459">
        <v>66.5</v>
      </c>
      <c r="J459" s="1">
        <v>5.3000000000000001E-15</v>
      </c>
      <c r="K459" t="e">
        <f>VLOOKUP(A459,'1.ident-s'!B$2:H$376,7, FALSE)</f>
        <v>#N/A</v>
      </c>
    </row>
    <row r="460" spans="1:11" x14ac:dyDescent="0.35">
      <c r="A460" s="5" t="s">
        <v>1140</v>
      </c>
      <c r="B460" s="5" t="s">
        <v>1100</v>
      </c>
      <c r="C460">
        <v>1</v>
      </c>
      <c r="D460">
        <v>49</v>
      </c>
      <c r="E460" t="s">
        <v>1101</v>
      </c>
      <c r="F460">
        <v>1</v>
      </c>
      <c r="G460">
        <v>51</v>
      </c>
      <c r="H460" t="s">
        <v>1101</v>
      </c>
      <c r="I460">
        <v>66.5</v>
      </c>
      <c r="J460" s="1">
        <v>5.3000000000000001E-15</v>
      </c>
      <c r="K460" t="e">
        <f>VLOOKUP(A460,'1.ident-s'!B$2:H$376,7, FALSE)</f>
        <v>#N/A</v>
      </c>
    </row>
    <row r="461" spans="1:11" x14ac:dyDescent="0.35">
      <c r="A461" s="5" t="s">
        <v>1141</v>
      </c>
      <c r="B461" s="5" t="s">
        <v>1100</v>
      </c>
      <c r="C461">
        <v>1</v>
      </c>
      <c r="D461">
        <v>49</v>
      </c>
      <c r="E461" t="s">
        <v>1101</v>
      </c>
      <c r="F461">
        <v>1</v>
      </c>
      <c r="G461">
        <v>51</v>
      </c>
      <c r="H461" t="s">
        <v>1101</v>
      </c>
      <c r="I461">
        <v>66.5</v>
      </c>
      <c r="J461" s="1">
        <v>5.3000000000000001E-15</v>
      </c>
      <c r="K461" t="e">
        <f>VLOOKUP(A461,'1.ident-s'!B$2:H$376,7, FALSE)</f>
        <v>#N/A</v>
      </c>
    </row>
    <row r="462" spans="1:11" x14ac:dyDescent="0.35">
      <c r="A462" s="5" t="s">
        <v>1142</v>
      </c>
      <c r="B462" s="5" t="s">
        <v>1100</v>
      </c>
      <c r="C462">
        <v>1</v>
      </c>
      <c r="D462">
        <v>49</v>
      </c>
      <c r="E462" t="s">
        <v>1101</v>
      </c>
      <c r="F462">
        <v>1</v>
      </c>
      <c r="G462">
        <v>51</v>
      </c>
      <c r="H462" t="s">
        <v>1101</v>
      </c>
      <c r="I462">
        <v>66.5</v>
      </c>
      <c r="J462" s="1">
        <v>5.3000000000000001E-15</v>
      </c>
      <c r="K462" t="e">
        <f>VLOOKUP(A462,'1.ident-s'!B$2:H$376,7, FALSE)</f>
        <v>#N/A</v>
      </c>
    </row>
    <row r="463" spans="1:11" x14ac:dyDescent="0.35">
      <c r="A463" s="5" t="s">
        <v>816</v>
      </c>
      <c r="B463" s="5" t="s">
        <v>1100</v>
      </c>
      <c r="C463">
        <v>8</v>
      </c>
      <c r="D463">
        <v>56</v>
      </c>
      <c r="E463" t="s">
        <v>1102</v>
      </c>
      <c r="F463">
        <v>1</v>
      </c>
      <c r="G463">
        <v>51</v>
      </c>
      <c r="H463" t="s">
        <v>1101</v>
      </c>
      <c r="I463">
        <v>66.5</v>
      </c>
      <c r="J463" s="1">
        <v>5.3000000000000001E-15</v>
      </c>
      <c r="K463" t="e">
        <f>VLOOKUP(A463,'1.ident-s'!B$2:H$376,7, FALSE)</f>
        <v>#N/A</v>
      </c>
    </row>
    <row r="464" spans="1:11" x14ac:dyDescent="0.35">
      <c r="A464" s="5" t="s">
        <v>817</v>
      </c>
      <c r="B464" s="5" t="s">
        <v>1100</v>
      </c>
      <c r="C464">
        <v>8</v>
      </c>
      <c r="D464">
        <v>56</v>
      </c>
      <c r="E464" t="s">
        <v>1102</v>
      </c>
      <c r="F464">
        <v>1</v>
      </c>
      <c r="G464">
        <v>51</v>
      </c>
      <c r="H464" t="s">
        <v>1101</v>
      </c>
      <c r="I464">
        <v>66.5</v>
      </c>
      <c r="J464" s="1">
        <v>5.3000000000000001E-15</v>
      </c>
      <c r="K464" t="e">
        <f>VLOOKUP(A464,'1.ident-s'!B$2:H$376,7, FALSE)</f>
        <v>#N/A</v>
      </c>
    </row>
    <row r="465" spans="1:11" x14ac:dyDescent="0.35">
      <c r="A465" s="5" t="s">
        <v>818</v>
      </c>
      <c r="B465" s="5" t="s">
        <v>1100</v>
      </c>
      <c r="C465">
        <v>8</v>
      </c>
      <c r="D465">
        <v>56</v>
      </c>
      <c r="E465" t="s">
        <v>1102</v>
      </c>
      <c r="F465">
        <v>1</v>
      </c>
      <c r="G465">
        <v>51</v>
      </c>
      <c r="H465" t="s">
        <v>1101</v>
      </c>
      <c r="I465">
        <v>66.5</v>
      </c>
      <c r="J465" s="1">
        <v>5.5000000000000002E-15</v>
      </c>
      <c r="K465" t="e">
        <f>VLOOKUP(A465,'1.ident-s'!B$2:H$376,7, FALSE)</f>
        <v>#N/A</v>
      </c>
    </row>
    <row r="466" spans="1:11" x14ac:dyDescent="0.35">
      <c r="A466" s="5" t="s">
        <v>1143</v>
      </c>
      <c r="B466" s="5" t="s">
        <v>1100</v>
      </c>
      <c r="C466">
        <v>6</v>
      </c>
      <c r="D466">
        <v>54</v>
      </c>
      <c r="E466" t="s">
        <v>1102</v>
      </c>
      <c r="F466">
        <v>1</v>
      </c>
      <c r="G466">
        <v>51</v>
      </c>
      <c r="H466" t="s">
        <v>1101</v>
      </c>
      <c r="I466">
        <v>66.400000000000006</v>
      </c>
      <c r="J466" s="1">
        <v>5.8000000000000004E-15</v>
      </c>
      <c r="K466" t="e">
        <f>VLOOKUP(A466,'1.ident-s'!B$2:H$376,7, FALSE)</f>
        <v>#N/A</v>
      </c>
    </row>
    <row r="467" spans="1:11" x14ac:dyDescent="0.35">
      <c r="A467" s="5" t="s">
        <v>1144</v>
      </c>
      <c r="B467" s="5" t="s">
        <v>1100</v>
      </c>
      <c r="C467">
        <v>6</v>
      </c>
      <c r="D467">
        <v>54</v>
      </c>
      <c r="E467" t="s">
        <v>1102</v>
      </c>
      <c r="F467">
        <v>1</v>
      </c>
      <c r="G467">
        <v>51</v>
      </c>
      <c r="H467" t="s">
        <v>1101</v>
      </c>
      <c r="I467">
        <v>66.3</v>
      </c>
      <c r="J467" s="1">
        <v>5.9999999999999997E-15</v>
      </c>
      <c r="K467" t="e">
        <f>VLOOKUP(A467,'1.ident-s'!B$2:H$376,7, FALSE)</f>
        <v>#N/A</v>
      </c>
    </row>
    <row r="468" spans="1:11" x14ac:dyDescent="0.35">
      <c r="A468" s="5" t="s">
        <v>1145</v>
      </c>
      <c r="B468" s="5" t="s">
        <v>1100</v>
      </c>
      <c r="C468">
        <v>1</v>
      </c>
      <c r="D468">
        <v>49</v>
      </c>
      <c r="E468" t="s">
        <v>1101</v>
      </c>
      <c r="F468">
        <v>1</v>
      </c>
      <c r="G468">
        <v>51</v>
      </c>
      <c r="H468" t="s">
        <v>1101</v>
      </c>
      <c r="I468">
        <v>65.900000000000006</v>
      </c>
      <c r="J468" s="1">
        <v>8.0999999999999999E-15</v>
      </c>
      <c r="K468" t="e">
        <f>VLOOKUP(A468,'1.ident-s'!B$2:H$376,7, FALSE)</f>
        <v>#N/A</v>
      </c>
    </row>
    <row r="469" spans="1:11" x14ac:dyDescent="0.35">
      <c r="A469" s="5" t="s">
        <v>819</v>
      </c>
      <c r="B469" s="5" t="s">
        <v>1100</v>
      </c>
      <c r="C469">
        <v>1</v>
      </c>
      <c r="D469">
        <v>49</v>
      </c>
      <c r="E469" t="s">
        <v>1101</v>
      </c>
      <c r="F469">
        <v>1</v>
      </c>
      <c r="G469">
        <v>51</v>
      </c>
      <c r="H469" t="s">
        <v>1101</v>
      </c>
      <c r="I469">
        <v>65.7</v>
      </c>
      <c r="J469" s="1">
        <v>9.1999999999999996E-15</v>
      </c>
      <c r="K469" t="e">
        <f>VLOOKUP(A469,'1.ident-s'!B$2:H$376,7, FALSE)</f>
        <v>#N/A</v>
      </c>
    </row>
    <row r="470" spans="1:11" x14ac:dyDescent="0.35">
      <c r="A470" s="5" t="s">
        <v>820</v>
      </c>
      <c r="B470" s="5" t="s">
        <v>1100</v>
      </c>
      <c r="C470">
        <v>1</v>
      </c>
      <c r="D470">
        <v>49</v>
      </c>
      <c r="E470" t="s">
        <v>1101</v>
      </c>
      <c r="F470">
        <v>1</v>
      </c>
      <c r="G470">
        <v>51</v>
      </c>
      <c r="H470" t="s">
        <v>1101</v>
      </c>
      <c r="I470">
        <v>65.7</v>
      </c>
      <c r="J470" s="1">
        <v>9.1999999999999996E-15</v>
      </c>
      <c r="K470" t="e">
        <f>VLOOKUP(A470,'1.ident-s'!B$2:H$376,7, FALSE)</f>
        <v>#N/A</v>
      </c>
    </row>
    <row r="471" spans="1:11" x14ac:dyDescent="0.35">
      <c r="A471" s="5" t="s">
        <v>821</v>
      </c>
      <c r="B471" s="5" t="s">
        <v>1100</v>
      </c>
      <c r="C471">
        <v>1</v>
      </c>
      <c r="D471">
        <v>49</v>
      </c>
      <c r="E471" t="s">
        <v>1101</v>
      </c>
      <c r="F471">
        <v>1</v>
      </c>
      <c r="G471">
        <v>51</v>
      </c>
      <c r="H471" t="s">
        <v>1101</v>
      </c>
      <c r="I471">
        <v>65.7</v>
      </c>
      <c r="J471" s="1">
        <v>9.1999999999999996E-15</v>
      </c>
      <c r="K471" t="e">
        <f>VLOOKUP(A471,'1.ident-s'!B$2:H$376,7, FALSE)</f>
        <v>#N/A</v>
      </c>
    </row>
    <row r="472" spans="1:11" x14ac:dyDescent="0.35">
      <c r="A472" s="5" t="s">
        <v>822</v>
      </c>
      <c r="B472" s="5" t="s">
        <v>1100</v>
      </c>
      <c r="C472">
        <v>1</v>
      </c>
      <c r="D472">
        <v>49</v>
      </c>
      <c r="E472" t="s">
        <v>1101</v>
      </c>
      <c r="F472">
        <v>1</v>
      </c>
      <c r="G472">
        <v>51</v>
      </c>
      <c r="H472" t="s">
        <v>1101</v>
      </c>
      <c r="I472">
        <v>65.7</v>
      </c>
      <c r="J472" s="1">
        <v>9.1999999999999996E-15</v>
      </c>
      <c r="K472" t="e">
        <f>VLOOKUP(A472,'1.ident-s'!B$2:H$376,7, FALSE)</f>
        <v>#N/A</v>
      </c>
    </row>
    <row r="473" spans="1:11" x14ac:dyDescent="0.35">
      <c r="A473" s="5" t="s">
        <v>823</v>
      </c>
      <c r="B473" s="5" t="s">
        <v>1100</v>
      </c>
      <c r="C473">
        <v>1</v>
      </c>
      <c r="D473">
        <v>49</v>
      </c>
      <c r="E473" t="s">
        <v>1101</v>
      </c>
      <c r="F473">
        <v>1</v>
      </c>
      <c r="G473">
        <v>51</v>
      </c>
      <c r="H473" t="s">
        <v>1101</v>
      </c>
      <c r="I473">
        <v>65.7</v>
      </c>
      <c r="J473" s="1">
        <v>9.1999999999999996E-15</v>
      </c>
      <c r="K473" t="e">
        <f>VLOOKUP(A473,'1.ident-s'!B$2:H$376,7, FALSE)</f>
        <v>#N/A</v>
      </c>
    </row>
    <row r="474" spans="1:11" x14ac:dyDescent="0.35">
      <c r="A474" s="5" t="s">
        <v>1146</v>
      </c>
      <c r="B474" s="5" t="s">
        <v>1100</v>
      </c>
      <c r="C474">
        <v>6</v>
      </c>
      <c r="D474">
        <v>54</v>
      </c>
      <c r="E474" t="s">
        <v>1102</v>
      </c>
      <c r="F474">
        <v>1</v>
      </c>
      <c r="G474">
        <v>51</v>
      </c>
      <c r="H474" t="s">
        <v>1101</v>
      </c>
      <c r="I474">
        <v>65.7</v>
      </c>
      <c r="J474" s="1">
        <v>9.3999999999999997E-15</v>
      </c>
      <c r="K474" t="e">
        <f>VLOOKUP(A474,'1.ident-s'!B$2:H$376,7, FALSE)</f>
        <v>#N/A</v>
      </c>
    </row>
    <row r="475" spans="1:11" x14ac:dyDescent="0.35">
      <c r="A475" s="5" t="s">
        <v>824</v>
      </c>
      <c r="B475" s="5" t="s">
        <v>1100</v>
      </c>
      <c r="C475">
        <v>2</v>
      </c>
      <c r="D475">
        <v>50</v>
      </c>
      <c r="E475" t="s">
        <v>1102</v>
      </c>
      <c r="F475">
        <v>1</v>
      </c>
      <c r="G475">
        <v>51</v>
      </c>
      <c r="H475" t="s">
        <v>1101</v>
      </c>
      <c r="I475">
        <v>65.400000000000006</v>
      </c>
      <c r="J475" s="1">
        <v>1.1E-14</v>
      </c>
      <c r="K475" t="e">
        <f>VLOOKUP(A475,'1.ident-s'!B$2:H$376,7, FALSE)</f>
        <v>#N/A</v>
      </c>
    </row>
    <row r="476" spans="1:11" x14ac:dyDescent="0.35">
      <c r="A476" s="5" t="s">
        <v>1147</v>
      </c>
      <c r="B476" s="5" t="s">
        <v>1100</v>
      </c>
      <c r="C476">
        <v>7</v>
      </c>
      <c r="D476">
        <v>55</v>
      </c>
      <c r="E476" t="s">
        <v>1102</v>
      </c>
      <c r="F476">
        <v>1</v>
      </c>
      <c r="G476">
        <v>51</v>
      </c>
      <c r="H476" t="s">
        <v>1101</v>
      </c>
      <c r="I476">
        <v>65.3</v>
      </c>
      <c r="J476" s="1">
        <v>1.3E-14</v>
      </c>
      <c r="K476" t="e">
        <f>VLOOKUP(A476,'1.ident-s'!B$2:H$376,7, FALSE)</f>
        <v>#N/A</v>
      </c>
    </row>
    <row r="477" spans="1:11" x14ac:dyDescent="0.35">
      <c r="A477" s="5" t="s">
        <v>825</v>
      </c>
      <c r="B477" s="5" t="s">
        <v>1100</v>
      </c>
      <c r="C477">
        <v>7</v>
      </c>
      <c r="D477">
        <v>55</v>
      </c>
      <c r="E477" t="s">
        <v>1102</v>
      </c>
      <c r="F477">
        <v>1</v>
      </c>
      <c r="G477">
        <v>51</v>
      </c>
      <c r="H477" t="s">
        <v>1101</v>
      </c>
      <c r="I477">
        <v>65.2</v>
      </c>
      <c r="J477" s="1">
        <v>1.3E-14</v>
      </c>
      <c r="K477" t="e">
        <f>VLOOKUP(A477,'1.ident-s'!B$2:H$376,7, FALSE)</f>
        <v>#N/A</v>
      </c>
    </row>
    <row r="478" spans="1:11" x14ac:dyDescent="0.35">
      <c r="A478" s="5" t="s">
        <v>1148</v>
      </c>
      <c r="B478" s="5" t="s">
        <v>1100</v>
      </c>
      <c r="C478">
        <v>1</v>
      </c>
      <c r="D478">
        <v>49</v>
      </c>
      <c r="E478" t="s">
        <v>1101</v>
      </c>
      <c r="F478">
        <v>1</v>
      </c>
      <c r="G478">
        <v>51</v>
      </c>
      <c r="H478" t="s">
        <v>1101</v>
      </c>
      <c r="I478">
        <v>65.099999999999994</v>
      </c>
      <c r="J478" s="1">
        <v>1.4E-14</v>
      </c>
      <c r="K478" t="e">
        <f>VLOOKUP(A478,'1.ident-s'!B$2:H$376,7, FALSE)</f>
        <v>#N/A</v>
      </c>
    </row>
    <row r="479" spans="1:11" x14ac:dyDescent="0.35">
      <c r="A479" s="5" t="s">
        <v>826</v>
      </c>
      <c r="B479" s="5" t="s">
        <v>1100</v>
      </c>
      <c r="C479">
        <v>1</v>
      </c>
      <c r="D479">
        <v>49</v>
      </c>
      <c r="E479" t="s">
        <v>1101</v>
      </c>
      <c r="F479">
        <v>1</v>
      </c>
      <c r="G479">
        <v>51</v>
      </c>
      <c r="H479" t="s">
        <v>1101</v>
      </c>
      <c r="I479">
        <v>64.900000000000006</v>
      </c>
      <c r="J479" s="1">
        <v>1.6000000000000001E-14</v>
      </c>
      <c r="K479" t="e">
        <f>VLOOKUP(A479,'1.ident-s'!B$2:H$376,7, FALSE)</f>
        <v>#N/A</v>
      </c>
    </row>
    <row r="480" spans="1:11" x14ac:dyDescent="0.35">
      <c r="A480" s="5" t="s">
        <v>827</v>
      </c>
      <c r="B480" s="5" t="s">
        <v>1100</v>
      </c>
      <c r="C480">
        <v>1</v>
      </c>
      <c r="D480">
        <v>49</v>
      </c>
      <c r="E480" t="s">
        <v>1101</v>
      </c>
      <c r="F480">
        <v>1</v>
      </c>
      <c r="G480">
        <v>51</v>
      </c>
      <c r="H480" t="s">
        <v>1101</v>
      </c>
      <c r="I480">
        <v>64.900000000000006</v>
      </c>
      <c r="J480" s="1">
        <v>1.6000000000000001E-14</v>
      </c>
      <c r="K480" t="e">
        <f>VLOOKUP(A480,'1.ident-s'!B$2:H$376,7, FALSE)</f>
        <v>#N/A</v>
      </c>
    </row>
    <row r="481" spans="1:11" x14ac:dyDescent="0.35">
      <c r="A481" s="5" t="s">
        <v>1149</v>
      </c>
      <c r="B481" s="5" t="s">
        <v>1100</v>
      </c>
      <c r="C481">
        <v>1</v>
      </c>
      <c r="D481">
        <v>49</v>
      </c>
      <c r="E481" t="s">
        <v>1101</v>
      </c>
      <c r="F481">
        <v>1</v>
      </c>
      <c r="G481">
        <v>51</v>
      </c>
      <c r="H481" t="s">
        <v>1101</v>
      </c>
      <c r="I481">
        <v>64.8</v>
      </c>
      <c r="J481" s="1">
        <v>1.7E-14</v>
      </c>
      <c r="K481" t="e">
        <f>VLOOKUP(A481,'1.ident-s'!B$2:H$376,7, FALSE)</f>
        <v>#N/A</v>
      </c>
    </row>
    <row r="482" spans="1:11" x14ac:dyDescent="0.35">
      <c r="A482" s="5" t="s">
        <v>1150</v>
      </c>
      <c r="B482" s="5" t="s">
        <v>1100</v>
      </c>
      <c r="C482">
        <v>7</v>
      </c>
      <c r="D482">
        <v>55</v>
      </c>
      <c r="E482" t="s">
        <v>1102</v>
      </c>
      <c r="F482">
        <v>1</v>
      </c>
      <c r="G482">
        <v>51</v>
      </c>
      <c r="H482" t="s">
        <v>1101</v>
      </c>
      <c r="I482">
        <v>64.8</v>
      </c>
      <c r="J482" s="1">
        <v>1.7E-14</v>
      </c>
      <c r="K482" t="e">
        <f>VLOOKUP(A482,'1.ident-s'!B$2:H$376,7, FALSE)</f>
        <v>#N/A</v>
      </c>
    </row>
    <row r="483" spans="1:11" x14ac:dyDescent="0.35">
      <c r="A483" s="5" t="s">
        <v>828</v>
      </c>
      <c r="B483" s="5" t="s">
        <v>1100</v>
      </c>
      <c r="C483">
        <v>1</v>
      </c>
      <c r="D483">
        <v>49</v>
      </c>
      <c r="E483" t="s">
        <v>1101</v>
      </c>
      <c r="F483">
        <v>1</v>
      </c>
      <c r="G483">
        <v>51</v>
      </c>
      <c r="H483" t="s">
        <v>1101</v>
      </c>
      <c r="I483">
        <v>64.5</v>
      </c>
      <c r="J483" s="1">
        <v>2.0999999999999999E-14</v>
      </c>
      <c r="K483" t="e">
        <f>VLOOKUP(A483,'1.ident-s'!B$2:H$376,7, FALSE)</f>
        <v>#N/A</v>
      </c>
    </row>
    <row r="484" spans="1:11" x14ac:dyDescent="0.35">
      <c r="A484" s="5" t="s">
        <v>1151</v>
      </c>
      <c r="B484" s="5" t="s">
        <v>1100</v>
      </c>
      <c r="C484">
        <v>1</v>
      </c>
      <c r="D484">
        <v>49</v>
      </c>
      <c r="E484" t="s">
        <v>1101</v>
      </c>
      <c r="F484">
        <v>1</v>
      </c>
      <c r="G484">
        <v>51</v>
      </c>
      <c r="H484" t="s">
        <v>1101</v>
      </c>
      <c r="I484">
        <v>64.400000000000006</v>
      </c>
      <c r="J484" s="1">
        <v>2.2000000000000001E-14</v>
      </c>
      <c r="K484" t="e">
        <f>VLOOKUP(A484,'1.ident-s'!B$2:H$376,7, FALSE)</f>
        <v>#N/A</v>
      </c>
    </row>
    <row r="485" spans="1:11" x14ac:dyDescent="0.35">
      <c r="A485" s="5" t="s">
        <v>1152</v>
      </c>
      <c r="B485" s="5" t="s">
        <v>1100</v>
      </c>
      <c r="C485">
        <v>4</v>
      </c>
      <c r="D485">
        <v>52</v>
      </c>
      <c r="E485" t="s">
        <v>1102</v>
      </c>
      <c r="F485">
        <v>1</v>
      </c>
      <c r="G485">
        <v>51</v>
      </c>
      <c r="H485" t="s">
        <v>1101</v>
      </c>
      <c r="I485">
        <v>64.400000000000006</v>
      </c>
      <c r="J485" s="1">
        <v>2.3E-14</v>
      </c>
      <c r="K485" t="e">
        <f>VLOOKUP(A485,'1.ident-s'!B$2:H$376,7, FALSE)</f>
        <v>#N/A</v>
      </c>
    </row>
    <row r="486" spans="1:11" x14ac:dyDescent="0.35">
      <c r="A486" s="5" t="s">
        <v>1153</v>
      </c>
      <c r="B486" s="5" t="s">
        <v>1100</v>
      </c>
      <c r="C486">
        <v>4</v>
      </c>
      <c r="D486">
        <v>52</v>
      </c>
      <c r="E486" t="s">
        <v>1102</v>
      </c>
      <c r="F486">
        <v>1</v>
      </c>
      <c r="G486">
        <v>51</v>
      </c>
      <c r="H486" t="s">
        <v>1101</v>
      </c>
      <c r="I486">
        <v>64.400000000000006</v>
      </c>
      <c r="J486" s="1">
        <v>2.3E-14</v>
      </c>
      <c r="K486" t="e">
        <f>VLOOKUP(A486,'1.ident-s'!B$2:H$376,7, FALSE)</f>
        <v>#N/A</v>
      </c>
    </row>
    <row r="487" spans="1:11" x14ac:dyDescent="0.35">
      <c r="A487" s="5" t="s">
        <v>1154</v>
      </c>
      <c r="B487" s="5" t="s">
        <v>1100</v>
      </c>
      <c r="C487">
        <v>4</v>
      </c>
      <c r="D487">
        <v>52</v>
      </c>
      <c r="E487" t="s">
        <v>1102</v>
      </c>
      <c r="F487">
        <v>1</v>
      </c>
      <c r="G487">
        <v>51</v>
      </c>
      <c r="H487" t="s">
        <v>1101</v>
      </c>
      <c r="I487">
        <v>64.400000000000006</v>
      </c>
      <c r="J487" s="1">
        <v>2.3E-14</v>
      </c>
      <c r="K487" t="e">
        <f>VLOOKUP(A487,'1.ident-s'!B$2:H$376,7, FALSE)</f>
        <v>#N/A</v>
      </c>
    </row>
    <row r="488" spans="1:11" x14ac:dyDescent="0.35">
      <c r="A488" s="5" t="s">
        <v>829</v>
      </c>
      <c r="B488" s="5" t="s">
        <v>1100</v>
      </c>
      <c r="C488">
        <v>1</v>
      </c>
      <c r="D488">
        <v>49</v>
      </c>
      <c r="E488" t="s">
        <v>1101</v>
      </c>
      <c r="F488">
        <v>1</v>
      </c>
      <c r="G488">
        <v>51</v>
      </c>
      <c r="H488" t="s">
        <v>1101</v>
      </c>
      <c r="I488">
        <v>64.400000000000006</v>
      </c>
      <c r="J488" s="1">
        <v>2.3999999999999999E-14</v>
      </c>
      <c r="K488" t="e">
        <f>VLOOKUP(A488,'1.ident-s'!B$2:H$376,7, FALSE)</f>
        <v>#N/A</v>
      </c>
    </row>
    <row r="489" spans="1:11" x14ac:dyDescent="0.35">
      <c r="A489" s="5" t="s">
        <v>1155</v>
      </c>
      <c r="B489" s="5" t="s">
        <v>1100</v>
      </c>
      <c r="C489">
        <v>1</v>
      </c>
      <c r="D489">
        <v>49</v>
      </c>
      <c r="E489" t="s">
        <v>1101</v>
      </c>
      <c r="F489">
        <v>1</v>
      </c>
      <c r="G489">
        <v>51</v>
      </c>
      <c r="H489" t="s">
        <v>1101</v>
      </c>
      <c r="I489">
        <v>64.3</v>
      </c>
      <c r="J489" s="1">
        <v>2.3999999999999999E-14</v>
      </c>
      <c r="K489" t="e">
        <f>VLOOKUP(A489,'1.ident-s'!B$2:H$376,7, FALSE)</f>
        <v>#N/A</v>
      </c>
    </row>
    <row r="490" spans="1:11" x14ac:dyDescent="0.35">
      <c r="A490" s="5" t="s">
        <v>1156</v>
      </c>
      <c r="B490" s="5" t="s">
        <v>1100</v>
      </c>
      <c r="C490">
        <v>6</v>
      </c>
      <c r="D490">
        <v>54</v>
      </c>
      <c r="E490" t="s">
        <v>1102</v>
      </c>
      <c r="F490">
        <v>1</v>
      </c>
      <c r="G490">
        <v>51</v>
      </c>
      <c r="H490" t="s">
        <v>1101</v>
      </c>
      <c r="I490">
        <v>64.3</v>
      </c>
      <c r="J490" s="1">
        <v>2.5000000000000001E-14</v>
      </c>
      <c r="K490" t="e">
        <f>VLOOKUP(A490,'1.ident-s'!B$2:H$376,7, FALSE)</f>
        <v>#N/A</v>
      </c>
    </row>
    <row r="491" spans="1:11" x14ac:dyDescent="0.35">
      <c r="A491" s="5" t="s">
        <v>1157</v>
      </c>
      <c r="B491" s="5" t="s">
        <v>1100</v>
      </c>
      <c r="C491">
        <v>6</v>
      </c>
      <c r="D491">
        <v>54</v>
      </c>
      <c r="E491" t="s">
        <v>1102</v>
      </c>
      <c r="F491">
        <v>1</v>
      </c>
      <c r="G491">
        <v>51</v>
      </c>
      <c r="H491" t="s">
        <v>1101</v>
      </c>
      <c r="I491">
        <v>64.3</v>
      </c>
      <c r="J491" s="1">
        <v>2.5000000000000001E-14</v>
      </c>
      <c r="K491" t="e">
        <f>VLOOKUP(A491,'1.ident-s'!B$2:H$376,7, FALSE)</f>
        <v>#N/A</v>
      </c>
    </row>
    <row r="492" spans="1:11" x14ac:dyDescent="0.35">
      <c r="A492" s="5" t="s">
        <v>1158</v>
      </c>
      <c r="B492" s="5" t="s">
        <v>1100</v>
      </c>
      <c r="C492">
        <v>6</v>
      </c>
      <c r="D492">
        <v>54</v>
      </c>
      <c r="E492" t="s">
        <v>1102</v>
      </c>
      <c r="F492">
        <v>1</v>
      </c>
      <c r="G492">
        <v>51</v>
      </c>
      <c r="H492" t="s">
        <v>1101</v>
      </c>
      <c r="I492">
        <v>64.3</v>
      </c>
      <c r="J492" s="1">
        <v>2.5000000000000001E-14</v>
      </c>
      <c r="K492" t="e">
        <f>VLOOKUP(A492,'1.ident-s'!B$2:H$376,7, FALSE)</f>
        <v>#N/A</v>
      </c>
    </row>
    <row r="493" spans="1:11" x14ac:dyDescent="0.35">
      <c r="A493" s="5" t="s">
        <v>1159</v>
      </c>
      <c r="B493" s="5" t="s">
        <v>1100</v>
      </c>
      <c r="C493">
        <v>6</v>
      </c>
      <c r="D493">
        <v>54</v>
      </c>
      <c r="E493" t="s">
        <v>1102</v>
      </c>
      <c r="F493">
        <v>1</v>
      </c>
      <c r="G493">
        <v>51</v>
      </c>
      <c r="H493" t="s">
        <v>1101</v>
      </c>
      <c r="I493">
        <v>64.3</v>
      </c>
      <c r="J493" s="1">
        <v>2.5000000000000001E-14</v>
      </c>
      <c r="K493" t="e">
        <f>VLOOKUP(A493,'1.ident-s'!B$2:H$376,7, FALSE)</f>
        <v>#N/A</v>
      </c>
    </row>
    <row r="494" spans="1:11" x14ac:dyDescent="0.35">
      <c r="A494" s="5" t="s">
        <v>1160</v>
      </c>
      <c r="B494" s="5" t="s">
        <v>1100</v>
      </c>
      <c r="C494">
        <v>6</v>
      </c>
      <c r="D494">
        <v>54</v>
      </c>
      <c r="E494" t="s">
        <v>1102</v>
      </c>
      <c r="F494">
        <v>1</v>
      </c>
      <c r="G494">
        <v>51</v>
      </c>
      <c r="H494" t="s">
        <v>1101</v>
      </c>
      <c r="I494">
        <v>64.3</v>
      </c>
      <c r="J494" s="1">
        <v>2.5000000000000001E-14</v>
      </c>
      <c r="K494" t="e">
        <f>VLOOKUP(A494,'1.ident-s'!B$2:H$376,7, FALSE)</f>
        <v>#N/A</v>
      </c>
    </row>
    <row r="495" spans="1:11" x14ac:dyDescent="0.35">
      <c r="A495" s="5" t="s">
        <v>830</v>
      </c>
      <c r="B495" s="5" t="s">
        <v>1100</v>
      </c>
      <c r="C495">
        <v>1</v>
      </c>
      <c r="D495">
        <v>49</v>
      </c>
      <c r="E495" t="s">
        <v>1101</v>
      </c>
      <c r="F495">
        <v>1</v>
      </c>
      <c r="G495">
        <v>51</v>
      </c>
      <c r="H495" t="s">
        <v>1101</v>
      </c>
      <c r="I495">
        <v>64.099999999999994</v>
      </c>
      <c r="J495" s="1">
        <v>2.6999999999999999E-14</v>
      </c>
      <c r="K495" t="e">
        <f>VLOOKUP(A495,'1.ident-s'!B$2:H$376,7, FALSE)</f>
        <v>#N/A</v>
      </c>
    </row>
    <row r="496" spans="1:11" x14ac:dyDescent="0.35">
      <c r="A496" s="5" t="s">
        <v>1161</v>
      </c>
      <c r="B496" s="5" t="s">
        <v>1100</v>
      </c>
      <c r="C496">
        <v>6</v>
      </c>
      <c r="D496">
        <v>54</v>
      </c>
      <c r="E496" t="s">
        <v>1102</v>
      </c>
      <c r="F496">
        <v>1</v>
      </c>
      <c r="G496">
        <v>51</v>
      </c>
      <c r="H496" t="s">
        <v>1101</v>
      </c>
      <c r="I496">
        <v>64</v>
      </c>
      <c r="J496" s="1">
        <v>3.1E-14</v>
      </c>
      <c r="K496" t="e">
        <f>VLOOKUP(A496,'1.ident-s'!B$2:H$376,7, FALSE)</f>
        <v>#N/A</v>
      </c>
    </row>
    <row r="497" spans="1:11" x14ac:dyDescent="0.35">
      <c r="A497" s="5" t="s">
        <v>1162</v>
      </c>
      <c r="B497" s="5" t="s">
        <v>1100</v>
      </c>
      <c r="C497">
        <v>6</v>
      </c>
      <c r="D497">
        <v>54</v>
      </c>
      <c r="E497" t="s">
        <v>1102</v>
      </c>
      <c r="F497">
        <v>1</v>
      </c>
      <c r="G497">
        <v>51</v>
      </c>
      <c r="H497" t="s">
        <v>1101</v>
      </c>
      <c r="I497">
        <v>64</v>
      </c>
      <c r="J497" s="1">
        <v>3.1E-14</v>
      </c>
      <c r="K497" t="e">
        <f>VLOOKUP(A497,'1.ident-s'!B$2:H$376,7, FALSE)</f>
        <v>#N/A</v>
      </c>
    </row>
    <row r="498" spans="1:11" x14ac:dyDescent="0.35">
      <c r="A498" s="5" t="s">
        <v>831</v>
      </c>
      <c r="B498" s="5" t="s">
        <v>1100</v>
      </c>
      <c r="C498">
        <v>1</v>
      </c>
      <c r="D498">
        <v>49</v>
      </c>
      <c r="E498" t="s">
        <v>1101</v>
      </c>
      <c r="F498">
        <v>1</v>
      </c>
      <c r="G498">
        <v>51</v>
      </c>
      <c r="H498" t="s">
        <v>1101</v>
      </c>
      <c r="I498">
        <v>63.1</v>
      </c>
      <c r="J498" s="1">
        <v>5.4999999999999999E-14</v>
      </c>
      <c r="K498" t="e">
        <f>VLOOKUP(A498,'1.ident-s'!B$2:H$376,7, FALSE)</f>
        <v>#N/A</v>
      </c>
    </row>
    <row r="499" spans="1:11" x14ac:dyDescent="0.35">
      <c r="A499" s="5" t="s">
        <v>832</v>
      </c>
      <c r="B499" s="5" t="s">
        <v>1100</v>
      </c>
      <c r="C499">
        <v>1</v>
      </c>
      <c r="D499">
        <v>49</v>
      </c>
      <c r="E499" t="s">
        <v>1101</v>
      </c>
      <c r="F499">
        <v>1</v>
      </c>
      <c r="G499">
        <v>51</v>
      </c>
      <c r="H499" t="s">
        <v>1101</v>
      </c>
      <c r="I499">
        <v>62.8</v>
      </c>
      <c r="J499" s="1">
        <v>7.1E-14</v>
      </c>
      <c r="K499" t="e">
        <f>VLOOKUP(A499,'1.ident-s'!B$2:H$376,7, FALSE)</f>
        <v>#N/A</v>
      </c>
    </row>
    <row r="500" spans="1:11" x14ac:dyDescent="0.35">
      <c r="A500" s="5" t="s">
        <v>833</v>
      </c>
      <c r="B500" s="5" t="s">
        <v>1100</v>
      </c>
      <c r="C500">
        <v>1</v>
      </c>
      <c r="D500">
        <v>49</v>
      </c>
      <c r="E500" t="s">
        <v>1101</v>
      </c>
      <c r="F500">
        <v>1</v>
      </c>
      <c r="G500">
        <v>51</v>
      </c>
      <c r="H500" t="s">
        <v>1101</v>
      </c>
      <c r="I500">
        <v>62.5</v>
      </c>
      <c r="J500" s="1">
        <v>8.3E-14</v>
      </c>
      <c r="K500" t="e">
        <f>VLOOKUP(A500,'1.ident-s'!B$2:H$376,7, FALSE)</f>
        <v>#N/A</v>
      </c>
    </row>
    <row r="501" spans="1:11" x14ac:dyDescent="0.35">
      <c r="A501" s="5" t="s">
        <v>834</v>
      </c>
      <c r="B501" s="5" t="s">
        <v>1100</v>
      </c>
      <c r="C501">
        <v>2</v>
      </c>
      <c r="D501">
        <v>50</v>
      </c>
      <c r="E501" t="s">
        <v>1102</v>
      </c>
      <c r="F501">
        <v>1</v>
      </c>
      <c r="G501">
        <v>51</v>
      </c>
      <c r="H501" t="s">
        <v>1101</v>
      </c>
      <c r="I501">
        <v>62.4</v>
      </c>
      <c r="J501" s="1">
        <v>9.1999999999999999E-14</v>
      </c>
      <c r="K501" t="e">
        <f>VLOOKUP(A501,'1.ident-s'!B$2:H$376,7, FALSE)</f>
        <v>#N/A</v>
      </c>
    </row>
    <row r="502" spans="1:11" x14ac:dyDescent="0.35">
      <c r="A502" s="5" t="s">
        <v>835</v>
      </c>
      <c r="B502" s="5" t="s">
        <v>1100</v>
      </c>
      <c r="C502">
        <v>7</v>
      </c>
      <c r="D502">
        <v>54</v>
      </c>
      <c r="E502" t="s">
        <v>1102</v>
      </c>
      <c r="F502">
        <v>1</v>
      </c>
      <c r="G502">
        <v>51</v>
      </c>
      <c r="H502" t="s">
        <v>1101</v>
      </c>
      <c r="I502">
        <v>62.4</v>
      </c>
      <c r="J502" s="1">
        <v>9.1999999999999999E-14</v>
      </c>
      <c r="K502" t="e">
        <f>VLOOKUP(A502,'1.ident-s'!B$2:H$376,7, FALSE)</f>
        <v>#N/A</v>
      </c>
    </row>
    <row r="503" spans="1:11" x14ac:dyDescent="0.35">
      <c r="A503" s="5" t="s">
        <v>1163</v>
      </c>
      <c r="B503" s="5" t="s">
        <v>1100</v>
      </c>
      <c r="C503">
        <v>1</v>
      </c>
      <c r="D503">
        <v>49</v>
      </c>
      <c r="E503" t="s">
        <v>1101</v>
      </c>
      <c r="F503">
        <v>1</v>
      </c>
      <c r="G503">
        <v>51</v>
      </c>
      <c r="H503" t="s">
        <v>1101</v>
      </c>
      <c r="I503">
        <v>61.6</v>
      </c>
      <c r="J503" s="1">
        <v>1.6E-13</v>
      </c>
      <c r="K503" t="e">
        <f>VLOOKUP(A503,'1.ident-s'!B$2:H$376,7, FALSE)</f>
        <v>#N/A</v>
      </c>
    </row>
    <row r="504" spans="1:11" x14ac:dyDescent="0.35">
      <c r="A504" s="5" t="s">
        <v>1164</v>
      </c>
      <c r="B504" s="5" t="s">
        <v>1100</v>
      </c>
      <c r="C504">
        <v>1</v>
      </c>
      <c r="D504">
        <v>49</v>
      </c>
      <c r="E504" t="s">
        <v>1101</v>
      </c>
      <c r="F504">
        <v>1</v>
      </c>
      <c r="G504">
        <v>51</v>
      </c>
      <c r="H504" t="s">
        <v>1101</v>
      </c>
      <c r="I504">
        <v>61.6</v>
      </c>
      <c r="J504" s="1">
        <v>1.6E-13</v>
      </c>
      <c r="K504" t="e">
        <f>VLOOKUP(A504,'1.ident-s'!B$2:H$376,7, FALSE)</f>
        <v>#N/A</v>
      </c>
    </row>
    <row r="505" spans="1:11" x14ac:dyDescent="0.35">
      <c r="A505" s="5" t="s">
        <v>1165</v>
      </c>
      <c r="B505" s="5" t="s">
        <v>1100</v>
      </c>
      <c r="C505">
        <v>1</v>
      </c>
      <c r="D505">
        <v>49</v>
      </c>
      <c r="E505" t="s">
        <v>1101</v>
      </c>
      <c r="F505">
        <v>1</v>
      </c>
      <c r="G505">
        <v>51</v>
      </c>
      <c r="H505" t="s">
        <v>1101</v>
      </c>
      <c r="I505">
        <v>61.6</v>
      </c>
      <c r="J505" s="1">
        <v>1.6E-13</v>
      </c>
      <c r="K505" t="e">
        <f>VLOOKUP(A505,'1.ident-s'!B$2:H$376,7, FALSE)</f>
        <v>#N/A</v>
      </c>
    </row>
    <row r="506" spans="1:11" x14ac:dyDescent="0.35">
      <c r="A506" s="5" t="s">
        <v>1166</v>
      </c>
      <c r="B506" s="5" t="s">
        <v>1100</v>
      </c>
      <c r="C506">
        <v>6</v>
      </c>
      <c r="D506">
        <v>54</v>
      </c>
      <c r="E506" t="s">
        <v>1102</v>
      </c>
      <c r="F506">
        <v>1</v>
      </c>
      <c r="G506">
        <v>51</v>
      </c>
      <c r="H506" t="s">
        <v>1101</v>
      </c>
      <c r="I506">
        <v>61.5</v>
      </c>
      <c r="J506" s="1">
        <v>1.7000000000000001E-13</v>
      </c>
      <c r="K506" t="e">
        <f>VLOOKUP(A506,'1.ident-s'!B$2:H$376,7, FALSE)</f>
        <v>#N/A</v>
      </c>
    </row>
    <row r="507" spans="1:11" x14ac:dyDescent="0.35">
      <c r="A507" s="5" t="s">
        <v>1167</v>
      </c>
      <c r="B507" s="5" t="s">
        <v>1100</v>
      </c>
      <c r="C507">
        <v>6</v>
      </c>
      <c r="D507">
        <v>54</v>
      </c>
      <c r="E507" t="s">
        <v>1102</v>
      </c>
      <c r="F507">
        <v>1</v>
      </c>
      <c r="G507">
        <v>51</v>
      </c>
      <c r="H507" t="s">
        <v>1101</v>
      </c>
      <c r="I507">
        <v>61.5</v>
      </c>
      <c r="J507" s="1">
        <v>1.7000000000000001E-13</v>
      </c>
      <c r="K507" t="e">
        <f>VLOOKUP(A507,'1.ident-s'!B$2:H$376,7, FALSE)</f>
        <v>#N/A</v>
      </c>
    </row>
    <row r="508" spans="1:11" x14ac:dyDescent="0.35">
      <c r="A508" s="5" t="s">
        <v>836</v>
      </c>
      <c r="B508" s="5" t="s">
        <v>1100</v>
      </c>
      <c r="C508">
        <v>7</v>
      </c>
      <c r="D508">
        <v>56</v>
      </c>
      <c r="E508" t="s">
        <v>1102</v>
      </c>
      <c r="F508">
        <v>1</v>
      </c>
      <c r="G508">
        <v>51</v>
      </c>
      <c r="H508" t="s">
        <v>1101</v>
      </c>
      <c r="I508">
        <v>61.5</v>
      </c>
      <c r="J508" s="1">
        <v>1.7000000000000001E-13</v>
      </c>
      <c r="K508" t="e">
        <f>VLOOKUP(A508,'1.ident-s'!B$2:H$376,7, FALSE)</f>
        <v>#N/A</v>
      </c>
    </row>
    <row r="509" spans="1:11" x14ac:dyDescent="0.35">
      <c r="A509" s="5" t="s">
        <v>837</v>
      </c>
      <c r="B509" s="5" t="s">
        <v>1100</v>
      </c>
      <c r="C509">
        <v>1</v>
      </c>
      <c r="D509">
        <v>49</v>
      </c>
      <c r="E509" t="s">
        <v>1101</v>
      </c>
      <c r="F509">
        <v>1</v>
      </c>
      <c r="G509">
        <v>51</v>
      </c>
      <c r="H509" t="s">
        <v>1101</v>
      </c>
      <c r="I509">
        <v>61.3</v>
      </c>
      <c r="J509" s="1">
        <v>2.0000000000000001E-13</v>
      </c>
      <c r="K509" t="e">
        <f>VLOOKUP(A509,'1.ident-s'!B$2:H$376,7, FALSE)</f>
        <v>#N/A</v>
      </c>
    </row>
    <row r="510" spans="1:11" x14ac:dyDescent="0.35">
      <c r="A510" s="5" t="s">
        <v>1168</v>
      </c>
      <c r="B510" s="5" t="s">
        <v>1100</v>
      </c>
      <c r="C510">
        <v>1</v>
      </c>
      <c r="D510">
        <v>49</v>
      </c>
      <c r="E510" t="s">
        <v>1101</v>
      </c>
      <c r="F510">
        <v>1</v>
      </c>
      <c r="G510">
        <v>51</v>
      </c>
      <c r="H510" t="s">
        <v>1101</v>
      </c>
      <c r="I510">
        <v>61.3</v>
      </c>
      <c r="J510" s="1">
        <v>2.0000000000000001E-13</v>
      </c>
      <c r="K510" t="e">
        <f>VLOOKUP(A510,'1.ident-s'!B$2:H$376,7, FALSE)</f>
        <v>#N/A</v>
      </c>
    </row>
    <row r="511" spans="1:11" x14ac:dyDescent="0.35">
      <c r="A511" s="5" t="s">
        <v>1169</v>
      </c>
      <c r="B511" s="5" t="s">
        <v>1100</v>
      </c>
      <c r="C511">
        <v>1</v>
      </c>
      <c r="D511">
        <v>49</v>
      </c>
      <c r="E511" t="s">
        <v>1101</v>
      </c>
      <c r="F511">
        <v>1</v>
      </c>
      <c r="G511">
        <v>51</v>
      </c>
      <c r="H511" t="s">
        <v>1101</v>
      </c>
      <c r="I511">
        <v>61.3</v>
      </c>
      <c r="J511" s="1">
        <v>2.0000000000000001E-13</v>
      </c>
      <c r="K511" t="e">
        <f>VLOOKUP(A511,'1.ident-s'!B$2:H$376,7, FALSE)</f>
        <v>#N/A</v>
      </c>
    </row>
    <row r="512" spans="1:11" x14ac:dyDescent="0.35">
      <c r="A512" s="5" t="s">
        <v>1170</v>
      </c>
      <c r="B512" s="5" t="s">
        <v>1100</v>
      </c>
      <c r="C512">
        <v>1</v>
      </c>
      <c r="D512">
        <v>49</v>
      </c>
      <c r="E512" t="s">
        <v>1101</v>
      </c>
      <c r="F512">
        <v>1</v>
      </c>
      <c r="G512">
        <v>51</v>
      </c>
      <c r="H512" t="s">
        <v>1101</v>
      </c>
      <c r="I512">
        <v>61.2</v>
      </c>
      <c r="J512" s="1">
        <v>2.0000000000000001E-13</v>
      </c>
      <c r="K512" t="e">
        <f>VLOOKUP(A512,'1.ident-s'!B$2:H$376,7, FALSE)</f>
        <v>#N/A</v>
      </c>
    </row>
    <row r="513" spans="1:11" x14ac:dyDescent="0.35">
      <c r="A513" s="5" t="s">
        <v>1171</v>
      </c>
      <c r="B513" s="5" t="s">
        <v>1100</v>
      </c>
      <c r="C513">
        <v>1</v>
      </c>
      <c r="D513">
        <v>49</v>
      </c>
      <c r="E513" t="s">
        <v>1101</v>
      </c>
      <c r="F513">
        <v>1</v>
      </c>
      <c r="G513">
        <v>51</v>
      </c>
      <c r="H513" t="s">
        <v>1101</v>
      </c>
      <c r="I513">
        <v>61.2</v>
      </c>
      <c r="J513" s="1">
        <v>2.0999999999999999E-13</v>
      </c>
      <c r="K513" t="e">
        <f>VLOOKUP(A513,'1.ident-s'!B$2:H$376,7, FALSE)</f>
        <v>#N/A</v>
      </c>
    </row>
    <row r="514" spans="1:11" x14ac:dyDescent="0.35">
      <c r="A514" s="5" t="s">
        <v>1172</v>
      </c>
      <c r="B514" s="5" t="s">
        <v>1100</v>
      </c>
      <c r="C514">
        <v>1</v>
      </c>
      <c r="D514">
        <v>49</v>
      </c>
      <c r="E514" t="s">
        <v>1101</v>
      </c>
      <c r="F514">
        <v>1</v>
      </c>
      <c r="G514">
        <v>51</v>
      </c>
      <c r="H514" t="s">
        <v>1101</v>
      </c>
      <c r="I514">
        <v>61.2</v>
      </c>
      <c r="J514" s="1">
        <v>2.0999999999999999E-13</v>
      </c>
      <c r="K514" t="e">
        <f>VLOOKUP(A514,'1.ident-s'!B$2:H$376,7, FALSE)</f>
        <v>#N/A</v>
      </c>
    </row>
    <row r="515" spans="1:11" x14ac:dyDescent="0.35">
      <c r="A515" s="5" t="s">
        <v>838</v>
      </c>
      <c r="B515" s="5" t="s">
        <v>1100</v>
      </c>
      <c r="C515">
        <v>1</v>
      </c>
      <c r="D515">
        <v>49</v>
      </c>
      <c r="E515" t="s">
        <v>1101</v>
      </c>
      <c r="F515">
        <v>1</v>
      </c>
      <c r="G515">
        <v>51</v>
      </c>
      <c r="H515" t="s">
        <v>1101</v>
      </c>
      <c r="I515">
        <v>60.8</v>
      </c>
      <c r="J515" s="1">
        <v>2.8000000000000002E-13</v>
      </c>
      <c r="K515" t="e">
        <f>VLOOKUP(A515,'1.ident-s'!B$2:H$376,7, FALSE)</f>
        <v>#N/A</v>
      </c>
    </row>
    <row r="516" spans="1:11" x14ac:dyDescent="0.35">
      <c r="A516" s="5" t="s">
        <v>839</v>
      </c>
      <c r="B516" s="5" t="s">
        <v>1100</v>
      </c>
      <c r="C516">
        <v>1</v>
      </c>
      <c r="D516">
        <v>49</v>
      </c>
      <c r="E516" t="s">
        <v>1101</v>
      </c>
      <c r="F516">
        <v>1</v>
      </c>
      <c r="G516">
        <v>51</v>
      </c>
      <c r="H516" t="s">
        <v>1101</v>
      </c>
      <c r="I516">
        <v>60.8</v>
      </c>
      <c r="J516" s="1">
        <v>2.8000000000000002E-13</v>
      </c>
      <c r="K516" t="e">
        <f>VLOOKUP(A516,'1.ident-s'!B$2:H$376,7, FALSE)</f>
        <v>#N/A</v>
      </c>
    </row>
    <row r="517" spans="1:11" x14ac:dyDescent="0.35">
      <c r="A517" s="5" t="s">
        <v>840</v>
      </c>
      <c r="B517" s="5" t="s">
        <v>1100</v>
      </c>
      <c r="C517">
        <v>1</v>
      </c>
      <c r="D517">
        <v>49</v>
      </c>
      <c r="E517" t="s">
        <v>1101</v>
      </c>
      <c r="F517">
        <v>1</v>
      </c>
      <c r="G517">
        <v>51</v>
      </c>
      <c r="H517" t="s">
        <v>1101</v>
      </c>
      <c r="I517">
        <v>60.8</v>
      </c>
      <c r="J517" s="1">
        <v>2.8000000000000002E-13</v>
      </c>
      <c r="K517" t="e">
        <f>VLOOKUP(A517,'1.ident-s'!B$2:H$376,7, FALSE)</f>
        <v>#N/A</v>
      </c>
    </row>
    <row r="518" spans="1:11" x14ac:dyDescent="0.35">
      <c r="A518" s="5" t="s">
        <v>1173</v>
      </c>
      <c r="B518" s="5" t="s">
        <v>1100</v>
      </c>
      <c r="C518">
        <v>1</v>
      </c>
      <c r="D518">
        <v>49</v>
      </c>
      <c r="E518" t="s">
        <v>1101</v>
      </c>
      <c r="F518">
        <v>1</v>
      </c>
      <c r="G518">
        <v>51</v>
      </c>
      <c r="H518" t="s">
        <v>1101</v>
      </c>
      <c r="I518">
        <v>60.7</v>
      </c>
      <c r="J518" s="1">
        <v>2.9999999999999998E-13</v>
      </c>
      <c r="K518" t="e">
        <f>VLOOKUP(A518,'1.ident-s'!B$2:H$376,7, FALSE)</f>
        <v>#N/A</v>
      </c>
    </row>
    <row r="519" spans="1:11" x14ac:dyDescent="0.35">
      <c r="A519" s="5" t="s">
        <v>841</v>
      </c>
      <c r="B519" s="5" t="s">
        <v>1100</v>
      </c>
      <c r="C519">
        <v>6</v>
      </c>
      <c r="D519">
        <v>54</v>
      </c>
      <c r="E519" t="s">
        <v>1102</v>
      </c>
      <c r="F519">
        <v>1</v>
      </c>
      <c r="G519">
        <v>51</v>
      </c>
      <c r="H519" t="s">
        <v>1101</v>
      </c>
      <c r="I519">
        <v>60.7</v>
      </c>
      <c r="J519" s="1">
        <v>2.9999999999999998E-13</v>
      </c>
      <c r="K519" t="e">
        <f>VLOOKUP(A519,'1.ident-s'!B$2:H$376,7, FALSE)</f>
        <v>#N/A</v>
      </c>
    </row>
    <row r="520" spans="1:11" x14ac:dyDescent="0.35">
      <c r="A520" s="5" t="s">
        <v>842</v>
      </c>
      <c r="B520" s="5" t="s">
        <v>1100</v>
      </c>
      <c r="C520">
        <v>1</v>
      </c>
      <c r="D520">
        <v>49</v>
      </c>
      <c r="E520" t="s">
        <v>1101</v>
      </c>
      <c r="F520">
        <v>1</v>
      </c>
      <c r="G520">
        <v>51</v>
      </c>
      <c r="H520" t="s">
        <v>1101</v>
      </c>
      <c r="I520">
        <v>60.7</v>
      </c>
      <c r="J520" s="1">
        <v>3.0999999999999999E-13</v>
      </c>
      <c r="K520" t="e">
        <f>VLOOKUP(A520,'1.ident-s'!B$2:H$376,7, FALSE)</f>
        <v>#N/A</v>
      </c>
    </row>
    <row r="521" spans="1:11" x14ac:dyDescent="0.35">
      <c r="A521" s="5" t="s">
        <v>843</v>
      </c>
      <c r="B521" s="5" t="s">
        <v>1100</v>
      </c>
      <c r="C521">
        <v>7</v>
      </c>
      <c r="D521">
        <v>54</v>
      </c>
      <c r="E521" t="s">
        <v>1102</v>
      </c>
      <c r="F521">
        <v>1</v>
      </c>
      <c r="G521">
        <v>51</v>
      </c>
      <c r="H521" t="s">
        <v>1101</v>
      </c>
      <c r="I521">
        <v>60.5</v>
      </c>
      <c r="J521" s="1">
        <v>3.3000000000000001E-13</v>
      </c>
      <c r="K521" t="e">
        <f>VLOOKUP(A521,'1.ident-s'!B$2:H$376,7, FALSE)</f>
        <v>#N/A</v>
      </c>
    </row>
    <row r="522" spans="1:11" x14ac:dyDescent="0.35">
      <c r="A522" s="5" t="s">
        <v>844</v>
      </c>
      <c r="B522" s="5" t="s">
        <v>1100</v>
      </c>
      <c r="C522">
        <v>1</v>
      </c>
      <c r="D522">
        <v>49</v>
      </c>
      <c r="E522" t="s">
        <v>1101</v>
      </c>
      <c r="F522">
        <v>1</v>
      </c>
      <c r="G522">
        <v>51</v>
      </c>
      <c r="H522" t="s">
        <v>1101</v>
      </c>
      <c r="I522">
        <v>60.5</v>
      </c>
      <c r="J522" s="1">
        <v>3.5000000000000002E-13</v>
      </c>
      <c r="K522" t="e">
        <f>VLOOKUP(A522,'1.ident-s'!B$2:H$376,7, FALSE)</f>
        <v>#N/A</v>
      </c>
    </row>
    <row r="523" spans="1:11" x14ac:dyDescent="0.35">
      <c r="A523" s="5" t="s">
        <v>845</v>
      </c>
      <c r="B523" s="5" t="s">
        <v>1100</v>
      </c>
      <c r="C523">
        <v>7</v>
      </c>
      <c r="D523">
        <v>55</v>
      </c>
      <c r="E523" t="s">
        <v>1102</v>
      </c>
      <c r="F523">
        <v>1</v>
      </c>
      <c r="G523">
        <v>51</v>
      </c>
      <c r="H523" t="s">
        <v>1101</v>
      </c>
      <c r="I523">
        <v>60.4</v>
      </c>
      <c r="J523" s="1">
        <v>3.5999999999999998E-13</v>
      </c>
      <c r="K523" t="e">
        <f>VLOOKUP(A523,'1.ident-s'!B$2:H$376,7, FALSE)</f>
        <v>#N/A</v>
      </c>
    </row>
    <row r="524" spans="1:11" x14ac:dyDescent="0.35">
      <c r="A524" s="5" t="s">
        <v>846</v>
      </c>
      <c r="B524" s="5" t="s">
        <v>1100</v>
      </c>
      <c r="C524">
        <v>1</v>
      </c>
      <c r="D524">
        <v>49</v>
      </c>
      <c r="E524" t="s">
        <v>1101</v>
      </c>
      <c r="F524">
        <v>1</v>
      </c>
      <c r="G524">
        <v>51</v>
      </c>
      <c r="H524" t="s">
        <v>1101</v>
      </c>
      <c r="I524">
        <v>60.4</v>
      </c>
      <c r="J524" s="1">
        <v>3.5999999999999998E-13</v>
      </c>
      <c r="K524" t="e">
        <f>VLOOKUP(A524,'1.ident-s'!B$2:H$376,7, FALSE)</f>
        <v>#N/A</v>
      </c>
    </row>
    <row r="525" spans="1:11" x14ac:dyDescent="0.35">
      <c r="A525" s="5" t="s">
        <v>1174</v>
      </c>
      <c r="B525" s="5" t="s">
        <v>1100</v>
      </c>
      <c r="C525">
        <v>1</v>
      </c>
      <c r="D525">
        <v>49</v>
      </c>
      <c r="E525" t="s">
        <v>1101</v>
      </c>
      <c r="F525">
        <v>1</v>
      </c>
      <c r="G525">
        <v>51</v>
      </c>
      <c r="H525" t="s">
        <v>1101</v>
      </c>
      <c r="I525">
        <v>59.9</v>
      </c>
      <c r="J525" s="1">
        <v>5.2999999999999996E-13</v>
      </c>
      <c r="K525" t="e">
        <f>VLOOKUP(A525,'1.ident-s'!B$2:H$376,7, FALSE)</f>
        <v>#N/A</v>
      </c>
    </row>
    <row r="526" spans="1:11" x14ac:dyDescent="0.35">
      <c r="A526" s="5" t="s">
        <v>847</v>
      </c>
      <c r="B526" s="5" t="s">
        <v>1100</v>
      </c>
      <c r="C526">
        <v>5</v>
      </c>
      <c r="D526">
        <v>52</v>
      </c>
      <c r="E526" t="s">
        <v>1102</v>
      </c>
      <c r="F526">
        <v>1</v>
      </c>
      <c r="G526">
        <v>51</v>
      </c>
      <c r="H526" t="s">
        <v>1101</v>
      </c>
      <c r="I526">
        <v>59.9</v>
      </c>
      <c r="J526" s="1">
        <v>5.2999999999999996E-13</v>
      </c>
      <c r="K526" t="e">
        <f>VLOOKUP(A526,'1.ident-s'!B$2:H$376,7, FALSE)</f>
        <v>#N/A</v>
      </c>
    </row>
    <row r="527" spans="1:11" x14ac:dyDescent="0.35">
      <c r="A527" s="5" t="s">
        <v>1175</v>
      </c>
      <c r="B527" s="5" t="s">
        <v>1100</v>
      </c>
      <c r="C527">
        <v>1</v>
      </c>
      <c r="D527">
        <v>49</v>
      </c>
      <c r="E527" t="s">
        <v>1101</v>
      </c>
      <c r="F527">
        <v>1</v>
      </c>
      <c r="G527">
        <v>51</v>
      </c>
      <c r="H527" t="s">
        <v>1101</v>
      </c>
      <c r="I527">
        <v>59.8</v>
      </c>
      <c r="J527" s="1">
        <v>5.4000000000000002E-13</v>
      </c>
      <c r="K527" t="e">
        <f>VLOOKUP(A527,'1.ident-s'!B$2:H$376,7, FALSE)</f>
        <v>#N/A</v>
      </c>
    </row>
    <row r="528" spans="1:11" x14ac:dyDescent="0.35">
      <c r="A528" s="5" t="s">
        <v>1176</v>
      </c>
      <c r="B528" s="5" t="s">
        <v>1100</v>
      </c>
      <c r="C528">
        <v>1</v>
      </c>
      <c r="D528">
        <v>49</v>
      </c>
      <c r="E528" t="s">
        <v>1101</v>
      </c>
      <c r="F528">
        <v>1</v>
      </c>
      <c r="G528">
        <v>51</v>
      </c>
      <c r="H528" t="s">
        <v>1101</v>
      </c>
      <c r="I528">
        <v>59.8</v>
      </c>
      <c r="J528" s="1">
        <v>5.4000000000000002E-13</v>
      </c>
      <c r="K528" t="e">
        <f>VLOOKUP(A528,'1.ident-s'!B$2:H$376,7, FALSE)</f>
        <v>#N/A</v>
      </c>
    </row>
    <row r="529" spans="1:11" x14ac:dyDescent="0.35">
      <c r="A529" s="5" t="s">
        <v>1177</v>
      </c>
      <c r="B529" s="5" t="s">
        <v>1100</v>
      </c>
      <c r="C529">
        <v>1</v>
      </c>
      <c r="D529">
        <v>49</v>
      </c>
      <c r="E529" t="s">
        <v>1101</v>
      </c>
      <c r="F529">
        <v>1</v>
      </c>
      <c r="G529">
        <v>51</v>
      </c>
      <c r="H529" t="s">
        <v>1101</v>
      </c>
      <c r="I529">
        <v>59.7</v>
      </c>
      <c r="J529" s="1">
        <v>6.1000000000000003E-13</v>
      </c>
      <c r="K529" t="e">
        <f>VLOOKUP(A529,'1.ident-s'!B$2:H$376,7, FALSE)</f>
        <v>#N/A</v>
      </c>
    </row>
    <row r="530" spans="1:11" x14ac:dyDescent="0.35">
      <c r="A530" s="5" t="s">
        <v>1178</v>
      </c>
      <c r="B530" s="5" t="s">
        <v>1100</v>
      </c>
      <c r="C530">
        <v>1</v>
      </c>
      <c r="D530">
        <v>49</v>
      </c>
      <c r="E530" t="s">
        <v>1101</v>
      </c>
      <c r="F530">
        <v>1</v>
      </c>
      <c r="G530">
        <v>51</v>
      </c>
      <c r="H530" t="s">
        <v>1101</v>
      </c>
      <c r="I530">
        <v>59.7</v>
      </c>
      <c r="J530" s="1">
        <v>6.1000000000000003E-13</v>
      </c>
      <c r="K530" t="e">
        <f>VLOOKUP(A530,'1.ident-s'!B$2:H$376,7, FALSE)</f>
        <v>#N/A</v>
      </c>
    </row>
    <row r="531" spans="1:11" x14ac:dyDescent="0.35">
      <c r="A531" s="5" t="s">
        <v>1179</v>
      </c>
      <c r="B531" s="5" t="s">
        <v>1100</v>
      </c>
      <c r="C531">
        <v>1</v>
      </c>
      <c r="D531">
        <v>49</v>
      </c>
      <c r="E531" t="s">
        <v>1101</v>
      </c>
      <c r="F531">
        <v>1</v>
      </c>
      <c r="G531">
        <v>51</v>
      </c>
      <c r="H531" t="s">
        <v>1101</v>
      </c>
      <c r="I531">
        <v>59.7</v>
      </c>
      <c r="J531" s="1">
        <v>6.1000000000000003E-13</v>
      </c>
      <c r="K531" t="e">
        <f>VLOOKUP(A531,'1.ident-s'!B$2:H$376,7, FALSE)</f>
        <v>#N/A</v>
      </c>
    </row>
    <row r="532" spans="1:11" x14ac:dyDescent="0.35">
      <c r="A532" s="5" t="s">
        <v>1180</v>
      </c>
      <c r="B532" s="5" t="s">
        <v>1100</v>
      </c>
      <c r="C532">
        <v>1</v>
      </c>
      <c r="D532">
        <v>49</v>
      </c>
      <c r="E532" t="s">
        <v>1101</v>
      </c>
      <c r="F532">
        <v>1</v>
      </c>
      <c r="G532">
        <v>51</v>
      </c>
      <c r="H532" t="s">
        <v>1101</v>
      </c>
      <c r="I532">
        <v>59.7</v>
      </c>
      <c r="J532" s="1">
        <v>6.1000000000000003E-13</v>
      </c>
      <c r="K532" t="e">
        <f>VLOOKUP(A532,'1.ident-s'!B$2:H$376,7, FALSE)</f>
        <v>#N/A</v>
      </c>
    </row>
    <row r="533" spans="1:11" x14ac:dyDescent="0.35">
      <c r="A533" s="5" t="s">
        <v>848</v>
      </c>
      <c r="B533" s="5" t="s">
        <v>1100</v>
      </c>
      <c r="C533">
        <v>5</v>
      </c>
      <c r="D533">
        <v>52</v>
      </c>
      <c r="E533" t="s">
        <v>1102</v>
      </c>
      <c r="F533">
        <v>1</v>
      </c>
      <c r="G533">
        <v>51</v>
      </c>
      <c r="H533" t="s">
        <v>1101</v>
      </c>
      <c r="I533">
        <v>59.5</v>
      </c>
      <c r="J533" s="1">
        <v>6.6999999999999997E-13</v>
      </c>
      <c r="K533" t="e">
        <f>VLOOKUP(A533,'1.ident-s'!B$2:H$376,7, FALSE)</f>
        <v>#N/A</v>
      </c>
    </row>
    <row r="534" spans="1:11" x14ac:dyDescent="0.35">
      <c r="A534" s="5" t="s">
        <v>849</v>
      </c>
      <c r="B534" s="5" t="s">
        <v>1100</v>
      </c>
      <c r="C534">
        <v>5</v>
      </c>
      <c r="D534">
        <v>52</v>
      </c>
      <c r="E534" t="s">
        <v>1102</v>
      </c>
      <c r="F534">
        <v>1</v>
      </c>
      <c r="G534">
        <v>51</v>
      </c>
      <c r="H534" t="s">
        <v>1101</v>
      </c>
      <c r="I534">
        <v>59.5</v>
      </c>
      <c r="J534" s="1">
        <v>6.6999999999999997E-13</v>
      </c>
      <c r="K534" t="e">
        <f>VLOOKUP(A534,'1.ident-s'!B$2:H$376,7, FALSE)</f>
        <v>#N/A</v>
      </c>
    </row>
    <row r="535" spans="1:11" x14ac:dyDescent="0.35">
      <c r="A535" s="5" t="s">
        <v>1181</v>
      </c>
      <c r="B535" s="5" t="s">
        <v>1100</v>
      </c>
      <c r="C535">
        <v>1</v>
      </c>
      <c r="D535">
        <v>49</v>
      </c>
      <c r="E535" t="s">
        <v>1101</v>
      </c>
      <c r="F535">
        <v>1</v>
      </c>
      <c r="G535">
        <v>51</v>
      </c>
      <c r="H535" t="s">
        <v>1101</v>
      </c>
      <c r="I535">
        <v>59.4</v>
      </c>
      <c r="J535" s="1">
        <v>7.5000000000000004E-13</v>
      </c>
      <c r="K535" t="e">
        <f>VLOOKUP(A535,'1.ident-s'!B$2:H$376,7, FALSE)</f>
        <v>#N/A</v>
      </c>
    </row>
    <row r="536" spans="1:11" x14ac:dyDescent="0.35">
      <c r="A536" s="5" t="s">
        <v>1182</v>
      </c>
      <c r="B536" s="5" t="s">
        <v>1100</v>
      </c>
      <c r="C536">
        <v>1</v>
      </c>
      <c r="D536">
        <v>49</v>
      </c>
      <c r="E536" t="s">
        <v>1101</v>
      </c>
      <c r="F536">
        <v>1</v>
      </c>
      <c r="G536">
        <v>51</v>
      </c>
      <c r="H536" t="s">
        <v>1101</v>
      </c>
      <c r="I536">
        <v>59.4</v>
      </c>
      <c r="J536" s="1">
        <v>7.5000000000000004E-13</v>
      </c>
      <c r="K536" t="e">
        <f>VLOOKUP(A536,'1.ident-s'!B$2:H$376,7, FALSE)</f>
        <v>#N/A</v>
      </c>
    </row>
    <row r="537" spans="1:11" x14ac:dyDescent="0.35">
      <c r="A537" s="5" t="s">
        <v>1183</v>
      </c>
      <c r="B537" s="5" t="s">
        <v>1100</v>
      </c>
      <c r="C537">
        <v>1</v>
      </c>
      <c r="D537">
        <v>49</v>
      </c>
      <c r="E537" t="s">
        <v>1101</v>
      </c>
      <c r="F537">
        <v>1</v>
      </c>
      <c r="G537">
        <v>51</v>
      </c>
      <c r="H537" t="s">
        <v>1101</v>
      </c>
      <c r="I537">
        <v>59.4</v>
      </c>
      <c r="J537" s="1">
        <v>7.5000000000000004E-13</v>
      </c>
      <c r="K537" t="e">
        <f>VLOOKUP(A537,'1.ident-s'!B$2:H$376,7, FALSE)</f>
        <v>#N/A</v>
      </c>
    </row>
    <row r="538" spans="1:11" x14ac:dyDescent="0.35">
      <c r="A538" s="5" t="s">
        <v>850</v>
      </c>
      <c r="B538" s="5" t="s">
        <v>1100</v>
      </c>
      <c r="C538">
        <v>1</v>
      </c>
      <c r="D538">
        <v>49</v>
      </c>
      <c r="E538" t="s">
        <v>1101</v>
      </c>
      <c r="F538">
        <v>1</v>
      </c>
      <c r="G538">
        <v>51</v>
      </c>
      <c r="H538" t="s">
        <v>1101</v>
      </c>
      <c r="I538">
        <v>59.4</v>
      </c>
      <c r="J538" s="1">
        <v>7.5000000000000004E-13</v>
      </c>
      <c r="K538" t="e">
        <f>VLOOKUP(A538,'1.ident-s'!B$2:H$376,7, FALSE)</f>
        <v>#N/A</v>
      </c>
    </row>
    <row r="539" spans="1:11" x14ac:dyDescent="0.35">
      <c r="A539" s="5" t="s">
        <v>851</v>
      </c>
      <c r="B539" s="5" t="s">
        <v>1100</v>
      </c>
      <c r="C539">
        <v>1</v>
      </c>
      <c r="D539">
        <v>49</v>
      </c>
      <c r="E539" t="s">
        <v>1101</v>
      </c>
      <c r="F539">
        <v>1</v>
      </c>
      <c r="G539">
        <v>51</v>
      </c>
      <c r="H539" t="s">
        <v>1101</v>
      </c>
      <c r="I539">
        <v>59.4</v>
      </c>
      <c r="J539" s="1">
        <v>7.5000000000000004E-13</v>
      </c>
      <c r="K539" t="e">
        <f>VLOOKUP(A539,'1.ident-s'!B$2:H$376,7, FALSE)</f>
        <v>#N/A</v>
      </c>
    </row>
    <row r="540" spans="1:11" x14ac:dyDescent="0.35">
      <c r="A540" s="5" t="s">
        <v>852</v>
      </c>
      <c r="B540" s="5" t="s">
        <v>1100</v>
      </c>
      <c r="C540">
        <v>1</v>
      </c>
      <c r="D540">
        <v>49</v>
      </c>
      <c r="E540" t="s">
        <v>1101</v>
      </c>
      <c r="F540">
        <v>1</v>
      </c>
      <c r="G540">
        <v>51</v>
      </c>
      <c r="H540" t="s">
        <v>1101</v>
      </c>
      <c r="I540">
        <v>59</v>
      </c>
      <c r="J540" s="1">
        <v>9.4000000000000003E-13</v>
      </c>
      <c r="K540" t="e">
        <f>VLOOKUP(A540,'1.ident-s'!B$2:H$376,7, FALSE)</f>
        <v>#N/A</v>
      </c>
    </row>
    <row r="541" spans="1:11" x14ac:dyDescent="0.35">
      <c r="A541" s="5" t="s">
        <v>1184</v>
      </c>
      <c r="B541" s="5" t="s">
        <v>1100</v>
      </c>
      <c r="C541">
        <v>1</v>
      </c>
      <c r="D541">
        <v>49</v>
      </c>
      <c r="E541" t="s">
        <v>1101</v>
      </c>
      <c r="F541">
        <v>1</v>
      </c>
      <c r="G541">
        <v>51</v>
      </c>
      <c r="H541" t="s">
        <v>1101</v>
      </c>
      <c r="I541">
        <v>59</v>
      </c>
      <c r="J541" s="1">
        <v>9.5999999999999995E-13</v>
      </c>
      <c r="K541" t="e">
        <f>VLOOKUP(A541,'1.ident-s'!B$2:H$376,7, FALSE)</f>
        <v>#N/A</v>
      </c>
    </row>
    <row r="542" spans="1:11" x14ac:dyDescent="0.35">
      <c r="A542" s="5" t="s">
        <v>1185</v>
      </c>
      <c r="B542" s="5" t="s">
        <v>1100</v>
      </c>
      <c r="C542">
        <v>1</v>
      </c>
      <c r="D542">
        <v>49</v>
      </c>
      <c r="E542" t="s">
        <v>1101</v>
      </c>
      <c r="F542">
        <v>1</v>
      </c>
      <c r="G542">
        <v>51</v>
      </c>
      <c r="H542" t="s">
        <v>1101</v>
      </c>
      <c r="I542">
        <v>59</v>
      </c>
      <c r="J542" s="1">
        <v>9.5999999999999995E-13</v>
      </c>
      <c r="K542" t="e">
        <f>VLOOKUP(A542,'1.ident-s'!B$2:H$376,7, FALSE)</f>
        <v>#N/A</v>
      </c>
    </row>
    <row r="543" spans="1:11" x14ac:dyDescent="0.35">
      <c r="A543" s="5" t="s">
        <v>1186</v>
      </c>
      <c r="B543" s="5" t="s">
        <v>1100</v>
      </c>
      <c r="C543">
        <v>1</v>
      </c>
      <c r="D543">
        <v>49</v>
      </c>
      <c r="E543" t="s">
        <v>1101</v>
      </c>
      <c r="F543">
        <v>1</v>
      </c>
      <c r="G543">
        <v>51</v>
      </c>
      <c r="H543" t="s">
        <v>1101</v>
      </c>
      <c r="I543">
        <v>59</v>
      </c>
      <c r="J543" s="1">
        <v>9.5999999999999995E-13</v>
      </c>
      <c r="K543" t="e">
        <f>VLOOKUP(A543,'1.ident-s'!B$2:H$376,7, FALSE)</f>
        <v>#N/A</v>
      </c>
    </row>
    <row r="544" spans="1:11" x14ac:dyDescent="0.35">
      <c r="A544" s="5" t="s">
        <v>1187</v>
      </c>
      <c r="B544" s="5" t="s">
        <v>1100</v>
      </c>
      <c r="C544">
        <v>1</v>
      </c>
      <c r="D544">
        <v>49</v>
      </c>
      <c r="E544" t="s">
        <v>1101</v>
      </c>
      <c r="F544">
        <v>1</v>
      </c>
      <c r="G544">
        <v>51</v>
      </c>
      <c r="H544" t="s">
        <v>1101</v>
      </c>
      <c r="I544">
        <v>59</v>
      </c>
      <c r="J544" s="1">
        <v>9.5999999999999995E-13</v>
      </c>
      <c r="K544" t="e">
        <f>VLOOKUP(A544,'1.ident-s'!B$2:H$376,7, FALSE)</f>
        <v>#N/A</v>
      </c>
    </row>
    <row r="545" spans="1:11" x14ac:dyDescent="0.35">
      <c r="A545" s="5" t="s">
        <v>1188</v>
      </c>
      <c r="B545" s="5" t="s">
        <v>1100</v>
      </c>
      <c r="C545">
        <v>1</v>
      </c>
      <c r="D545">
        <v>49</v>
      </c>
      <c r="E545" t="s">
        <v>1101</v>
      </c>
      <c r="F545">
        <v>1</v>
      </c>
      <c r="G545">
        <v>51</v>
      </c>
      <c r="H545" t="s">
        <v>1101</v>
      </c>
      <c r="I545">
        <v>59</v>
      </c>
      <c r="J545" s="1">
        <v>9.5999999999999995E-13</v>
      </c>
      <c r="K545" t="e">
        <f>VLOOKUP(A545,'1.ident-s'!B$2:H$376,7, FALSE)</f>
        <v>#N/A</v>
      </c>
    </row>
    <row r="546" spans="1:11" x14ac:dyDescent="0.35">
      <c r="A546" s="5" t="s">
        <v>1189</v>
      </c>
      <c r="B546" s="5" t="s">
        <v>1100</v>
      </c>
      <c r="C546">
        <v>1</v>
      </c>
      <c r="D546">
        <v>49</v>
      </c>
      <c r="E546" t="s">
        <v>1101</v>
      </c>
      <c r="F546">
        <v>1</v>
      </c>
      <c r="G546">
        <v>51</v>
      </c>
      <c r="H546" t="s">
        <v>1101</v>
      </c>
      <c r="I546">
        <v>59</v>
      </c>
      <c r="J546" s="1">
        <v>9.5999999999999995E-13</v>
      </c>
      <c r="K546" t="e">
        <f>VLOOKUP(A546,'1.ident-s'!B$2:H$376,7, FALSE)</f>
        <v>#N/A</v>
      </c>
    </row>
    <row r="547" spans="1:11" x14ac:dyDescent="0.35">
      <c r="A547" s="5" t="s">
        <v>1190</v>
      </c>
      <c r="B547" s="5" t="s">
        <v>1100</v>
      </c>
      <c r="C547">
        <v>1</v>
      </c>
      <c r="D547">
        <v>49</v>
      </c>
      <c r="E547" t="s">
        <v>1101</v>
      </c>
      <c r="F547">
        <v>1</v>
      </c>
      <c r="G547">
        <v>51</v>
      </c>
      <c r="H547" t="s">
        <v>1101</v>
      </c>
      <c r="I547">
        <v>59</v>
      </c>
      <c r="J547" s="1">
        <v>9.5999999999999995E-13</v>
      </c>
      <c r="K547" t="e">
        <f>VLOOKUP(A547,'1.ident-s'!B$2:H$376,7, FALSE)</f>
        <v>#N/A</v>
      </c>
    </row>
    <row r="548" spans="1:11" x14ac:dyDescent="0.35">
      <c r="A548" s="5" t="s">
        <v>853</v>
      </c>
      <c r="B548" s="5" t="s">
        <v>1100</v>
      </c>
      <c r="C548">
        <v>1</v>
      </c>
      <c r="D548">
        <v>49</v>
      </c>
      <c r="E548" t="s">
        <v>1101</v>
      </c>
      <c r="F548">
        <v>1</v>
      </c>
      <c r="G548">
        <v>51</v>
      </c>
      <c r="H548" t="s">
        <v>1101</v>
      </c>
      <c r="I548">
        <v>59</v>
      </c>
      <c r="J548" s="1">
        <v>9.5999999999999995E-13</v>
      </c>
      <c r="K548" t="e">
        <f>VLOOKUP(A548,'1.ident-s'!B$2:H$376,7, FALSE)</f>
        <v>#N/A</v>
      </c>
    </row>
    <row r="549" spans="1:11" x14ac:dyDescent="0.35">
      <c r="A549" s="5" t="s">
        <v>854</v>
      </c>
      <c r="B549" s="5" t="s">
        <v>1100</v>
      </c>
      <c r="C549">
        <v>1</v>
      </c>
      <c r="D549">
        <v>49</v>
      </c>
      <c r="E549" t="s">
        <v>1101</v>
      </c>
      <c r="F549">
        <v>1</v>
      </c>
      <c r="G549">
        <v>51</v>
      </c>
      <c r="H549" t="s">
        <v>1101</v>
      </c>
      <c r="I549">
        <v>59</v>
      </c>
      <c r="J549" s="1">
        <v>9.5999999999999995E-13</v>
      </c>
      <c r="K549" t="e">
        <f>VLOOKUP(A549,'1.ident-s'!B$2:H$376,7, FALSE)</f>
        <v>#N/A</v>
      </c>
    </row>
    <row r="550" spans="1:11" x14ac:dyDescent="0.35">
      <c r="A550" s="5" t="s">
        <v>855</v>
      </c>
      <c r="B550" s="5" t="s">
        <v>1100</v>
      </c>
      <c r="C550">
        <v>1</v>
      </c>
      <c r="D550">
        <v>49</v>
      </c>
      <c r="E550" t="s">
        <v>1101</v>
      </c>
      <c r="F550">
        <v>1</v>
      </c>
      <c r="G550">
        <v>51</v>
      </c>
      <c r="H550" t="s">
        <v>1101</v>
      </c>
      <c r="I550">
        <v>59</v>
      </c>
      <c r="J550" s="1">
        <v>9.5999999999999995E-13</v>
      </c>
      <c r="K550" t="e">
        <f>VLOOKUP(A550,'1.ident-s'!B$2:H$376,7, FALSE)</f>
        <v>#N/A</v>
      </c>
    </row>
    <row r="551" spans="1:11" x14ac:dyDescent="0.35">
      <c r="A551" s="5" t="s">
        <v>856</v>
      </c>
      <c r="B551" s="5" t="s">
        <v>1100</v>
      </c>
      <c r="C551">
        <v>1</v>
      </c>
      <c r="D551">
        <v>49</v>
      </c>
      <c r="E551" t="s">
        <v>1101</v>
      </c>
      <c r="F551">
        <v>1</v>
      </c>
      <c r="G551">
        <v>51</v>
      </c>
      <c r="H551" t="s">
        <v>1101</v>
      </c>
      <c r="I551">
        <v>59</v>
      </c>
      <c r="J551" s="1">
        <v>9.5999999999999995E-13</v>
      </c>
      <c r="K551" t="e">
        <f>VLOOKUP(A551,'1.ident-s'!B$2:H$376,7, FALSE)</f>
        <v>#N/A</v>
      </c>
    </row>
    <row r="552" spans="1:11" x14ac:dyDescent="0.35">
      <c r="A552" s="5" t="s">
        <v>857</v>
      </c>
      <c r="B552" s="5" t="s">
        <v>1100</v>
      </c>
      <c r="C552">
        <v>1</v>
      </c>
      <c r="D552">
        <v>49</v>
      </c>
      <c r="E552" t="s">
        <v>1101</v>
      </c>
      <c r="F552">
        <v>1</v>
      </c>
      <c r="G552">
        <v>51</v>
      </c>
      <c r="H552" t="s">
        <v>1101</v>
      </c>
      <c r="I552">
        <v>59</v>
      </c>
      <c r="J552" s="1">
        <v>9.5999999999999995E-13</v>
      </c>
      <c r="K552" t="e">
        <f>VLOOKUP(A552,'1.ident-s'!B$2:H$376,7, FALSE)</f>
        <v>#N/A</v>
      </c>
    </row>
    <row r="553" spans="1:11" x14ac:dyDescent="0.35">
      <c r="A553" s="5" t="s">
        <v>858</v>
      </c>
      <c r="B553" s="5" t="s">
        <v>1100</v>
      </c>
      <c r="C553">
        <v>1</v>
      </c>
      <c r="D553">
        <v>49</v>
      </c>
      <c r="E553" t="s">
        <v>1101</v>
      </c>
      <c r="F553">
        <v>1</v>
      </c>
      <c r="G553">
        <v>51</v>
      </c>
      <c r="H553" t="s">
        <v>1101</v>
      </c>
      <c r="I553">
        <v>59</v>
      </c>
      <c r="J553" s="1">
        <v>9.5999999999999995E-13</v>
      </c>
      <c r="K553" t="e">
        <f>VLOOKUP(A553,'1.ident-s'!B$2:H$376,7, FALSE)</f>
        <v>#N/A</v>
      </c>
    </row>
    <row r="554" spans="1:11" x14ac:dyDescent="0.35">
      <c r="A554" s="5" t="s">
        <v>1191</v>
      </c>
      <c r="B554" s="5" t="s">
        <v>1100</v>
      </c>
      <c r="C554">
        <v>6</v>
      </c>
      <c r="D554">
        <v>54</v>
      </c>
      <c r="E554" t="s">
        <v>1102</v>
      </c>
      <c r="F554">
        <v>1</v>
      </c>
      <c r="G554">
        <v>51</v>
      </c>
      <c r="H554" t="s">
        <v>1101</v>
      </c>
      <c r="I554">
        <v>59</v>
      </c>
      <c r="J554" s="1">
        <v>9.9000000000000002E-13</v>
      </c>
      <c r="K554" t="e">
        <f>VLOOKUP(A554,'1.ident-s'!B$2:H$376,7, FALSE)</f>
        <v>#N/A</v>
      </c>
    </row>
    <row r="555" spans="1:11" x14ac:dyDescent="0.35">
      <c r="A555" s="5" t="s">
        <v>1192</v>
      </c>
      <c r="B555" s="5" t="s">
        <v>1100</v>
      </c>
      <c r="C555">
        <v>6</v>
      </c>
      <c r="D555">
        <v>54</v>
      </c>
      <c r="E555" t="s">
        <v>1102</v>
      </c>
      <c r="F555">
        <v>1</v>
      </c>
      <c r="G555">
        <v>51</v>
      </c>
      <c r="H555" t="s">
        <v>1101</v>
      </c>
      <c r="I555">
        <v>58.6</v>
      </c>
      <c r="J555" s="1">
        <v>1.2999999999999999E-12</v>
      </c>
      <c r="K555" t="e">
        <f>VLOOKUP(A555,'1.ident-s'!B$2:H$376,7, FALSE)</f>
        <v>#N/A</v>
      </c>
    </row>
    <row r="556" spans="1:11" x14ac:dyDescent="0.35">
      <c r="A556" s="5" t="s">
        <v>859</v>
      </c>
      <c r="B556" s="5" t="s">
        <v>1100</v>
      </c>
      <c r="C556">
        <v>5</v>
      </c>
      <c r="D556">
        <v>52</v>
      </c>
      <c r="E556" t="s">
        <v>1102</v>
      </c>
      <c r="F556">
        <v>1</v>
      </c>
      <c r="G556">
        <v>51</v>
      </c>
      <c r="H556" t="s">
        <v>1101</v>
      </c>
      <c r="I556">
        <v>58.5</v>
      </c>
      <c r="J556" s="1">
        <v>1.2999999999999999E-12</v>
      </c>
      <c r="K556" t="e">
        <f>VLOOKUP(A556,'1.ident-s'!B$2:H$376,7, FALSE)</f>
        <v>#N/A</v>
      </c>
    </row>
    <row r="557" spans="1:11" x14ac:dyDescent="0.35">
      <c r="A557" s="5" t="s">
        <v>860</v>
      </c>
      <c r="B557" s="5" t="s">
        <v>1100</v>
      </c>
      <c r="C557">
        <v>5</v>
      </c>
      <c r="D557">
        <v>52</v>
      </c>
      <c r="E557" t="s">
        <v>1102</v>
      </c>
      <c r="F557">
        <v>1</v>
      </c>
      <c r="G557">
        <v>51</v>
      </c>
      <c r="H557" t="s">
        <v>1101</v>
      </c>
      <c r="I557">
        <v>58.5</v>
      </c>
      <c r="J557" s="1">
        <v>1.2999999999999999E-12</v>
      </c>
      <c r="K557" t="e">
        <f>VLOOKUP(A557,'1.ident-s'!B$2:H$376,7, FALSE)</f>
        <v>#N/A</v>
      </c>
    </row>
    <row r="558" spans="1:11" x14ac:dyDescent="0.35">
      <c r="A558" s="5" t="s">
        <v>861</v>
      </c>
      <c r="B558" s="5" t="s">
        <v>1100</v>
      </c>
      <c r="C558">
        <v>1</v>
      </c>
      <c r="D558">
        <v>49</v>
      </c>
      <c r="E558" t="s">
        <v>1101</v>
      </c>
      <c r="F558">
        <v>1</v>
      </c>
      <c r="G558">
        <v>51</v>
      </c>
      <c r="H558" t="s">
        <v>1101</v>
      </c>
      <c r="I558">
        <v>58.3</v>
      </c>
      <c r="J558" s="1">
        <v>1.6E-12</v>
      </c>
      <c r="K558" t="e">
        <f>VLOOKUP(A558,'1.ident-s'!B$2:H$376,7, FALSE)</f>
        <v>#N/A</v>
      </c>
    </row>
    <row r="559" spans="1:11" x14ac:dyDescent="0.35">
      <c r="A559" s="5" t="s">
        <v>862</v>
      </c>
      <c r="B559" s="5" t="s">
        <v>1100</v>
      </c>
      <c r="C559">
        <v>7</v>
      </c>
      <c r="D559">
        <v>55</v>
      </c>
      <c r="E559" t="s">
        <v>1102</v>
      </c>
      <c r="F559">
        <v>1</v>
      </c>
      <c r="G559">
        <v>51</v>
      </c>
      <c r="H559" t="s">
        <v>1101</v>
      </c>
      <c r="I559">
        <v>58.1</v>
      </c>
      <c r="J559" s="1">
        <v>1.8E-12</v>
      </c>
      <c r="K559" t="e">
        <f>VLOOKUP(A559,'1.ident-s'!B$2:H$376,7, FALSE)</f>
        <v>#N/A</v>
      </c>
    </row>
    <row r="560" spans="1:11" x14ac:dyDescent="0.35">
      <c r="A560" s="5" t="s">
        <v>1193</v>
      </c>
      <c r="B560" s="5" t="s">
        <v>1100</v>
      </c>
      <c r="C560">
        <v>1</v>
      </c>
      <c r="D560">
        <v>49</v>
      </c>
      <c r="E560" t="s">
        <v>1101</v>
      </c>
      <c r="F560">
        <v>1</v>
      </c>
      <c r="G560">
        <v>51</v>
      </c>
      <c r="H560" t="s">
        <v>1101</v>
      </c>
      <c r="I560">
        <v>58.1</v>
      </c>
      <c r="J560" s="1">
        <v>1.8E-12</v>
      </c>
      <c r="K560" t="e">
        <f>VLOOKUP(A560,'1.ident-s'!B$2:H$376,7, FALSE)</f>
        <v>#N/A</v>
      </c>
    </row>
    <row r="561" spans="1:11" x14ac:dyDescent="0.35">
      <c r="A561" s="5" t="s">
        <v>863</v>
      </c>
      <c r="B561" s="5" t="s">
        <v>1100</v>
      </c>
      <c r="C561">
        <v>1</v>
      </c>
      <c r="D561">
        <v>49</v>
      </c>
      <c r="E561" t="s">
        <v>1101</v>
      </c>
      <c r="F561">
        <v>1</v>
      </c>
      <c r="G561">
        <v>51</v>
      </c>
      <c r="H561" t="s">
        <v>1101</v>
      </c>
      <c r="I561">
        <v>58.1</v>
      </c>
      <c r="J561" s="1">
        <v>1.8E-12</v>
      </c>
      <c r="K561" t="e">
        <f>VLOOKUP(A561,'1.ident-s'!B$2:H$376,7, FALSE)</f>
        <v>#N/A</v>
      </c>
    </row>
    <row r="562" spans="1:11" x14ac:dyDescent="0.35">
      <c r="A562" s="5" t="s">
        <v>1194</v>
      </c>
      <c r="B562" s="5" t="s">
        <v>1100</v>
      </c>
      <c r="C562">
        <v>1</v>
      </c>
      <c r="D562">
        <v>49</v>
      </c>
      <c r="E562" t="s">
        <v>1101</v>
      </c>
      <c r="F562">
        <v>1</v>
      </c>
      <c r="G562">
        <v>51</v>
      </c>
      <c r="H562" t="s">
        <v>1101</v>
      </c>
      <c r="I562">
        <v>58.1</v>
      </c>
      <c r="J562" s="1">
        <v>1.9E-12</v>
      </c>
      <c r="K562" t="e">
        <f>VLOOKUP(A562,'1.ident-s'!B$2:H$376,7, FALSE)</f>
        <v>#N/A</v>
      </c>
    </row>
    <row r="563" spans="1:11" x14ac:dyDescent="0.35">
      <c r="A563" s="5" t="s">
        <v>1195</v>
      </c>
      <c r="B563" s="5" t="s">
        <v>1100</v>
      </c>
      <c r="C563">
        <v>1</v>
      </c>
      <c r="D563">
        <v>49</v>
      </c>
      <c r="E563" t="s">
        <v>1101</v>
      </c>
      <c r="F563">
        <v>1</v>
      </c>
      <c r="G563">
        <v>51</v>
      </c>
      <c r="H563" t="s">
        <v>1101</v>
      </c>
      <c r="I563">
        <v>58.1</v>
      </c>
      <c r="J563" s="1">
        <v>1.9E-12</v>
      </c>
      <c r="K563" t="e">
        <f>VLOOKUP(A563,'1.ident-s'!B$2:H$376,7, FALSE)</f>
        <v>#N/A</v>
      </c>
    </row>
    <row r="564" spans="1:11" x14ac:dyDescent="0.35">
      <c r="A564" s="5" t="s">
        <v>1196</v>
      </c>
      <c r="B564" s="5" t="s">
        <v>1100</v>
      </c>
      <c r="C564">
        <v>1</v>
      </c>
      <c r="D564">
        <v>49</v>
      </c>
      <c r="E564" t="s">
        <v>1101</v>
      </c>
      <c r="F564">
        <v>1</v>
      </c>
      <c r="G564">
        <v>51</v>
      </c>
      <c r="H564" t="s">
        <v>1101</v>
      </c>
      <c r="I564">
        <v>58.1</v>
      </c>
      <c r="J564" s="1">
        <v>1.9E-12</v>
      </c>
      <c r="K564" t="e">
        <f>VLOOKUP(A564,'1.ident-s'!B$2:H$376,7, FALSE)</f>
        <v>#N/A</v>
      </c>
    </row>
    <row r="565" spans="1:11" x14ac:dyDescent="0.35">
      <c r="A565" s="5" t="s">
        <v>1197</v>
      </c>
      <c r="B565" s="5" t="s">
        <v>1100</v>
      </c>
      <c r="C565">
        <v>1</v>
      </c>
      <c r="D565">
        <v>49</v>
      </c>
      <c r="E565" t="s">
        <v>1101</v>
      </c>
      <c r="F565">
        <v>1</v>
      </c>
      <c r="G565">
        <v>51</v>
      </c>
      <c r="H565" t="s">
        <v>1101</v>
      </c>
      <c r="I565">
        <v>58.1</v>
      </c>
      <c r="J565" s="1">
        <v>1.9E-12</v>
      </c>
      <c r="K565" t="e">
        <f>VLOOKUP(A565,'1.ident-s'!B$2:H$376,7, FALSE)</f>
        <v>#N/A</v>
      </c>
    </row>
    <row r="566" spans="1:11" x14ac:dyDescent="0.35">
      <c r="A566" s="5" t="s">
        <v>1198</v>
      </c>
      <c r="B566" s="5" t="s">
        <v>1100</v>
      </c>
      <c r="C566">
        <v>1</v>
      </c>
      <c r="D566">
        <v>49</v>
      </c>
      <c r="E566" t="s">
        <v>1101</v>
      </c>
      <c r="F566">
        <v>1</v>
      </c>
      <c r="G566">
        <v>51</v>
      </c>
      <c r="H566" t="s">
        <v>1101</v>
      </c>
      <c r="I566">
        <v>58.1</v>
      </c>
      <c r="J566" s="1">
        <v>1.9E-12</v>
      </c>
      <c r="K566" t="e">
        <f>VLOOKUP(A566,'1.ident-s'!B$2:H$376,7, FALSE)</f>
        <v>#N/A</v>
      </c>
    </row>
    <row r="567" spans="1:11" x14ac:dyDescent="0.35">
      <c r="A567" s="5" t="s">
        <v>1199</v>
      </c>
      <c r="B567" s="5" t="s">
        <v>1100</v>
      </c>
      <c r="C567">
        <v>1</v>
      </c>
      <c r="D567">
        <v>49</v>
      </c>
      <c r="E567" t="s">
        <v>1101</v>
      </c>
      <c r="F567">
        <v>1</v>
      </c>
      <c r="G567">
        <v>51</v>
      </c>
      <c r="H567" t="s">
        <v>1101</v>
      </c>
      <c r="I567">
        <v>58.1</v>
      </c>
      <c r="J567" s="1">
        <v>1.9E-12</v>
      </c>
      <c r="K567" t="e">
        <f>VLOOKUP(A567,'1.ident-s'!B$2:H$376,7, FALSE)</f>
        <v>#N/A</v>
      </c>
    </row>
    <row r="568" spans="1:11" x14ac:dyDescent="0.35">
      <c r="A568" s="5" t="s">
        <v>1200</v>
      </c>
      <c r="B568" s="5" t="s">
        <v>1100</v>
      </c>
      <c r="C568">
        <v>1</v>
      </c>
      <c r="D568">
        <v>49</v>
      </c>
      <c r="E568" t="s">
        <v>1101</v>
      </c>
      <c r="F568">
        <v>1</v>
      </c>
      <c r="G568">
        <v>51</v>
      </c>
      <c r="H568" t="s">
        <v>1101</v>
      </c>
      <c r="I568">
        <v>58.1</v>
      </c>
      <c r="J568" s="1">
        <v>1.9E-12</v>
      </c>
      <c r="K568" t="e">
        <f>VLOOKUP(A568,'1.ident-s'!B$2:H$376,7, FALSE)</f>
        <v>#N/A</v>
      </c>
    </row>
    <row r="569" spans="1:11" x14ac:dyDescent="0.35">
      <c r="A569" s="5" t="s">
        <v>1201</v>
      </c>
      <c r="B569" s="5" t="s">
        <v>1100</v>
      </c>
      <c r="C569">
        <v>1</v>
      </c>
      <c r="D569">
        <v>49</v>
      </c>
      <c r="E569" t="s">
        <v>1101</v>
      </c>
      <c r="F569">
        <v>1</v>
      </c>
      <c r="G569">
        <v>51</v>
      </c>
      <c r="H569" t="s">
        <v>1101</v>
      </c>
      <c r="I569">
        <v>58.1</v>
      </c>
      <c r="J569" s="1">
        <v>1.9E-12</v>
      </c>
      <c r="K569" t="e">
        <f>VLOOKUP(A569,'1.ident-s'!B$2:H$376,7, FALSE)</f>
        <v>#N/A</v>
      </c>
    </row>
    <row r="570" spans="1:11" x14ac:dyDescent="0.35">
      <c r="A570" s="5" t="s">
        <v>864</v>
      </c>
      <c r="B570" s="5" t="s">
        <v>1100</v>
      </c>
      <c r="C570">
        <v>1</v>
      </c>
      <c r="D570">
        <v>49</v>
      </c>
      <c r="E570" t="s">
        <v>1101</v>
      </c>
      <c r="F570">
        <v>1</v>
      </c>
      <c r="G570">
        <v>51</v>
      </c>
      <c r="H570" t="s">
        <v>1101</v>
      </c>
      <c r="I570">
        <v>58.1</v>
      </c>
      <c r="J570" s="1">
        <v>1.9E-12</v>
      </c>
      <c r="K570" t="e">
        <f>VLOOKUP(A570,'1.ident-s'!B$2:H$376,7, FALSE)</f>
        <v>#N/A</v>
      </c>
    </row>
    <row r="571" spans="1:11" x14ac:dyDescent="0.35">
      <c r="A571" s="5" t="s">
        <v>1202</v>
      </c>
      <c r="B571" s="5" t="s">
        <v>1100</v>
      </c>
      <c r="C571">
        <v>1</v>
      </c>
      <c r="D571">
        <v>49</v>
      </c>
      <c r="E571" t="s">
        <v>1101</v>
      </c>
      <c r="F571">
        <v>1</v>
      </c>
      <c r="G571">
        <v>51</v>
      </c>
      <c r="H571" t="s">
        <v>1101</v>
      </c>
      <c r="I571">
        <v>58</v>
      </c>
      <c r="J571" s="1">
        <v>1.9E-12</v>
      </c>
      <c r="K571" t="e">
        <f>VLOOKUP(A571,'1.ident-s'!B$2:H$376,7, FALSE)</f>
        <v>#N/A</v>
      </c>
    </row>
    <row r="572" spans="1:11" x14ac:dyDescent="0.35">
      <c r="A572" s="5" t="s">
        <v>865</v>
      </c>
      <c r="B572" s="5" t="s">
        <v>1100</v>
      </c>
      <c r="C572">
        <v>1</v>
      </c>
      <c r="D572">
        <v>49</v>
      </c>
      <c r="E572" t="s">
        <v>1101</v>
      </c>
      <c r="F572">
        <v>1</v>
      </c>
      <c r="G572">
        <v>51</v>
      </c>
      <c r="H572" t="s">
        <v>1101</v>
      </c>
      <c r="I572">
        <v>58</v>
      </c>
      <c r="J572" s="1">
        <v>1.9E-12</v>
      </c>
      <c r="K572" t="e">
        <f>VLOOKUP(A572,'1.ident-s'!B$2:H$376,7, FALSE)</f>
        <v>#N/A</v>
      </c>
    </row>
    <row r="573" spans="1:11" x14ac:dyDescent="0.35">
      <c r="A573" s="5" t="s">
        <v>866</v>
      </c>
      <c r="B573" s="5" t="s">
        <v>1100</v>
      </c>
      <c r="C573">
        <v>7</v>
      </c>
      <c r="D573">
        <v>55</v>
      </c>
      <c r="E573" t="s">
        <v>1102</v>
      </c>
      <c r="F573">
        <v>1</v>
      </c>
      <c r="G573">
        <v>51</v>
      </c>
      <c r="H573" t="s">
        <v>1101</v>
      </c>
      <c r="I573">
        <v>57.8</v>
      </c>
      <c r="J573" s="1">
        <v>2.1999999999999999E-12</v>
      </c>
      <c r="K573" t="e">
        <f>VLOOKUP(A573,'1.ident-s'!B$2:H$376,7, FALSE)</f>
        <v>#N/A</v>
      </c>
    </row>
    <row r="574" spans="1:11" x14ac:dyDescent="0.35">
      <c r="A574" s="5" t="s">
        <v>867</v>
      </c>
      <c r="B574" s="5" t="s">
        <v>1100</v>
      </c>
      <c r="C574">
        <v>7</v>
      </c>
      <c r="D574">
        <v>55</v>
      </c>
      <c r="E574" t="s">
        <v>1102</v>
      </c>
      <c r="F574">
        <v>1</v>
      </c>
      <c r="G574">
        <v>51</v>
      </c>
      <c r="H574" t="s">
        <v>1101</v>
      </c>
      <c r="I574">
        <v>57.8</v>
      </c>
      <c r="J574" s="1">
        <v>2.1999999999999999E-12</v>
      </c>
      <c r="K574" t="e">
        <f>VLOOKUP(A574,'1.ident-s'!B$2:H$376,7, FALSE)</f>
        <v>#N/A</v>
      </c>
    </row>
    <row r="575" spans="1:11" x14ac:dyDescent="0.35">
      <c r="A575" s="5" t="s">
        <v>1203</v>
      </c>
      <c r="B575" s="5" t="s">
        <v>1100</v>
      </c>
      <c r="C575">
        <v>1</v>
      </c>
      <c r="D575">
        <v>49</v>
      </c>
      <c r="E575" t="s">
        <v>1101</v>
      </c>
      <c r="F575">
        <v>1</v>
      </c>
      <c r="G575">
        <v>51</v>
      </c>
      <c r="H575" t="s">
        <v>1101</v>
      </c>
      <c r="I575">
        <v>57.7</v>
      </c>
      <c r="J575" s="1">
        <v>2.3999999999999999E-12</v>
      </c>
      <c r="K575" t="e">
        <f>VLOOKUP(A575,'1.ident-s'!B$2:H$376,7, FALSE)</f>
        <v>#N/A</v>
      </c>
    </row>
    <row r="576" spans="1:11" x14ac:dyDescent="0.35">
      <c r="A576" s="5" t="s">
        <v>868</v>
      </c>
      <c r="B576" s="5" t="s">
        <v>1100</v>
      </c>
      <c r="C576">
        <v>3</v>
      </c>
      <c r="D576">
        <v>53</v>
      </c>
      <c r="E576" t="s">
        <v>1102</v>
      </c>
      <c r="F576">
        <v>1</v>
      </c>
      <c r="G576">
        <v>51</v>
      </c>
      <c r="H576" t="s">
        <v>1101</v>
      </c>
      <c r="I576">
        <v>57.6</v>
      </c>
      <c r="J576" s="1">
        <v>2.4999999999999998E-12</v>
      </c>
      <c r="K576" t="e">
        <f>VLOOKUP(A576,'1.ident-s'!B$2:H$376,7, FALSE)</f>
        <v>#N/A</v>
      </c>
    </row>
    <row r="577" spans="1:11" x14ac:dyDescent="0.35">
      <c r="A577" s="5" t="s">
        <v>869</v>
      </c>
      <c r="B577" s="5" t="s">
        <v>1100</v>
      </c>
      <c r="C577">
        <v>3</v>
      </c>
      <c r="D577">
        <v>53</v>
      </c>
      <c r="E577" t="s">
        <v>1102</v>
      </c>
      <c r="F577">
        <v>1</v>
      </c>
      <c r="G577">
        <v>51</v>
      </c>
      <c r="H577" t="s">
        <v>1101</v>
      </c>
      <c r="I577">
        <v>57.6</v>
      </c>
      <c r="J577" s="1">
        <v>2.4999999999999998E-12</v>
      </c>
      <c r="K577" t="e">
        <f>VLOOKUP(A577,'1.ident-s'!B$2:H$376,7, FALSE)</f>
        <v>#N/A</v>
      </c>
    </row>
    <row r="578" spans="1:11" x14ac:dyDescent="0.35">
      <c r="A578" s="5" t="s">
        <v>1204</v>
      </c>
      <c r="B578" s="5" t="s">
        <v>1100</v>
      </c>
      <c r="C578">
        <v>1</v>
      </c>
      <c r="D578">
        <v>49</v>
      </c>
      <c r="E578" t="s">
        <v>1101</v>
      </c>
      <c r="F578">
        <v>1</v>
      </c>
      <c r="G578">
        <v>51</v>
      </c>
      <c r="H578" t="s">
        <v>1101</v>
      </c>
      <c r="I578">
        <v>57.5</v>
      </c>
      <c r="J578" s="1">
        <v>2.5999999999999998E-12</v>
      </c>
      <c r="K578" t="e">
        <f>VLOOKUP(A578,'1.ident-s'!B$2:H$376,7, FALSE)</f>
        <v>#N/A</v>
      </c>
    </row>
    <row r="579" spans="1:11" x14ac:dyDescent="0.35">
      <c r="A579" s="5" t="s">
        <v>1205</v>
      </c>
      <c r="B579" s="5" t="s">
        <v>1100</v>
      </c>
      <c r="C579">
        <v>1</v>
      </c>
      <c r="D579">
        <v>49</v>
      </c>
      <c r="E579" t="s">
        <v>1101</v>
      </c>
      <c r="F579">
        <v>1</v>
      </c>
      <c r="G579">
        <v>51</v>
      </c>
      <c r="H579" t="s">
        <v>1101</v>
      </c>
      <c r="I579">
        <v>57.5</v>
      </c>
      <c r="J579" s="1">
        <v>2.5999999999999998E-12</v>
      </c>
      <c r="K579" t="e">
        <f>VLOOKUP(A579,'1.ident-s'!B$2:H$376,7, FALSE)</f>
        <v>#N/A</v>
      </c>
    </row>
    <row r="580" spans="1:11" x14ac:dyDescent="0.35">
      <c r="A580" s="5" t="s">
        <v>1206</v>
      </c>
      <c r="B580" s="5" t="s">
        <v>1100</v>
      </c>
      <c r="C580">
        <v>7</v>
      </c>
      <c r="D580">
        <v>55</v>
      </c>
      <c r="E580" t="s">
        <v>1102</v>
      </c>
      <c r="F580">
        <v>1</v>
      </c>
      <c r="G580">
        <v>51</v>
      </c>
      <c r="H580" t="s">
        <v>1101</v>
      </c>
      <c r="I580">
        <v>57.5</v>
      </c>
      <c r="J580" s="1">
        <v>2.8000000000000002E-12</v>
      </c>
      <c r="K580" t="e">
        <f>VLOOKUP(A580,'1.ident-s'!B$2:H$376,7, FALSE)</f>
        <v>#N/A</v>
      </c>
    </row>
    <row r="581" spans="1:11" x14ac:dyDescent="0.35">
      <c r="A581" s="5" t="s">
        <v>1207</v>
      </c>
      <c r="B581" s="5" t="s">
        <v>1100</v>
      </c>
      <c r="C581">
        <v>7</v>
      </c>
      <c r="D581">
        <v>55</v>
      </c>
      <c r="E581" t="s">
        <v>1102</v>
      </c>
      <c r="F581">
        <v>1</v>
      </c>
      <c r="G581">
        <v>51</v>
      </c>
      <c r="H581" t="s">
        <v>1101</v>
      </c>
      <c r="I581">
        <v>57.5</v>
      </c>
      <c r="J581" s="1">
        <v>2.8000000000000002E-12</v>
      </c>
      <c r="K581" t="e">
        <f>VLOOKUP(A581,'1.ident-s'!B$2:H$376,7, FALSE)</f>
        <v>#N/A</v>
      </c>
    </row>
    <row r="582" spans="1:11" x14ac:dyDescent="0.35">
      <c r="A582" s="5" t="s">
        <v>870</v>
      </c>
      <c r="B582" s="5" t="s">
        <v>1100</v>
      </c>
      <c r="C582">
        <v>2</v>
      </c>
      <c r="D582">
        <v>50</v>
      </c>
      <c r="E582" t="s">
        <v>1102</v>
      </c>
      <c r="F582">
        <v>1</v>
      </c>
      <c r="G582">
        <v>51</v>
      </c>
      <c r="H582" t="s">
        <v>1101</v>
      </c>
      <c r="I582">
        <v>57.4</v>
      </c>
      <c r="J582" s="1">
        <v>2.9000000000000002E-12</v>
      </c>
      <c r="K582" t="e">
        <f>VLOOKUP(A582,'1.ident-s'!B$2:H$376,7, FALSE)</f>
        <v>#N/A</v>
      </c>
    </row>
    <row r="583" spans="1:11" x14ac:dyDescent="0.35">
      <c r="A583" s="5" t="s">
        <v>871</v>
      </c>
      <c r="B583" s="5" t="s">
        <v>1100</v>
      </c>
      <c r="C583">
        <v>6</v>
      </c>
      <c r="D583">
        <v>54</v>
      </c>
      <c r="E583" t="s">
        <v>1102</v>
      </c>
      <c r="F583">
        <v>1</v>
      </c>
      <c r="G583">
        <v>51</v>
      </c>
      <c r="H583" t="s">
        <v>1101</v>
      </c>
      <c r="I583">
        <v>57.4</v>
      </c>
      <c r="J583" s="1">
        <v>3.0000000000000001E-12</v>
      </c>
      <c r="K583" t="e">
        <f>VLOOKUP(A583,'1.ident-s'!B$2:H$376,7, FALSE)</f>
        <v>#N/A</v>
      </c>
    </row>
    <row r="584" spans="1:11" x14ac:dyDescent="0.35">
      <c r="A584" s="5" t="s">
        <v>1208</v>
      </c>
      <c r="B584" s="5" t="s">
        <v>1100</v>
      </c>
      <c r="C584">
        <v>1</v>
      </c>
      <c r="D584">
        <v>49</v>
      </c>
      <c r="E584" t="s">
        <v>1101</v>
      </c>
      <c r="F584">
        <v>1</v>
      </c>
      <c r="G584">
        <v>51</v>
      </c>
      <c r="H584" t="s">
        <v>1101</v>
      </c>
      <c r="I584">
        <v>57.3</v>
      </c>
      <c r="J584" s="1">
        <v>3.1000000000000001E-12</v>
      </c>
      <c r="K584" t="e">
        <f>VLOOKUP(A584,'1.ident-s'!B$2:H$376,7, FALSE)</f>
        <v>#N/A</v>
      </c>
    </row>
    <row r="585" spans="1:11" x14ac:dyDescent="0.35">
      <c r="A585" s="5" t="s">
        <v>1209</v>
      </c>
      <c r="B585" s="5" t="s">
        <v>1100</v>
      </c>
      <c r="C585">
        <v>1</v>
      </c>
      <c r="D585">
        <v>49</v>
      </c>
      <c r="E585" t="s">
        <v>1101</v>
      </c>
      <c r="F585">
        <v>1</v>
      </c>
      <c r="G585">
        <v>51</v>
      </c>
      <c r="H585" t="s">
        <v>1101</v>
      </c>
      <c r="I585">
        <v>57.3</v>
      </c>
      <c r="J585" s="1">
        <v>3.2000000000000001E-12</v>
      </c>
      <c r="K585" t="e">
        <f>VLOOKUP(A585,'1.ident-s'!B$2:H$376,7, FALSE)</f>
        <v>#N/A</v>
      </c>
    </row>
    <row r="586" spans="1:11" x14ac:dyDescent="0.35">
      <c r="A586" s="5" t="s">
        <v>1210</v>
      </c>
      <c r="B586" s="5" t="s">
        <v>1100</v>
      </c>
      <c r="C586">
        <v>1</v>
      </c>
      <c r="D586">
        <v>49</v>
      </c>
      <c r="E586" t="s">
        <v>1101</v>
      </c>
      <c r="F586">
        <v>1</v>
      </c>
      <c r="G586">
        <v>51</v>
      </c>
      <c r="H586" t="s">
        <v>1101</v>
      </c>
      <c r="I586">
        <v>57.2</v>
      </c>
      <c r="J586" s="1">
        <v>3.3000000000000001E-12</v>
      </c>
      <c r="K586" t="e">
        <f>VLOOKUP(A586,'1.ident-s'!B$2:H$376,7, FALSE)</f>
        <v>#N/A</v>
      </c>
    </row>
    <row r="587" spans="1:11" x14ac:dyDescent="0.35">
      <c r="A587" s="5" t="s">
        <v>1211</v>
      </c>
      <c r="B587" s="5" t="s">
        <v>1100</v>
      </c>
      <c r="C587">
        <v>1</v>
      </c>
      <c r="D587">
        <v>49</v>
      </c>
      <c r="E587" t="s">
        <v>1101</v>
      </c>
      <c r="F587">
        <v>1</v>
      </c>
      <c r="G587">
        <v>51</v>
      </c>
      <c r="H587" t="s">
        <v>1101</v>
      </c>
      <c r="I587">
        <v>57.2</v>
      </c>
      <c r="J587" s="1">
        <v>3.3000000000000001E-12</v>
      </c>
      <c r="K587" t="e">
        <f>VLOOKUP(A587,'1.ident-s'!B$2:H$376,7, FALSE)</f>
        <v>#N/A</v>
      </c>
    </row>
    <row r="588" spans="1:11" x14ac:dyDescent="0.35">
      <c r="A588" s="5" t="s">
        <v>1212</v>
      </c>
      <c r="B588" s="5" t="s">
        <v>1100</v>
      </c>
      <c r="C588">
        <v>7</v>
      </c>
      <c r="D588">
        <v>55</v>
      </c>
      <c r="E588" t="s">
        <v>1102</v>
      </c>
      <c r="F588">
        <v>1</v>
      </c>
      <c r="G588">
        <v>51</v>
      </c>
      <c r="H588" t="s">
        <v>1101</v>
      </c>
      <c r="I588">
        <v>57.2</v>
      </c>
      <c r="J588" s="1">
        <v>3.4000000000000001E-12</v>
      </c>
      <c r="K588" t="e">
        <f>VLOOKUP(A588,'1.ident-s'!B$2:H$376,7, FALSE)</f>
        <v>#N/A</v>
      </c>
    </row>
    <row r="589" spans="1:11" x14ac:dyDescent="0.35">
      <c r="A589" s="5" t="s">
        <v>1213</v>
      </c>
      <c r="B589" s="5" t="s">
        <v>1100</v>
      </c>
      <c r="C589">
        <v>7</v>
      </c>
      <c r="D589">
        <v>55</v>
      </c>
      <c r="E589" t="s">
        <v>1102</v>
      </c>
      <c r="F589">
        <v>1</v>
      </c>
      <c r="G589">
        <v>51</v>
      </c>
      <c r="H589" t="s">
        <v>1101</v>
      </c>
      <c r="I589">
        <v>57.2</v>
      </c>
      <c r="J589" s="1">
        <v>3.4000000000000001E-12</v>
      </c>
      <c r="K589" t="e">
        <f>VLOOKUP(A589,'1.ident-s'!B$2:H$376,7, FALSE)</f>
        <v>#N/A</v>
      </c>
    </row>
    <row r="590" spans="1:11" x14ac:dyDescent="0.35">
      <c r="A590" s="5" t="s">
        <v>1214</v>
      </c>
      <c r="B590" s="5" t="s">
        <v>1100</v>
      </c>
      <c r="C590">
        <v>1</v>
      </c>
      <c r="D590">
        <v>49</v>
      </c>
      <c r="E590" t="s">
        <v>1101</v>
      </c>
      <c r="F590">
        <v>1</v>
      </c>
      <c r="G590">
        <v>51</v>
      </c>
      <c r="H590" t="s">
        <v>1101</v>
      </c>
      <c r="I590">
        <v>56.9</v>
      </c>
      <c r="J590" s="1">
        <v>4.0999999999999999E-12</v>
      </c>
      <c r="K590" t="e">
        <f>VLOOKUP(A590,'1.ident-s'!B$2:H$376,7, FALSE)</f>
        <v>#N/A</v>
      </c>
    </row>
    <row r="591" spans="1:11" x14ac:dyDescent="0.35">
      <c r="A591" s="5" t="s">
        <v>1215</v>
      </c>
      <c r="B591" s="5" t="s">
        <v>1100</v>
      </c>
      <c r="C591">
        <v>1</v>
      </c>
      <c r="D591">
        <v>49</v>
      </c>
      <c r="E591" t="s">
        <v>1101</v>
      </c>
      <c r="F591">
        <v>1</v>
      </c>
      <c r="G591">
        <v>51</v>
      </c>
      <c r="H591" t="s">
        <v>1101</v>
      </c>
      <c r="I591">
        <v>56.9</v>
      </c>
      <c r="J591" s="1">
        <v>4.0999999999999999E-12</v>
      </c>
      <c r="K591" t="e">
        <f>VLOOKUP(A591,'1.ident-s'!B$2:H$376,7, FALSE)</f>
        <v>#N/A</v>
      </c>
    </row>
    <row r="592" spans="1:11" x14ac:dyDescent="0.35">
      <c r="A592" s="5" t="s">
        <v>1216</v>
      </c>
      <c r="B592" s="5" t="s">
        <v>1100</v>
      </c>
      <c r="C592">
        <v>1</v>
      </c>
      <c r="D592">
        <v>49</v>
      </c>
      <c r="E592" t="s">
        <v>1101</v>
      </c>
      <c r="F592">
        <v>1</v>
      </c>
      <c r="G592">
        <v>51</v>
      </c>
      <c r="H592" t="s">
        <v>1101</v>
      </c>
      <c r="I592">
        <v>56.9</v>
      </c>
      <c r="J592" s="1">
        <v>4.0999999999999999E-12</v>
      </c>
      <c r="K592" t="e">
        <f>VLOOKUP(A592,'1.ident-s'!B$2:H$376,7, FALSE)</f>
        <v>#N/A</v>
      </c>
    </row>
    <row r="593" spans="1:11" x14ac:dyDescent="0.35">
      <c r="A593" s="5" t="s">
        <v>1217</v>
      </c>
      <c r="B593" s="5" t="s">
        <v>1100</v>
      </c>
      <c r="C593">
        <v>1</v>
      </c>
      <c r="D593">
        <v>49</v>
      </c>
      <c r="E593" t="s">
        <v>1101</v>
      </c>
      <c r="F593">
        <v>1</v>
      </c>
      <c r="G593">
        <v>51</v>
      </c>
      <c r="H593" t="s">
        <v>1101</v>
      </c>
      <c r="I593">
        <v>56.9</v>
      </c>
      <c r="J593" s="1">
        <v>4.0999999999999999E-12</v>
      </c>
      <c r="K593" t="e">
        <f>VLOOKUP(A593,'1.ident-s'!B$2:H$376,7, FALSE)</f>
        <v>#N/A</v>
      </c>
    </row>
    <row r="594" spans="1:11" x14ac:dyDescent="0.35">
      <c r="A594" s="5" t="s">
        <v>1218</v>
      </c>
      <c r="B594" s="5" t="s">
        <v>1100</v>
      </c>
      <c r="C594">
        <v>1</v>
      </c>
      <c r="D594">
        <v>49</v>
      </c>
      <c r="E594" t="s">
        <v>1101</v>
      </c>
      <c r="F594">
        <v>1</v>
      </c>
      <c r="G594">
        <v>51</v>
      </c>
      <c r="H594" t="s">
        <v>1101</v>
      </c>
      <c r="I594">
        <v>56.9</v>
      </c>
      <c r="J594" s="1">
        <v>4.0999999999999999E-12</v>
      </c>
      <c r="K594" t="e">
        <f>VLOOKUP(A594,'1.ident-s'!B$2:H$376,7, FALSE)</f>
        <v>#N/A</v>
      </c>
    </row>
    <row r="595" spans="1:11" x14ac:dyDescent="0.35">
      <c r="A595" s="5" t="s">
        <v>1219</v>
      </c>
      <c r="B595" s="5" t="s">
        <v>1100</v>
      </c>
      <c r="C595">
        <v>1</v>
      </c>
      <c r="D595">
        <v>49</v>
      </c>
      <c r="E595" t="s">
        <v>1101</v>
      </c>
      <c r="F595">
        <v>1</v>
      </c>
      <c r="G595">
        <v>51</v>
      </c>
      <c r="H595" t="s">
        <v>1101</v>
      </c>
      <c r="I595">
        <v>56.9</v>
      </c>
      <c r="J595" s="1">
        <v>4.0999999999999999E-12</v>
      </c>
      <c r="K595" t="e">
        <f>VLOOKUP(A595,'1.ident-s'!B$2:H$376,7, FALSE)</f>
        <v>#N/A</v>
      </c>
    </row>
    <row r="596" spans="1:11" x14ac:dyDescent="0.35">
      <c r="A596" s="5" t="s">
        <v>1220</v>
      </c>
      <c r="B596" s="5" t="s">
        <v>1100</v>
      </c>
      <c r="C596">
        <v>1</v>
      </c>
      <c r="D596">
        <v>49</v>
      </c>
      <c r="E596" t="s">
        <v>1101</v>
      </c>
      <c r="F596">
        <v>1</v>
      </c>
      <c r="G596">
        <v>51</v>
      </c>
      <c r="H596" t="s">
        <v>1101</v>
      </c>
      <c r="I596">
        <v>56.9</v>
      </c>
      <c r="J596" s="1">
        <v>4.0999999999999999E-12</v>
      </c>
      <c r="K596" t="e">
        <f>VLOOKUP(A596,'1.ident-s'!B$2:H$376,7, FALSE)</f>
        <v>#N/A</v>
      </c>
    </row>
    <row r="597" spans="1:11" x14ac:dyDescent="0.35">
      <c r="A597" s="5" t="s">
        <v>1221</v>
      </c>
      <c r="B597" s="5" t="s">
        <v>1100</v>
      </c>
      <c r="C597">
        <v>1</v>
      </c>
      <c r="D597">
        <v>49</v>
      </c>
      <c r="E597" t="s">
        <v>1101</v>
      </c>
      <c r="F597">
        <v>1</v>
      </c>
      <c r="G597">
        <v>51</v>
      </c>
      <c r="H597" t="s">
        <v>1101</v>
      </c>
      <c r="I597">
        <v>56.9</v>
      </c>
      <c r="J597" s="1">
        <v>4.0999999999999999E-12</v>
      </c>
      <c r="K597" t="e">
        <f>VLOOKUP(A597,'1.ident-s'!B$2:H$376,7, FALSE)</f>
        <v>#N/A</v>
      </c>
    </row>
    <row r="598" spans="1:11" x14ac:dyDescent="0.35">
      <c r="A598" s="5" t="s">
        <v>1222</v>
      </c>
      <c r="B598" s="5" t="s">
        <v>1100</v>
      </c>
      <c r="C598">
        <v>1</v>
      </c>
      <c r="D598">
        <v>49</v>
      </c>
      <c r="E598" t="s">
        <v>1101</v>
      </c>
      <c r="F598">
        <v>1</v>
      </c>
      <c r="G598">
        <v>51</v>
      </c>
      <c r="H598" t="s">
        <v>1101</v>
      </c>
      <c r="I598">
        <v>56.9</v>
      </c>
      <c r="J598" s="1">
        <v>4.0999999999999999E-12</v>
      </c>
      <c r="K598" t="e">
        <f>VLOOKUP(A598,'1.ident-s'!B$2:H$376,7, FALSE)</f>
        <v>#N/A</v>
      </c>
    </row>
    <row r="599" spans="1:11" x14ac:dyDescent="0.35">
      <c r="A599" s="5" t="s">
        <v>1223</v>
      </c>
      <c r="B599" s="5" t="s">
        <v>1100</v>
      </c>
      <c r="C599">
        <v>1</v>
      </c>
      <c r="D599">
        <v>49</v>
      </c>
      <c r="E599" t="s">
        <v>1101</v>
      </c>
      <c r="F599">
        <v>1</v>
      </c>
      <c r="G599">
        <v>51</v>
      </c>
      <c r="H599" t="s">
        <v>1101</v>
      </c>
      <c r="I599">
        <v>56.9</v>
      </c>
      <c r="J599" s="1">
        <v>4.0999999999999999E-12</v>
      </c>
      <c r="K599" t="e">
        <f>VLOOKUP(A599,'1.ident-s'!B$2:H$376,7, FALSE)</f>
        <v>#N/A</v>
      </c>
    </row>
    <row r="600" spans="1:11" x14ac:dyDescent="0.35">
      <c r="A600" s="5" t="s">
        <v>1224</v>
      </c>
      <c r="B600" s="5" t="s">
        <v>1100</v>
      </c>
      <c r="C600">
        <v>1</v>
      </c>
      <c r="D600">
        <v>49</v>
      </c>
      <c r="E600" t="s">
        <v>1101</v>
      </c>
      <c r="F600">
        <v>1</v>
      </c>
      <c r="G600">
        <v>51</v>
      </c>
      <c r="H600" t="s">
        <v>1101</v>
      </c>
      <c r="I600">
        <v>56.9</v>
      </c>
      <c r="J600" s="1">
        <v>4.0999999999999999E-12</v>
      </c>
      <c r="K600" t="e">
        <f>VLOOKUP(A600,'1.ident-s'!B$2:H$376,7, FALSE)</f>
        <v>#N/A</v>
      </c>
    </row>
    <row r="601" spans="1:11" x14ac:dyDescent="0.35">
      <c r="A601" s="5" t="s">
        <v>1225</v>
      </c>
      <c r="B601" s="5" t="s">
        <v>1100</v>
      </c>
      <c r="C601">
        <v>1</v>
      </c>
      <c r="D601">
        <v>49</v>
      </c>
      <c r="E601" t="s">
        <v>1101</v>
      </c>
      <c r="F601">
        <v>1</v>
      </c>
      <c r="G601">
        <v>51</v>
      </c>
      <c r="H601" t="s">
        <v>1101</v>
      </c>
      <c r="I601">
        <v>56.9</v>
      </c>
      <c r="J601" s="1">
        <v>4.0999999999999999E-12</v>
      </c>
      <c r="K601" t="e">
        <f>VLOOKUP(A601,'1.ident-s'!B$2:H$376,7, FALSE)</f>
        <v>#N/A</v>
      </c>
    </row>
    <row r="602" spans="1:11" x14ac:dyDescent="0.35">
      <c r="A602" s="5" t="s">
        <v>1226</v>
      </c>
      <c r="B602" s="5" t="s">
        <v>1100</v>
      </c>
      <c r="C602">
        <v>1</v>
      </c>
      <c r="D602">
        <v>49</v>
      </c>
      <c r="E602" t="s">
        <v>1101</v>
      </c>
      <c r="F602">
        <v>1</v>
      </c>
      <c r="G602">
        <v>51</v>
      </c>
      <c r="H602" t="s">
        <v>1101</v>
      </c>
      <c r="I602">
        <v>56.9</v>
      </c>
      <c r="J602" s="1">
        <v>4.0999999999999999E-12</v>
      </c>
      <c r="K602" t="e">
        <f>VLOOKUP(A602,'1.ident-s'!B$2:H$376,7, FALSE)</f>
        <v>#N/A</v>
      </c>
    </row>
    <row r="603" spans="1:11" x14ac:dyDescent="0.35">
      <c r="A603" s="5" t="s">
        <v>1227</v>
      </c>
      <c r="B603" s="5" t="s">
        <v>1100</v>
      </c>
      <c r="C603">
        <v>1</v>
      </c>
      <c r="D603">
        <v>49</v>
      </c>
      <c r="E603" t="s">
        <v>1101</v>
      </c>
      <c r="F603">
        <v>1</v>
      </c>
      <c r="G603">
        <v>51</v>
      </c>
      <c r="H603" t="s">
        <v>1101</v>
      </c>
      <c r="I603">
        <v>56.9</v>
      </c>
      <c r="J603" s="1">
        <v>4.0999999999999999E-12</v>
      </c>
      <c r="K603" t="e">
        <f>VLOOKUP(A603,'1.ident-s'!B$2:H$376,7, FALSE)</f>
        <v>#N/A</v>
      </c>
    </row>
    <row r="604" spans="1:11" x14ac:dyDescent="0.35">
      <c r="A604" s="5" t="s">
        <v>1228</v>
      </c>
      <c r="B604" s="5" t="s">
        <v>1100</v>
      </c>
      <c r="C604">
        <v>1</v>
      </c>
      <c r="D604">
        <v>49</v>
      </c>
      <c r="E604" t="s">
        <v>1101</v>
      </c>
      <c r="F604">
        <v>1</v>
      </c>
      <c r="G604">
        <v>51</v>
      </c>
      <c r="H604" t="s">
        <v>1101</v>
      </c>
      <c r="I604">
        <v>56.9</v>
      </c>
      <c r="J604" s="1">
        <v>4.0999999999999999E-12</v>
      </c>
      <c r="K604" t="e">
        <f>VLOOKUP(A604,'1.ident-s'!B$2:H$376,7, FALSE)</f>
        <v>#N/A</v>
      </c>
    </row>
    <row r="605" spans="1:11" x14ac:dyDescent="0.35">
      <c r="A605" s="5" t="s">
        <v>1229</v>
      </c>
      <c r="B605" s="5" t="s">
        <v>1100</v>
      </c>
      <c r="C605">
        <v>1</v>
      </c>
      <c r="D605">
        <v>49</v>
      </c>
      <c r="E605" t="s">
        <v>1101</v>
      </c>
      <c r="F605">
        <v>1</v>
      </c>
      <c r="G605">
        <v>51</v>
      </c>
      <c r="H605" t="s">
        <v>1101</v>
      </c>
      <c r="I605">
        <v>56.9</v>
      </c>
      <c r="J605" s="1">
        <v>4.0999999999999999E-12</v>
      </c>
      <c r="K605" t="e">
        <f>VLOOKUP(A605,'1.ident-s'!B$2:H$376,7, FALSE)</f>
        <v>#N/A</v>
      </c>
    </row>
    <row r="606" spans="1:11" x14ac:dyDescent="0.35">
      <c r="A606" s="5" t="s">
        <v>1230</v>
      </c>
      <c r="B606" s="5" t="s">
        <v>1100</v>
      </c>
      <c r="C606">
        <v>7</v>
      </c>
      <c r="D606">
        <v>55</v>
      </c>
      <c r="E606" t="s">
        <v>1102</v>
      </c>
      <c r="F606">
        <v>1</v>
      </c>
      <c r="G606">
        <v>51</v>
      </c>
      <c r="H606" t="s">
        <v>1101</v>
      </c>
      <c r="I606">
        <v>56.8</v>
      </c>
      <c r="J606" s="1">
        <v>4.3999999999999998E-12</v>
      </c>
      <c r="K606" t="e">
        <f>VLOOKUP(A606,'1.ident-s'!B$2:H$376,7, FALSE)</f>
        <v>#N/A</v>
      </c>
    </row>
    <row r="607" spans="1:11" x14ac:dyDescent="0.35">
      <c r="A607" s="5" t="s">
        <v>1231</v>
      </c>
      <c r="B607" s="5" t="s">
        <v>1100</v>
      </c>
      <c r="C607">
        <v>7</v>
      </c>
      <c r="D607">
        <v>55</v>
      </c>
      <c r="E607" t="s">
        <v>1102</v>
      </c>
      <c r="F607">
        <v>1</v>
      </c>
      <c r="G607">
        <v>51</v>
      </c>
      <c r="H607" t="s">
        <v>1101</v>
      </c>
      <c r="I607">
        <v>56.8</v>
      </c>
      <c r="J607" s="1">
        <v>4.3999999999999998E-12</v>
      </c>
      <c r="K607" t="e">
        <f>VLOOKUP(A607,'1.ident-s'!B$2:H$376,7, FALSE)</f>
        <v>#N/A</v>
      </c>
    </row>
    <row r="608" spans="1:11" x14ac:dyDescent="0.35">
      <c r="A608" s="5" t="s">
        <v>1232</v>
      </c>
      <c r="B608" s="5" t="s">
        <v>1100</v>
      </c>
      <c r="C608">
        <v>7</v>
      </c>
      <c r="D608">
        <v>55</v>
      </c>
      <c r="E608" t="s">
        <v>1102</v>
      </c>
      <c r="F608">
        <v>1</v>
      </c>
      <c r="G608">
        <v>51</v>
      </c>
      <c r="H608" t="s">
        <v>1101</v>
      </c>
      <c r="I608">
        <v>56.8</v>
      </c>
      <c r="J608" s="1">
        <v>4.3999999999999998E-12</v>
      </c>
      <c r="K608" t="e">
        <f>VLOOKUP(A608,'1.ident-s'!B$2:H$376,7, FALSE)</f>
        <v>#N/A</v>
      </c>
    </row>
    <row r="609" spans="1:11" x14ac:dyDescent="0.35">
      <c r="A609" s="5" t="s">
        <v>1233</v>
      </c>
      <c r="B609" s="5" t="s">
        <v>1100</v>
      </c>
      <c r="C609">
        <v>7</v>
      </c>
      <c r="D609">
        <v>55</v>
      </c>
      <c r="E609" t="s">
        <v>1102</v>
      </c>
      <c r="F609">
        <v>1</v>
      </c>
      <c r="G609">
        <v>51</v>
      </c>
      <c r="H609" t="s">
        <v>1101</v>
      </c>
      <c r="I609">
        <v>56.8</v>
      </c>
      <c r="J609" s="1">
        <v>4.3999999999999998E-12</v>
      </c>
      <c r="K609" t="e">
        <f>VLOOKUP(A609,'1.ident-s'!B$2:H$376,7, FALSE)</f>
        <v>#N/A</v>
      </c>
    </row>
    <row r="610" spans="1:11" x14ac:dyDescent="0.35">
      <c r="A610" s="5" t="s">
        <v>1234</v>
      </c>
      <c r="B610" s="5" t="s">
        <v>1100</v>
      </c>
      <c r="C610">
        <v>7</v>
      </c>
      <c r="D610">
        <v>55</v>
      </c>
      <c r="E610" t="s">
        <v>1102</v>
      </c>
      <c r="F610">
        <v>1</v>
      </c>
      <c r="G610">
        <v>51</v>
      </c>
      <c r="H610" t="s">
        <v>1101</v>
      </c>
      <c r="I610">
        <v>56.8</v>
      </c>
      <c r="J610" s="1">
        <v>4.3999999999999998E-12</v>
      </c>
      <c r="K610" t="e">
        <f>VLOOKUP(A610,'1.ident-s'!B$2:H$376,7, FALSE)</f>
        <v>#N/A</v>
      </c>
    </row>
    <row r="611" spans="1:11" x14ac:dyDescent="0.35">
      <c r="A611" s="5" t="s">
        <v>872</v>
      </c>
      <c r="B611" s="5" t="s">
        <v>1100</v>
      </c>
      <c r="C611">
        <v>5</v>
      </c>
      <c r="D611">
        <v>52</v>
      </c>
      <c r="E611" t="s">
        <v>1102</v>
      </c>
      <c r="F611">
        <v>1</v>
      </c>
      <c r="G611">
        <v>51</v>
      </c>
      <c r="H611" t="s">
        <v>1101</v>
      </c>
      <c r="I611">
        <v>56.8</v>
      </c>
      <c r="J611" s="1">
        <v>4.3999999999999998E-12</v>
      </c>
      <c r="K611" t="e">
        <f>VLOOKUP(A611,'1.ident-s'!B$2:H$376,7, FALSE)</f>
        <v>#N/A</v>
      </c>
    </row>
    <row r="612" spans="1:11" x14ac:dyDescent="0.35">
      <c r="A612" s="5" t="s">
        <v>873</v>
      </c>
      <c r="B612" s="5" t="s">
        <v>1100</v>
      </c>
      <c r="C612">
        <v>5</v>
      </c>
      <c r="D612">
        <v>52</v>
      </c>
      <c r="E612" t="s">
        <v>1102</v>
      </c>
      <c r="F612">
        <v>1</v>
      </c>
      <c r="G612">
        <v>51</v>
      </c>
      <c r="H612" t="s">
        <v>1101</v>
      </c>
      <c r="I612">
        <v>56.8</v>
      </c>
      <c r="J612" s="1">
        <v>4.3999999999999998E-12</v>
      </c>
      <c r="K612" t="e">
        <f>VLOOKUP(A612,'1.ident-s'!B$2:H$376,7, FALSE)</f>
        <v>#N/A</v>
      </c>
    </row>
    <row r="613" spans="1:11" x14ac:dyDescent="0.35">
      <c r="A613" s="5" t="s">
        <v>874</v>
      </c>
      <c r="B613" s="5" t="s">
        <v>1100</v>
      </c>
      <c r="C613">
        <v>9</v>
      </c>
      <c r="D613">
        <v>57</v>
      </c>
      <c r="E613" t="s">
        <v>1102</v>
      </c>
      <c r="F613">
        <v>1</v>
      </c>
      <c r="G613">
        <v>51</v>
      </c>
      <c r="H613" t="s">
        <v>1101</v>
      </c>
      <c r="I613">
        <v>56.8</v>
      </c>
      <c r="J613" s="1">
        <v>4.4999999999999998E-12</v>
      </c>
      <c r="K613" t="e">
        <f>VLOOKUP(A613,'1.ident-s'!B$2:H$376,7, FALSE)</f>
        <v>#N/A</v>
      </c>
    </row>
    <row r="614" spans="1:11" x14ac:dyDescent="0.35">
      <c r="A614" s="5" t="s">
        <v>875</v>
      </c>
      <c r="B614" s="5" t="s">
        <v>1100</v>
      </c>
      <c r="C614">
        <v>7</v>
      </c>
      <c r="D614">
        <v>55</v>
      </c>
      <c r="E614" t="s">
        <v>1102</v>
      </c>
      <c r="F614">
        <v>1</v>
      </c>
      <c r="G614">
        <v>51</v>
      </c>
      <c r="H614" t="s">
        <v>1101</v>
      </c>
      <c r="I614">
        <v>56.8</v>
      </c>
      <c r="J614" s="1">
        <v>4.4999999999999998E-12</v>
      </c>
      <c r="K614" t="e">
        <f>VLOOKUP(A614,'1.ident-s'!B$2:H$376,7, FALSE)</f>
        <v>#N/A</v>
      </c>
    </row>
    <row r="615" spans="1:11" x14ac:dyDescent="0.35">
      <c r="A615" s="5" t="s">
        <v>1235</v>
      </c>
      <c r="B615" s="5" t="s">
        <v>1100</v>
      </c>
      <c r="C615">
        <v>1</v>
      </c>
      <c r="D615">
        <v>49</v>
      </c>
      <c r="E615" t="s">
        <v>1101</v>
      </c>
      <c r="F615">
        <v>1</v>
      </c>
      <c r="G615">
        <v>51</v>
      </c>
      <c r="H615" t="s">
        <v>1101</v>
      </c>
      <c r="I615">
        <v>56.7</v>
      </c>
      <c r="J615" s="1">
        <v>4.7999999999999997E-12</v>
      </c>
      <c r="K615" t="e">
        <f>VLOOKUP(A615,'1.ident-s'!B$2:H$376,7, FALSE)</f>
        <v>#N/A</v>
      </c>
    </row>
    <row r="616" spans="1:11" x14ac:dyDescent="0.35">
      <c r="A616" s="5" t="s">
        <v>876</v>
      </c>
      <c r="B616" s="5" t="s">
        <v>1100</v>
      </c>
      <c r="C616">
        <v>1</v>
      </c>
      <c r="D616">
        <v>49</v>
      </c>
      <c r="E616" t="s">
        <v>1101</v>
      </c>
      <c r="F616">
        <v>1</v>
      </c>
      <c r="G616">
        <v>51</v>
      </c>
      <c r="H616" t="s">
        <v>1101</v>
      </c>
      <c r="I616">
        <v>56.6</v>
      </c>
      <c r="J616" s="1">
        <v>4.9999999999999997E-12</v>
      </c>
      <c r="K616" t="e">
        <f>VLOOKUP(A616,'1.ident-s'!B$2:H$376,7, FALSE)</f>
        <v>#N/A</v>
      </c>
    </row>
    <row r="617" spans="1:11" x14ac:dyDescent="0.35">
      <c r="A617" s="5" t="s">
        <v>877</v>
      </c>
      <c r="B617" s="5" t="s">
        <v>1100</v>
      </c>
      <c r="C617">
        <v>5</v>
      </c>
      <c r="D617">
        <v>52</v>
      </c>
      <c r="E617" t="s">
        <v>1102</v>
      </c>
      <c r="F617">
        <v>1</v>
      </c>
      <c r="G617">
        <v>51</v>
      </c>
      <c r="H617" t="s">
        <v>1101</v>
      </c>
      <c r="I617">
        <v>56.5</v>
      </c>
      <c r="J617" s="1">
        <v>5.3999999999999996E-12</v>
      </c>
      <c r="K617" t="e">
        <f>VLOOKUP(A617,'1.ident-s'!B$2:H$376,7, FALSE)</f>
        <v>#N/A</v>
      </c>
    </row>
    <row r="618" spans="1:11" x14ac:dyDescent="0.35">
      <c r="A618" s="5" t="s">
        <v>1236</v>
      </c>
      <c r="B618" s="5" t="s">
        <v>1100</v>
      </c>
      <c r="C618">
        <v>1</v>
      </c>
      <c r="D618">
        <v>49</v>
      </c>
      <c r="E618" t="s">
        <v>1101</v>
      </c>
      <c r="F618">
        <v>1</v>
      </c>
      <c r="G618">
        <v>51</v>
      </c>
      <c r="H618" t="s">
        <v>1101</v>
      </c>
      <c r="I618">
        <v>56.5</v>
      </c>
      <c r="J618" s="1">
        <v>5.6000000000000004E-12</v>
      </c>
      <c r="K618" t="e">
        <f>VLOOKUP(A618,'1.ident-s'!B$2:H$376,7, FALSE)</f>
        <v>#N/A</v>
      </c>
    </row>
    <row r="619" spans="1:11" x14ac:dyDescent="0.35">
      <c r="A619" s="5" t="s">
        <v>878</v>
      </c>
      <c r="B619" s="5" t="s">
        <v>1100</v>
      </c>
      <c r="C619">
        <v>6</v>
      </c>
      <c r="D619">
        <v>54</v>
      </c>
      <c r="E619" t="s">
        <v>1102</v>
      </c>
      <c r="F619">
        <v>1</v>
      </c>
      <c r="G619">
        <v>51</v>
      </c>
      <c r="H619" t="s">
        <v>1101</v>
      </c>
      <c r="I619">
        <v>56.4</v>
      </c>
      <c r="J619" s="1">
        <v>5.8000000000000003E-12</v>
      </c>
      <c r="K619" t="e">
        <f>VLOOKUP(A619,'1.ident-s'!B$2:H$376,7, FALSE)</f>
        <v>#N/A</v>
      </c>
    </row>
    <row r="620" spans="1:11" x14ac:dyDescent="0.35">
      <c r="A620" s="5" t="s">
        <v>879</v>
      </c>
      <c r="B620" s="5" t="s">
        <v>1100</v>
      </c>
      <c r="C620">
        <v>6</v>
      </c>
      <c r="D620">
        <v>54</v>
      </c>
      <c r="E620" t="s">
        <v>1102</v>
      </c>
      <c r="F620">
        <v>1</v>
      </c>
      <c r="G620">
        <v>51</v>
      </c>
      <c r="H620" t="s">
        <v>1101</v>
      </c>
      <c r="I620">
        <v>56.4</v>
      </c>
      <c r="J620" s="1">
        <v>5.8000000000000003E-12</v>
      </c>
      <c r="K620" t="e">
        <f>VLOOKUP(A620,'1.ident-s'!B$2:H$376,7, FALSE)</f>
        <v>#N/A</v>
      </c>
    </row>
    <row r="621" spans="1:11" x14ac:dyDescent="0.35">
      <c r="A621" s="5" t="s">
        <v>880</v>
      </c>
      <c r="B621" s="5" t="s">
        <v>1100</v>
      </c>
      <c r="C621">
        <v>1</v>
      </c>
      <c r="D621">
        <v>49</v>
      </c>
      <c r="E621" t="s">
        <v>1101</v>
      </c>
      <c r="F621">
        <v>1</v>
      </c>
      <c r="G621">
        <v>51</v>
      </c>
      <c r="H621" t="s">
        <v>1101</v>
      </c>
      <c r="I621">
        <v>56.2</v>
      </c>
      <c r="J621" s="1">
        <v>6.9000000000000001E-12</v>
      </c>
      <c r="K621" t="e">
        <f>VLOOKUP(A621,'1.ident-s'!B$2:H$376,7, FALSE)</f>
        <v>#N/A</v>
      </c>
    </row>
    <row r="622" spans="1:11" x14ac:dyDescent="0.35">
      <c r="A622" s="5" t="s">
        <v>1237</v>
      </c>
      <c r="B622" s="5" t="s">
        <v>1100</v>
      </c>
      <c r="C622">
        <v>1</v>
      </c>
      <c r="D622">
        <v>49</v>
      </c>
      <c r="E622" t="s">
        <v>1101</v>
      </c>
      <c r="F622">
        <v>1</v>
      </c>
      <c r="G622">
        <v>51</v>
      </c>
      <c r="H622" t="s">
        <v>1101</v>
      </c>
      <c r="I622">
        <v>56.1</v>
      </c>
      <c r="J622" s="1">
        <v>7.2E-12</v>
      </c>
      <c r="K622" t="e">
        <f>VLOOKUP(A622,'1.ident-s'!B$2:H$376,7, FALSE)</f>
        <v>#N/A</v>
      </c>
    </row>
    <row r="623" spans="1:11" x14ac:dyDescent="0.35">
      <c r="A623" s="5" t="s">
        <v>1238</v>
      </c>
      <c r="B623" s="5" t="s">
        <v>1100</v>
      </c>
      <c r="C623">
        <v>1</v>
      </c>
      <c r="D623">
        <v>49</v>
      </c>
      <c r="E623" t="s">
        <v>1101</v>
      </c>
      <c r="F623">
        <v>1</v>
      </c>
      <c r="G623">
        <v>51</v>
      </c>
      <c r="H623" t="s">
        <v>1101</v>
      </c>
      <c r="I623">
        <v>56</v>
      </c>
      <c r="J623" s="1">
        <v>7.9999999999999998E-12</v>
      </c>
      <c r="K623" t="e">
        <f>VLOOKUP(A623,'1.ident-s'!B$2:H$376,7, FALSE)</f>
        <v>#N/A</v>
      </c>
    </row>
    <row r="624" spans="1:11" x14ac:dyDescent="0.35">
      <c r="A624" s="5" t="s">
        <v>1239</v>
      </c>
      <c r="B624" s="5" t="s">
        <v>1100</v>
      </c>
      <c r="C624">
        <v>6</v>
      </c>
      <c r="D624">
        <v>54</v>
      </c>
      <c r="E624" t="s">
        <v>1102</v>
      </c>
      <c r="F624">
        <v>1</v>
      </c>
      <c r="G624">
        <v>51</v>
      </c>
      <c r="H624" t="s">
        <v>1101</v>
      </c>
      <c r="I624">
        <v>55.9</v>
      </c>
      <c r="J624" s="1">
        <v>8.4999999999999997E-12</v>
      </c>
      <c r="K624" t="e">
        <f>VLOOKUP(A624,'1.ident-s'!B$2:H$376,7, FALSE)</f>
        <v>#N/A</v>
      </c>
    </row>
    <row r="625" spans="1:11" x14ac:dyDescent="0.35">
      <c r="A625" s="5" t="s">
        <v>1240</v>
      </c>
      <c r="B625" s="5" t="s">
        <v>1100</v>
      </c>
      <c r="C625">
        <v>6</v>
      </c>
      <c r="D625">
        <v>54</v>
      </c>
      <c r="E625" t="s">
        <v>1102</v>
      </c>
      <c r="F625">
        <v>1</v>
      </c>
      <c r="G625">
        <v>51</v>
      </c>
      <c r="H625" t="s">
        <v>1101</v>
      </c>
      <c r="I625">
        <v>55.9</v>
      </c>
      <c r="J625" s="1">
        <v>8.4999999999999997E-12</v>
      </c>
      <c r="K625" t="e">
        <f>VLOOKUP(A625,'1.ident-s'!B$2:H$376,7, FALSE)</f>
        <v>#N/A</v>
      </c>
    </row>
    <row r="626" spans="1:11" x14ac:dyDescent="0.35">
      <c r="A626" s="5" t="s">
        <v>1241</v>
      </c>
      <c r="B626" s="5" t="s">
        <v>1100</v>
      </c>
      <c r="C626">
        <v>6</v>
      </c>
      <c r="D626">
        <v>54</v>
      </c>
      <c r="E626" t="s">
        <v>1102</v>
      </c>
      <c r="F626">
        <v>1</v>
      </c>
      <c r="G626">
        <v>51</v>
      </c>
      <c r="H626" t="s">
        <v>1101</v>
      </c>
      <c r="I626">
        <v>55.8</v>
      </c>
      <c r="J626" s="1">
        <v>8.6999999999999997E-12</v>
      </c>
      <c r="K626" t="e">
        <f>VLOOKUP(A626,'1.ident-s'!B$2:H$376,7, FALSE)</f>
        <v>#N/A</v>
      </c>
    </row>
    <row r="627" spans="1:11" x14ac:dyDescent="0.35">
      <c r="A627" s="5" t="s">
        <v>881</v>
      </c>
      <c r="B627" s="5" t="s">
        <v>1100</v>
      </c>
      <c r="C627">
        <v>6</v>
      </c>
      <c r="D627">
        <v>63</v>
      </c>
      <c r="E627" t="s">
        <v>1102</v>
      </c>
      <c r="F627">
        <v>1</v>
      </c>
      <c r="G627">
        <v>51</v>
      </c>
      <c r="H627" t="s">
        <v>1101</v>
      </c>
      <c r="I627">
        <v>55.7</v>
      </c>
      <c r="J627" s="1">
        <v>9.5999999999999995E-12</v>
      </c>
      <c r="K627" t="e">
        <f>VLOOKUP(A627,'1.ident-s'!B$2:H$376,7, FALSE)</f>
        <v>#N/A</v>
      </c>
    </row>
    <row r="628" spans="1:11" x14ac:dyDescent="0.35">
      <c r="A628" s="5" t="s">
        <v>882</v>
      </c>
      <c r="B628" s="5" t="s">
        <v>1100</v>
      </c>
      <c r="C628">
        <v>6</v>
      </c>
      <c r="D628">
        <v>54</v>
      </c>
      <c r="E628" t="s">
        <v>1102</v>
      </c>
      <c r="F628">
        <v>1</v>
      </c>
      <c r="G628">
        <v>51</v>
      </c>
      <c r="H628" t="s">
        <v>1101</v>
      </c>
      <c r="I628">
        <v>55.6</v>
      </c>
      <c r="J628" s="1">
        <v>9.9999999999999994E-12</v>
      </c>
      <c r="K628" t="e">
        <f>VLOOKUP(A628,'1.ident-s'!B$2:H$376,7, FALSE)</f>
        <v>#N/A</v>
      </c>
    </row>
    <row r="629" spans="1:11" x14ac:dyDescent="0.35">
      <c r="A629" s="5" t="s">
        <v>883</v>
      </c>
      <c r="B629" s="5" t="s">
        <v>1100</v>
      </c>
      <c r="C629">
        <v>3</v>
      </c>
      <c r="D629">
        <v>53</v>
      </c>
      <c r="E629" t="s">
        <v>1102</v>
      </c>
      <c r="F629">
        <v>1</v>
      </c>
      <c r="G629">
        <v>51</v>
      </c>
      <c r="H629" t="s">
        <v>1101</v>
      </c>
      <c r="I629">
        <v>55.5</v>
      </c>
      <c r="J629" s="1">
        <v>1.1000000000000001E-11</v>
      </c>
      <c r="K629" t="e">
        <f>VLOOKUP(A629,'1.ident-s'!B$2:H$376,7, FALSE)</f>
        <v>#N/A</v>
      </c>
    </row>
    <row r="630" spans="1:11" x14ac:dyDescent="0.35">
      <c r="A630" s="5" t="s">
        <v>884</v>
      </c>
      <c r="B630" s="5" t="s">
        <v>1100</v>
      </c>
      <c r="C630">
        <v>7</v>
      </c>
      <c r="D630">
        <v>64</v>
      </c>
      <c r="E630" t="s">
        <v>1102</v>
      </c>
      <c r="F630">
        <v>1</v>
      </c>
      <c r="G630">
        <v>51</v>
      </c>
      <c r="H630" t="s">
        <v>1101</v>
      </c>
      <c r="I630">
        <v>55.3</v>
      </c>
      <c r="J630" s="1">
        <v>1.3E-11</v>
      </c>
      <c r="K630" t="e">
        <f>VLOOKUP(A630,'1.ident-s'!B$2:H$376,7, FALSE)</f>
        <v>#N/A</v>
      </c>
    </row>
    <row r="631" spans="1:11" x14ac:dyDescent="0.35">
      <c r="A631" s="5" t="s">
        <v>1242</v>
      </c>
      <c r="B631" s="5" t="s">
        <v>1100</v>
      </c>
      <c r="C631">
        <v>1</v>
      </c>
      <c r="D631">
        <v>49</v>
      </c>
      <c r="E631" t="s">
        <v>1101</v>
      </c>
      <c r="F631">
        <v>1</v>
      </c>
      <c r="G631">
        <v>51</v>
      </c>
      <c r="H631" t="s">
        <v>1101</v>
      </c>
      <c r="I631">
        <v>55.2</v>
      </c>
      <c r="J631" s="1">
        <v>1.4E-11</v>
      </c>
      <c r="K631" t="e">
        <f>VLOOKUP(A631,'1.ident-s'!B$2:H$376,7, FALSE)</f>
        <v>#N/A</v>
      </c>
    </row>
    <row r="632" spans="1:11" x14ac:dyDescent="0.35">
      <c r="A632" s="5" t="s">
        <v>1243</v>
      </c>
      <c r="B632" s="5" t="s">
        <v>1100</v>
      </c>
      <c r="C632">
        <v>1</v>
      </c>
      <c r="D632">
        <v>49</v>
      </c>
      <c r="E632" t="s">
        <v>1101</v>
      </c>
      <c r="F632">
        <v>1</v>
      </c>
      <c r="G632">
        <v>51</v>
      </c>
      <c r="H632" t="s">
        <v>1101</v>
      </c>
      <c r="I632">
        <v>55</v>
      </c>
      <c r="J632" s="1">
        <v>1.5E-11</v>
      </c>
      <c r="K632" t="e">
        <f>VLOOKUP(A632,'1.ident-s'!B$2:H$376,7, FALSE)</f>
        <v>#N/A</v>
      </c>
    </row>
    <row r="633" spans="1:11" x14ac:dyDescent="0.35">
      <c r="A633" s="5" t="s">
        <v>1244</v>
      </c>
      <c r="B633" s="5" t="s">
        <v>1100</v>
      </c>
      <c r="C633">
        <v>1</v>
      </c>
      <c r="D633">
        <v>49</v>
      </c>
      <c r="E633" t="s">
        <v>1101</v>
      </c>
      <c r="F633">
        <v>1</v>
      </c>
      <c r="G633">
        <v>51</v>
      </c>
      <c r="H633" t="s">
        <v>1101</v>
      </c>
      <c r="I633">
        <v>55</v>
      </c>
      <c r="J633" s="1">
        <v>1.5E-11</v>
      </c>
      <c r="K633" t="e">
        <f>VLOOKUP(A633,'1.ident-s'!B$2:H$376,7, FALSE)</f>
        <v>#N/A</v>
      </c>
    </row>
    <row r="634" spans="1:11" x14ac:dyDescent="0.35">
      <c r="A634" s="5" t="s">
        <v>1245</v>
      </c>
      <c r="B634" s="5" t="s">
        <v>1100</v>
      </c>
      <c r="C634">
        <v>1</v>
      </c>
      <c r="D634">
        <v>49</v>
      </c>
      <c r="E634" t="s">
        <v>1101</v>
      </c>
      <c r="F634">
        <v>1</v>
      </c>
      <c r="G634">
        <v>51</v>
      </c>
      <c r="H634" t="s">
        <v>1101</v>
      </c>
      <c r="I634">
        <v>55</v>
      </c>
      <c r="J634" s="1">
        <v>1.5E-11</v>
      </c>
      <c r="K634" t="e">
        <f>VLOOKUP(A634,'1.ident-s'!B$2:H$376,7, FALSE)</f>
        <v>#N/A</v>
      </c>
    </row>
    <row r="635" spans="1:11" x14ac:dyDescent="0.35">
      <c r="A635" s="5" t="s">
        <v>1246</v>
      </c>
      <c r="B635" s="5" t="s">
        <v>1100</v>
      </c>
      <c r="C635">
        <v>1</v>
      </c>
      <c r="D635">
        <v>49</v>
      </c>
      <c r="E635" t="s">
        <v>1101</v>
      </c>
      <c r="F635">
        <v>1</v>
      </c>
      <c r="G635">
        <v>51</v>
      </c>
      <c r="H635" t="s">
        <v>1101</v>
      </c>
      <c r="I635">
        <v>55</v>
      </c>
      <c r="J635" s="1">
        <v>1.5E-11</v>
      </c>
      <c r="K635" t="e">
        <f>VLOOKUP(A635,'1.ident-s'!B$2:H$376,7, FALSE)</f>
        <v>#N/A</v>
      </c>
    </row>
    <row r="636" spans="1:11" x14ac:dyDescent="0.35">
      <c r="A636" s="5" t="s">
        <v>1247</v>
      </c>
      <c r="B636" s="5" t="s">
        <v>1100</v>
      </c>
      <c r="C636">
        <v>7</v>
      </c>
      <c r="D636">
        <v>55</v>
      </c>
      <c r="E636" t="s">
        <v>1102</v>
      </c>
      <c r="F636">
        <v>1</v>
      </c>
      <c r="G636">
        <v>51</v>
      </c>
      <c r="H636" t="s">
        <v>1101</v>
      </c>
      <c r="I636">
        <v>54.9</v>
      </c>
      <c r="J636" s="1">
        <v>1.6E-11</v>
      </c>
      <c r="K636" t="e">
        <f>VLOOKUP(A636,'1.ident-s'!B$2:H$376,7, FALSE)</f>
        <v>#N/A</v>
      </c>
    </row>
    <row r="637" spans="1:11" x14ac:dyDescent="0.35">
      <c r="A637" s="5" t="s">
        <v>885</v>
      </c>
      <c r="B637" s="5" t="s">
        <v>1100</v>
      </c>
      <c r="C637">
        <v>7</v>
      </c>
      <c r="D637">
        <v>56</v>
      </c>
      <c r="E637" t="s">
        <v>1102</v>
      </c>
      <c r="F637">
        <v>1</v>
      </c>
      <c r="G637">
        <v>51</v>
      </c>
      <c r="H637" t="s">
        <v>1101</v>
      </c>
      <c r="I637">
        <v>54.8</v>
      </c>
      <c r="J637" s="1">
        <v>1.6999999999999999E-11</v>
      </c>
      <c r="K637" t="e">
        <f>VLOOKUP(A637,'1.ident-s'!B$2:H$376,7, FALSE)</f>
        <v>#N/A</v>
      </c>
    </row>
    <row r="638" spans="1:11" x14ac:dyDescent="0.35">
      <c r="A638" s="5" t="s">
        <v>1248</v>
      </c>
      <c r="B638" s="5" t="s">
        <v>1100</v>
      </c>
      <c r="C638">
        <v>7</v>
      </c>
      <c r="D638">
        <v>55</v>
      </c>
      <c r="E638" t="s">
        <v>1102</v>
      </c>
      <c r="F638">
        <v>1</v>
      </c>
      <c r="G638">
        <v>51</v>
      </c>
      <c r="H638" t="s">
        <v>1101</v>
      </c>
      <c r="I638">
        <v>54.5</v>
      </c>
      <c r="J638" s="1">
        <v>2.0999999999999999E-11</v>
      </c>
      <c r="K638" t="e">
        <f>VLOOKUP(A638,'1.ident-s'!B$2:H$376,7, FALSE)</f>
        <v>#N/A</v>
      </c>
    </row>
    <row r="639" spans="1:11" x14ac:dyDescent="0.35">
      <c r="A639" s="5" t="s">
        <v>1249</v>
      </c>
      <c r="B639" s="5" t="s">
        <v>1100</v>
      </c>
      <c r="C639">
        <v>6</v>
      </c>
      <c r="D639">
        <v>54</v>
      </c>
      <c r="E639" t="s">
        <v>1102</v>
      </c>
      <c r="F639">
        <v>1</v>
      </c>
      <c r="G639">
        <v>51</v>
      </c>
      <c r="H639" t="s">
        <v>1101</v>
      </c>
      <c r="I639">
        <v>54.4</v>
      </c>
      <c r="J639" s="1">
        <v>2.3000000000000001E-11</v>
      </c>
      <c r="K639" t="e">
        <f>VLOOKUP(A639,'1.ident-s'!B$2:H$376,7, FALSE)</f>
        <v>#N/A</v>
      </c>
    </row>
    <row r="640" spans="1:11" x14ac:dyDescent="0.35">
      <c r="A640" s="5" t="s">
        <v>1250</v>
      </c>
      <c r="B640" s="5" t="s">
        <v>1100</v>
      </c>
      <c r="C640">
        <v>7</v>
      </c>
      <c r="D640">
        <v>55</v>
      </c>
      <c r="E640" t="s">
        <v>1102</v>
      </c>
      <c r="F640">
        <v>1</v>
      </c>
      <c r="G640">
        <v>51</v>
      </c>
      <c r="H640" t="s">
        <v>1101</v>
      </c>
      <c r="I640">
        <v>54.3</v>
      </c>
      <c r="J640" s="1">
        <v>2.6000000000000001E-11</v>
      </c>
      <c r="K640" t="e">
        <f>VLOOKUP(A640,'1.ident-s'!B$2:H$376,7, FALSE)</f>
        <v>#N/A</v>
      </c>
    </row>
    <row r="641" spans="1:11" x14ac:dyDescent="0.35">
      <c r="A641" s="5" t="s">
        <v>1251</v>
      </c>
      <c r="B641" s="5" t="s">
        <v>1100</v>
      </c>
      <c r="C641">
        <v>7</v>
      </c>
      <c r="D641">
        <v>55</v>
      </c>
      <c r="E641" t="s">
        <v>1102</v>
      </c>
      <c r="F641">
        <v>1</v>
      </c>
      <c r="G641">
        <v>51</v>
      </c>
      <c r="H641" t="s">
        <v>1101</v>
      </c>
      <c r="I641">
        <v>54.1</v>
      </c>
      <c r="J641" s="1">
        <v>2.9E-11</v>
      </c>
      <c r="K641" t="e">
        <f>VLOOKUP(A641,'1.ident-s'!B$2:H$376,7, FALSE)</f>
        <v>#N/A</v>
      </c>
    </row>
    <row r="642" spans="1:11" x14ac:dyDescent="0.35">
      <c r="A642" s="5" t="s">
        <v>886</v>
      </c>
      <c r="B642" s="5" t="s">
        <v>1100</v>
      </c>
      <c r="C642">
        <v>7</v>
      </c>
      <c r="D642">
        <v>64</v>
      </c>
      <c r="E642" t="s">
        <v>1102</v>
      </c>
      <c r="F642">
        <v>1</v>
      </c>
      <c r="G642">
        <v>51</v>
      </c>
      <c r="H642" t="s">
        <v>1101</v>
      </c>
      <c r="I642">
        <v>54</v>
      </c>
      <c r="J642" s="1">
        <v>3.1000000000000003E-11</v>
      </c>
      <c r="K642" t="e">
        <f>VLOOKUP(A642,'1.ident-s'!B$2:H$376,7, FALSE)</f>
        <v>#N/A</v>
      </c>
    </row>
    <row r="643" spans="1:11" x14ac:dyDescent="0.35">
      <c r="A643" s="5" t="s">
        <v>887</v>
      </c>
      <c r="B643" s="5" t="s">
        <v>1100</v>
      </c>
      <c r="C643">
        <v>7</v>
      </c>
      <c r="D643">
        <v>64</v>
      </c>
      <c r="E643" t="s">
        <v>1102</v>
      </c>
      <c r="F643">
        <v>1</v>
      </c>
      <c r="G643">
        <v>51</v>
      </c>
      <c r="H643" t="s">
        <v>1101</v>
      </c>
      <c r="I643">
        <v>54</v>
      </c>
      <c r="J643" s="1">
        <v>3.1000000000000003E-11</v>
      </c>
      <c r="K643" t="e">
        <f>VLOOKUP(A643,'1.ident-s'!B$2:H$376,7, FALSE)</f>
        <v>#N/A</v>
      </c>
    </row>
    <row r="644" spans="1:11" x14ac:dyDescent="0.35">
      <c r="A644" s="5" t="s">
        <v>1252</v>
      </c>
      <c r="B644" s="5" t="s">
        <v>1100</v>
      </c>
      <c r="C644">
        <v>3</v>
      </c>
      <c r="D644">
        <v>53</v>
      </c>
      <c r="E644" t="s">
        <v>1102</v>
      </c>
      <c r="F644">
        <v>1</v>
      </c>
      <c r="G644">
        <v>51</v>
      </c>
      <c r="H644" t="s">
        <v>1101</v>
      </c>
      <c r="I644">
        <v>53.9</v>
      </c>
      <c r="J644" s="1">
        <v>3.3000000000000002E-11</v>
      </c>
      <c r="K644" t="e">
        <f>VLOOKUP(A644,'1.ident-s'!B$2:H$376,7, FALSE)</f>
        <v>#N/A</v>
      </c>
    </row>
    <row r="645" spans="1:11" x14ac:dyDescent="0.35">
      <c r="A645" s="5" t="s">
        <v>1253</v>
      </c>
      <c r="B645" s="5" t="s">
        <v>1100</v>
      </c>
      <c r="C645">
        <v>1</v>
      </c>
      <c r="D645">
        <v>49</v>
      </c>
      <c r="E645" t="s">
        <v>1101</v>
      </c>
      <c r="F645">
        <v>1</v>
      </c>
      <c r="G645">
        <v>51</v>
      </c>
      <c r="H645" t="s">
        <v>1101</v>
      </c>
      <c r="I645">
        <v>53.3</v>
      </c>
      <c r="J645" s="1">
        <v>5.0000000000000002E-11</v>
      </c>
      <c r="K645" t="e">
        <f>VLOOKUP(A645,'1.ident-s'!B$2:H$376,7, FALSE)</f>
        <v>#N/A</v>
      </c>
    </row>
    <row r="646" spans="1:11" x14ac:dyDescent="0.35">
      <c r="A646" s="5" t="s">
        <v>888</v>
      </c>
      <c r="B646" s="5" t="s">
        <v>1100</v>
      </c>
      <c r="C646">
        <v>1</v>
      </c>
      <c r="D646">
        <v>49</v>
      </c>
      <c r="E646" t="s">
        <v>1101</v>
      </c>
      <c r="F646">
        <v>1</v>
      </c>
      <c r="G646">
        <v>51</v>
      </c>
      <c r="H646" t="s">
        <v>1101</v>
      </c>
      <c r="I646">
        <v>53.3</v>
      </c>
      <c r="J646" s="1">
        <v>5.0000000000000002E-11</v>
      </c>
      <c r="K646" t="e">
        <f>VLOOKUP(A646,'1.ident-s'!B$2:H$376,7, FALSE)</f>
        <v>#N/A</v>
      </c>
    </row>
    <row r="647" spans="1:11" x14ac:dyDescent="0.35">
      <c r="A647" s="5" t="s">
        <v>889</v>
      </c>
      <c r="B647" s="5" t="s">
        <v>1100</v>
      </c>
      <c r="C647">
        <v>7</v>
      </c>
      <c r="D647">
        <v>55</v>
      </c>
      <c r="E647" t="s">
        <v>1102</v>
      </c>
      <c r="F647">
        <v>1</v>
      </c>
      <c r="G647">
        <v>51</v>
      </c>
      <c r="H647" t="s">
        <v>1101</v>
      </c>
      <c r="I647">
        <v>53.2</v>
      </c>
      <c r="J647" s="1">
        <v>5.2999999999999998E-11</v>
      </c>
      <c r="K647" t="e">
        <f>VLOOKUP(A647,'1.ident-s'!B$2:H$376,7, FALSE)</f>
        <v>#N/A</v>
      </c>
    </row>
    <row r="648" spans="1:11" x14ac:dyDescent="0.35">
      <c r="A648" s="5" t="s">
        <v>890</v>
      </c>
      <c r="B648" s="5" t="s">
        <v>1100</v>
      </c>
      <c r="C648">
        <v>6</v>
      </c>
      <c r="D648">
        <v>59</v>
      </c>
      <c r="E648" t="s">
        <v>1102</v>
      </c>
      <c r="F648">
        <v>1</v>
      </c>
      <c r="G648">
        <v>51</v>
      </c>
      <c r="H648" t="s">
        <v>1101</v>
      </c>
      <c r="I648">
        <v>53.2</v>
      </c>
      <c r="J648" s="1">
        <v>5.4000000000000001E-11</v>
      </c>
      <c r="K648" t="e">
        <f>VLOOKUP(A648,'1.ident-s'!B$2:H$376,7, FALSE)</f>
        <v>#N/A</v>
      </c>
    </row>
    <row r="649" spans="1:11" x14ac:dyDescent="0.35">
      <c r="A649" s="5" t="s">
        <v>891</v>
      </c>
      <c r="B649" s="5" t="s">
        <v>1100</v>
      </c>
      <c r="C649">
        <v>1</v>
      </c>
      <c r="D649">
        <v>48</v>
      </c>
      <c r="E649" t="s">
        <v>1101</v>
      </c>
      <c r="F649">
        <v>1</v>
      </c>
      <c r="G649">
        <v>51</v>
      </c>
      <c r="H649" t="s">
        <v>1101</v>
      </c>
      <c r="I649">
        <v>53.2</v>
      </c>
      <c r="J649" s="1">
        <v>5.4999999999999997E-11</v>
      </c>
      <c r="K649" t="e">
        <f>VLOOKUP(A649,'1.ident-s'!B$2:H$376,7, FALSE)</f>
        <v>#N/A</v>
      </c>
    </row>
    <row r="650" spans="1:11" x14ac:dyDescent="0.35">
      <c r="A650" s="5" t="s">
        <v>892</v>
      </c>
      <c r="B650" s="5" t="s">
        <v>1100</v>
      </c>
      <c r="C650">
        <v>7</v>
      </c>
      <c r="D650">
        <v>64</v>
      </c>
      <c r="E650" t="s">
        <v>1102</v>
      </c>
      <c r="F650">
        <v>1</v>
      </c>
      <c r="G650">
        <v>51</v>
      </c>
      <c r="H650" t="s">
        <v>1101</v>
      </c>
      <c r="I650">
        <v>52.8</v>
      </c>
      <c r="J650" s="1">
        <v>7.1E-11</v>
      </c>
      <c r="K650" t="e">
        <f>VLOOKUP(A650,'1.ident-s'!B$2:H$376,7, FALSE)</f>
        <v>#N/A</v>
      </c>
    </row>
    <row r="651" spans="1:11" x14ac:dyDescent="0.35">
      <c r="A651" s="5" t="s">
        <v>1254</v>
      </c>
      <c r="B651" s="5" t="s">
        <v>1100</v>
      </c>
      <c r="C651">
        <v>6</v>
      </c>
      <c r="D651">
        <v>54</v>
      </c>
      <c r="E651" t="s">
        <v>1102</v>
      </c>
      <c r="F651">
        <v>1</v>
      </c>
      <c r="G651">
        <v>51</v>
      </c>
      <c r="H651" t="s">
        <v>1101</v>
      </c>
      <c r="I651">
        <v>52.8</v>
      </c>
      <c r="J651" s="1">
        <v>7.1999999999999997E-11</v>
      </c>
      <c r="K651" t="e">
        <f>VLOOKUP(A651,'1.ident-s'!B$2:H$376,7, FALSE)</f>
        <v>#N/A</v>
      </c>
    </row>
    <row r="652" spans="1:11" x14ac:dyDescent="0.35">
      <c r="A652" s="5" t="s">
        <v>893</v>
      </c>
      <c r="B652" s="5" t="s">
        <v>1100</v>
      </c>
      <c r="C652">
        <v>6</v>
      </c>
      <c r="D652">
        <v>59</v>
      </c>
      <c r="E652" t="s">
        <v>1102</v>
      </c>
      <c r="F652">
        <v>1</v>
      </c>
      <c r="G652">
        <v>51</v>
      </c>
      <c r="H652" t="s">
        <v>1101</v>
      </c>
      <c r="I652">
        <v>52.8</v>
      </c>
      <c r="J652" s="1">
        <v>7.3000000000000006E-11</v>
      </c>
      <c r="K652" t="e">
        <f>VLOOKUP(A652,'1.ident-s'!B$2:H$376,7, FALSE)</f>
        <v>#N/A</v>
      </c>
    </row>
    <row r="653" spans="1:11" x14ac:dyDescent="0.35">
      <c r="A653" s="5" t="s">
        <v>1255</v>
      </c>
      <c r="B653" s="5" t="s">
        <v>1100</v>
      </c>
      <c r="C653">
        <v>7</v>
      </c>
      <c r="D653">
        <v>55</v>
      </c>
      <c r="E653" t="s">
        <v>1102</v>
      </c>
      <c r="F653">
        <v>1</v>
      </c>
      <c r="G653">
        <v>51</v>
      </c>
      <c r="H653" t="s">
        <v>1101</v>
      </c>
      <c r="I653">
        <v>52.6</v>
      </c>
      <c r="J653" s="1">
        <v>8.3999999999999994E-11</v>
      </c>
      <c r="K653" t="e">
        <f>VLOOKUP(A653,'1.ident-s'!B$2:H$376,7, FALSE)</f>
        <v>#N/A</v>
      </c>
    </row>
    <row r="654" spans="1:11" x14ac:dyDescent="0.35">
      <c r="A654" s="5" t="s">
        <v>1256</v>
      </c>
      <c r="B654" s="5" t="s">
        <v>1100</v>
      </c>
      <c r="C654">
        <v>1</v>
      </c>
      <c r="D654">
        <v>49</v>
      </c>
      <c r="E654" t="s">
        <v>1101</v>
      </c>
      <c r="F654">
        <v>1</v>
      </c>
      <c r="G654">
        <v>51</v>
      </c>
      <c r="H654" t="s">
        <v>1101</v>
      </c>
      <c r="I654">
        <v>52.2</v>
      </c>
      <c r="J654" s="1">
        <v>1.0999999999999999E-10</v>
      </c>
      <c r="K654" t="e">
        <f>VLOOKUP(A654,'1.ident-s'!B$2:H$376,7, FALSE)</f>
        <v>#N/A</v>
      </c>
    </row>
    <row r="655" spans="1:11" x14ac:dyDescent="0.35">
      <c r="A655" s="5" t="s">
        <v>894</v>
      </c>
      <c r="B655" s="5" t="s">
        <v>1100</v>
      </c>
      <c r="C655">
        <v>1</v>
      </c>
      <c r="D655">
        <v>49</v>
      </c>
      <c r="E655" t="s">
        <v>1101</v>
      </c>
      <c r="F655">
        <v>1</v>
      </c>
      <c r="G655">
        <v>51</v>
      </c>
      <c r="H655" t="s">
        <v>1101</v>
      </c>
      <c r="I655">
        <v>52</v>
      </c>
      <c r="J655" s="1">
        <v>1.2E-10</v>
      </c>
      <c r="K655" t="e">
        <f>VLOOKUP(A655,'1.ident-s'!B$2:H$376,7, FALSE)</f>
        <v>#N/A</v>
      </c>
    </row>
    <row r="656" spans="1:11" x14ac:dyDescent="0.35">
      <c r="A656" s="5" t="s">
        <v>895</v>
      </c>
      <c r="B656" s="5" t="s">
        <v>1100</v>
      </c>
      <c r="C656">
        <v>1</v>
      </c>
      <c r="D656">
        <v>49</v>
      </c>
      <c r="E656" t="s">
        <v>1101</v>
      </c>
      <c r="F656">
        <v>1</v>
      </c>
      <c r="G656">
        <v>51</v>
      </c>
      <c r="H656" t="s">
        <v>1101</v>
      </c>
      <c r="I656">
        <v>52</v>
      </c>
      <c r="J656" s="1">
        <v>1.2E-10</v>
      </c>
      <c r="K656" t="e">
        <f>VLOOKUP(A656,'1.ident-s'!B$2:H$376,7, FALSE)</f>
        <v>#N/A</v>
      </c>
    </row>
    <row r="657" spans="1:11" x14ac:dyDescent="0.35">
      <c r="A657" s="5" t="s">
        <v>896</v>
      </c>
      <c r="B657" s="5" t="s">
        <v>1100</v>
      </c>
      <c r="C657">
        <v>1</v>
      </c>
      <c r="D657">
        <v>49</v>
      </c>
      <c r="E657" t="s">
        <v>1101</v>
      </c>
      <c r="F657">
        <v>1</v>
      </c>
      <c r="G657">
        <v>51</v>
      </c>
      <c r="H657" t="s">
        <v>1101</v>
      </c>
      <c r="I657">
        <v>52</v>
      </c>
      <c r="J657" s="1">
        <v>1.2E-10</v>
      </c>
      <c r="K657" t="e">
        <f>VLOOKUP(A657,'1.ident-s'!B$2:H$376,7, FALSE)</f>
        <v>#N/A</v>
      </c>
    </row>
    <row r="658" spans="1:11" x14ac:dyDescent="0.35">
      <c r="A658" s="5" t="s">
        <v>1257</v>
      </c>
      <c r="B658" s="5" t="s">
        <v>1100</v>
      </c>
      <c r="C658">
        <v>8</v>
      </c>
      <c r="D658">
        <v>56</v>
      </c>
      <c r="E658" t="s">
        <v>1102</v>
      </c>
      <c r="F658">
        <v>1</v>
      </c>
      <c r="G658">
        <v>51</v>
      </c>
      <c r="H658" t="s">
        <v>1101</v>
      </c>
      <c r="I658">
        <v>51.9</v>
      </c>
      <c r="J658" s="1">
        <v>1.2999999999999999E-10</v>
      </c>
      <c r="K658" t="e">
        <f>VLOOKUP(A658,'1.ident-s'!B$2:H$376,7, FALSE)</f>
        <v>#N/A</v>
      </c>
    </row>
    <row r="659" spans="1:11" x14ac:dyDescent="0.35">
      <c r="A659" s="5" t="s">
        <v>897</v>
      </c>
      <c r="B659" s="5" t="s">
        <v>1100</v>
      </c>
      <c r="C659">
        <v>7</v>
      </c>
      <c r="D659">
        <v>64</v>
      </c>
      <c r="E659" t="s">
        <v>1102</v>
      </c>
      <c r="F659">
        <v>1</v>
      </c>
      <c r="G659">
        <v>51</v>
      </c>
      <c r="H659" t="s">
        <v>1101</v>
      </c>
      <c r="I659">
        <v>51.9</v>
      </c>
      <c r="J659" s="1">
        <v>1.2999999999999999E-10</v>
      </c>
      <c r="K659" t="e">
        <f>VLOOKUP(A659,'1.ident-s'!B$2:H$376,7, FALSE)</f>
        <v>#N/A</v>
      </c>
    </row>
    <row r="660" spans="1:11" x14ac:dyDescent="0.35">
      <c r="A660" s="5" t="s">
        <v>1258</v>
      </c>
      <c r="B660" s="5" t="s">
        <v>1100</v>
      </c>
      <c r="C660">
        <v>3</v>
      </c>
      <c r="D660">
        <v>53</v>
      </c>
      <c r="E660" t="s">
        <v>1102</v>
      </c>
      <c r="F660">
        <v>1</v>
      </c>
      <c r="G660">
        <v>51</v>
      </c>
      <c r="H660" t="s">
        <v>1101</v>
      </c>
      <c r="I660">
        <v>51.9</v>
      </c>
      <c r="J660" s="1">
        <v>1.2999999999999999E-10</v>
      </c>
      <c r="K660" t="e">
        <f>VLOOKUP(A660,'1.ident-s'!B$2:H$376,7, FALSE)</f>
        <v>#N/A</v>
      </c>
    </row>
    <row r="661" spans="1:11" x14ac:dyDescent="0.35">
      <c r="A661" s="5" t="s">
        <v>1259</v>
      </c>
      <c r="B661" s="5" t="s">
        <v>1100</v>
      </c>
      <c r="C661">
        <v>7</v>
      </c>
      <c r="D661">
        <v>55</v>
      </c>
      <c r="E661" t="s">
        <v>1102</v>
      </c>
      <c r="F661">
        <v>1</v>
      </c>
      <c r="G661">
        <v>51</v>
      </c>
      <c r="H661" t="s">
        <v>1101</v>
      </c>
      <c r="I661">
        <v>51.8</v>
      </c>
      <c r="J661" s="1">
        <v>1.4000000000000001E-10</v>
      </c>
      <c r="K661" t="e">
        <f>VLOOKUP(A661,'1.ident-s'!B$2:H$376,7, FALSE)</f>
        <v>#N/A</v>
      </c>
    </row>
    <row r="662" spans="1:11" x14ac:dyDescent="0.35">
      <c r="A662" s="5" t="s">
        <v>1260</v>
      </c>
      <c r="B662" s="5" t="s">
        <v>1100</v>
      </c>
      <c r="C662">
        <v>7</v>
      </c>
      <c r="D662">
        <v>55</v>
      </c>
      <c r="E662" t="s">
        <v>1102</v>
      </c>
      <c r="F662">
        <v>1</v>
      </c>
      <c r="G662">
        <v>51</v>
      </c>
      <c r="H662" t="s">
        <v>1101</v>
      </c>
      <c r="I662">
        <v>51.8</v>
      </c>
      <c r="J662" s="1">
        <v>1.4000000000000001E-10</v>
      </c>
      <c r="K662" t="e">
        <f>VLOOKUP(A662,'1.ident-s'!B$2:H$376,7, FALSE)</f>
        <v>#N/A</v>
      </c>
    </row>
    <row r="663" spans="1:11" x14ac:dyDescent="0.35">
      <c r="A663" s="5" t="s">
        <v>898</v>
      </c>
      <c r="B663" s="5" t="s">
        <v>1100</v>
      </c>
      <c r="C663">
        <v>5</v>
      </c>
      <c r="D663">
        <v>62</v>
      </c>
      <c r="E663" t="s">
        <v>1102</v>
      </c>
      <c r="F663">
        <v>1</v>
      </c>
      <c r="G663">
        <v>51</v>
      </c>
      <c r="H663" t="s">
        <v>1101</v>
      </c>
      <c r="I663">
        <v>51.8</v>
      </c>
      <c r="J663" s="1">
        <v>1.4000000000000001E-10</v>
      </c>
      <c r="K663" t="e">
        <f>VLOOKUP(A663,'1.ident-s'!B$2:H$376,7, FALSE)</f>
        <v>#N/A</v>
      </c>
    </row>
    <row r="664" spans="1:11" x14ac:dyDescent="0.35">
      <c r="A664" s="5" t="s">
        <v>899</v>
      </c>
      <c r="B664" s="5" t="s">
        <v>1100</v>
      </c>
      <c r="C664">
        <v>1</v>
      </c>
      <c r="D664">
        <v>49</v>
      </c>
      <c r="E664" t="s">
        <v>1101</v>
      </c>
      <c r="F664">
        <v>1</v>
      </c>
      <c r="G664">
        <v>51</v>
      </c>
      <c r="H664" t="s">
        <v>1101</v>
      </c>
      <c r="I664">
        <v>51.8</v>
      </c>
      <c r="J664" s="1">
        <v>1.4000000000000001E-10</v>
      </c>
      <c r="K664" t="e">
        <f>VLOOKUP(A664,'1.ident-s'!B$2:H$376,7, FALSE)</f>
        <v>#N/A</v>
      </c>
    </row>
    <row r="665" spans="1:11" x14ac:dyDescent="0.35">
      <c r="A665" s="5" t="s">
        <v>900</v>
      </c>
      <c r="B665" s="5" t="s">
        <v>1100</v>
      </c>
      <c r="C665">
        <v>7</v>
      </c>
      <c r="D665">
        <v>64</v>
      </c>
      <c r="E665" t="s">
        <v>1102</v>
      </c>
      <c r="F665">
        <v>1</v>
      </c>
      <c r="G665">
        <v>51</v>
      </c>
      <c r="H665" t="s">
        <v>1101</v>
      </c>
      <c r="I665">
        <v>51.8</v>
      </c>
      <c r="J665" s="1">
        <v>1.4000000000000001E-10</v>
      </c>
      <c r="K665" t="e">
        <f>VLOOKUP(A665,'1.ident-s'!B$2:H$376,7, FALSE)</f>
        <v>#N/A</v>
      </c>
    </row>
    <row r="666" spans="1:11" x14ac:dyDescent="0.35">
      <c r="A666" s="5" t="s">
        <v>1261</v>
      </c>
      <c r="B666" s="5" t="s">
        <v>1100</v>
      </c>
      <c r="C666">
        <v>1</v>
      </c>
      <c r="D666">
        <v>48</v>
      </c>
      <c r="E666" t="s">
        <v>1101</v>
      </c>
      <c r="F666">
        <v>1</v>
      </c>
      <c r="G666">
        <v>51</v>
      </c>
      <c r="H666" t="s">
        <v>1101</v>
      </c>
      <c r="I666">
        <v>51.8</v>
      </c>
      <c r="J666" s="1">
        <v>1.4000000000000001E-10</v>
      </c>
      <c r="K666" t="e">
        <f>VLOOKUP(A666,'1.ident-s'!B$2:H$376,7, FALSE)</f>
        <v>#N/A</v>
      </c>
    </row>
    <row r="667" spans="1:11" x14ac:dyDescent="0.35">
      <c r="A667" s="5" t="s">
        <v>1262</v>
      </c>
      <c r="B667" s="5" t="s">
        <v>1100</v>
      </c>
      <c r="C667">
        <v>1</v>
      </c>
      <c r="D667">
        <v>48</v>
      </c>
      <c r="E667" t="s">
        <v>1101</v>
      </c>
      <c r="F667">
        <v>1</v>
      </c>
      <c r="G667">
        <v>51</v>
      </c>
      <c r="H667" t="s">
        <v>1101</v>
      </c>
      <c r="I667">
        <v>51.8</v>
      </c>
      <c r="J667" s="1">
        <v>1.4000000000000001E-10</v>
      </c>
      <c r="K667" t="e">
        <f>VLOOKUP(A667,'1.ident-s'!B$2:H$376,7, FALSE)</f>
        <v>#N/A</v>
      </c>
    </row>
    <row r="668" spans="1:11" x14ac:dyDescent="0.35">
      <c r="A668" s="5" t="s">
        <v>1263</v>
      </c>
      <c r="B668" s="5" t="s">
        <v>1100</v>
      </c>
      <c r="C668">
        <v>1</v>
      </c>
      <c r="D668">
        <v>48</v>
      </c>
      <c r="E668" t="s">
        <v>1101</v>
      </c>
      <c r="F668">
        <v>1</v>
      </c>
      <c r="G668">
        <v>51</v>
      </c>
      <c r="H668" t="s">
        <v>1101</v>
      </c>
      <c r="I668">
        <v>51.8</v>
      </c>
      <c r="J668" s="1">
        <v>1.4000000000000001E-10</v>
      </c>
      <c r="K668" t="e">
        <f>VLOOKUP(A668,'1.ident-s'!B$2:H$376,7, FALSE)</f>
        <v>#N/A</v>
      </c>
    </row>
    <row r="669" spans="1:11" x14ac:dyDescent="0.35">
      <c r="A669" s="5" t="s">
        <v>901</v>
      </c>
      <c r="B669" s="5" t="s">
        <v>1100</v>
      </c>
      <c r="C669">
        <v>7</v>
      </c>
      <c r="D669">
        <v>60</v>
      </c>
      <c r="E669" t="s">
        <v>1102</v>
      </c>
      <c r="F669">
        <v>1</v>
      </c>
      <c r="G669">
        <v>51</v>
      </c>
      <c r="H669" t="s">
        <v>1101</v>
      </c>
      <c r="I669">
        <v>51.7</v>
      </c>
      <c r="J669" s="1">
        <v>1.5E-10</v>
      </c>
      <c r="K669" t="e">
        <f>VLOOKUP(A669,'1.ident-s'!B$2:H$376,7, FALSE)</f>
        <v>#N/A</v>
      </c>
    </row>
    <row r="670" spans="1:11" x14ac:dyDescent="0.35">
      <c r="A670" s="5" t="s">
        <v>1264</v>
      </c>
      <c r="B670" s="5" t="s">
        <v>1100</v>
      </c>
      <c r="C670">
        <v>3</v>
      </c>
      <c r="D670">
        <v>53</v>
      </c>
      <c r="E670" t="s">
        <v>1102</v>
      </c>
      <c r="F670">
        <v>1</v>
      </c>
      <c r="G670">
        <v>51</v>
      </c>
      <c r="H670" t="s">
        <v>1101</v>
      </c>
      <c r="I670">
        <v>51.6</v>
      </c>
      <c r="J670" s="1">
        <v>1.5999999999999999E-10</v>
      </c>
      <c r="K670" t="e">
        <f>VLOOKUP(A670,'1.ident-s'!B$2:H$376,7, FALSE)</f>
        <v>#N/A</v>
      </c>
    </row>
    <row r="671" spans="1:11" x14ac:dyDescent="0.35">
      <c r="A671" s="5" t="s">
        <v>902</v>
      </c>
      <c r="B671" s="5" t="s">
        <v>1100</v>
      </c>
      <c r="C671">
        <v>7</v>
      </c>
      <c r="D671">
        <v>65</v>
      </c>
      <c r="E671" t="s">
        <v>1102</v>
      </c>
      <c r="F671">
        <v>1</v>
      </c>
      <c r="G671">
        <v>51</v>
      </c>
      <c r="H671" t="s">
        <v>1101</v>
      </c>
      <c r="I671">
        <v>51.6</v>
      </c>
      <c r="J671" s="1">
        <v>1.7000000000000001E-10</v>
      </c>
      <c r="K671" t="e">
        <f>VLOOKUP(A671,'1.ident-s'!B$2:H$376,7, FALSE)</f>
        <v>#N/A</v>
      </c>
    </row>
    <row r="672" spans="1:11" x14ac:dyDescent="0.35">
      <c r="A672" s="5" t="s">
        <v>903</v>
      </c>
      <c r="B672" s="5" t="s">
        <v>1100</v>
      </c>
      <c r="C672">
        <v>8</v>
      </c>
      <c r="D672">
        <v>56</v>
      </c>
      <c r="E672" t="s">
        <v>1102</v>
      </c>
      <c r="F672">
        <v>1</v>
      </c>
      <c r="G672">
        <v>51</v>
      </c>
      <c r="H672" t="s">
        <v>1101</v>
      </c>
      <c r="I672">
        <v>51.3</v>
      </c>
      <c r="J672" s="1">
        <v>2.0000000000000001E-10</v>
      </c>
      <c r="K672" t="e">
        <f>VLOOKUP(A672,'1.ident-s'!B$2:H$376,7, FALSE)</f>
        <v>#N/A</v>
      </c>
    </row>
    <row r="673" spans="1:11" x14ac:dyDescent="0.35">
      <c r="A673" s="5" t="s">
        <v>1265</v>
      </c>
      <c r="B673" s="5" t="s">
        <v>1100</v>
      </c>
      <c r="C673">
        <v>2</v>
      </c>
      <c r="D673">
        <v>50</v>
      </c>
      <c r="E673" t="s">
        <v>1102</v>
      </c>
      <c r="F673">
        <v>1</v>
      </c>
      <c r="G673">
        <v>51</v>
      </c>
      <c r="H673" t="s">
        <v>1101</v>
      </c>
      <c r="I673">
        <v>51.2</v>
      </c>
      <c r="J673" s="1">
        <v>2.1999999999999999E-10</v>
      </c>
      <c r="K673" t="e">
        <f>VLOOKUP(A673,'1.ident-s'!B$2:H$376,7, FALSE)</f>
        <v>#N/A</v>
      </c>
    </row>
    <row r="674" spans="1:11" x14ac:dyDescent="0.35">
      <c r="A674" s="5" t="s">
        <v>1266</v>
      </c>
      <c r="B674" s="5" t="s">
        <v>1100</v>
      </c>
      <c r="C674">
        <v>1</v>
      </c>
      <c r="D674">
        <v>48</v>
      </c>
      <c r="E674" t="s">
        <v>1101</v>
      </c>
      <c r="F674">
        <v>1</v>
      </c>
      <c r="G674">
        <v>51</v>
      </c>
      <c r="H674" t="s">
        <v>1101</v>
      </c>
      <c r="I674">
        <v>51.2</v>
      </c>
      <c r="J674" s="1">
        <v>2.1999999999999999E-10</v>
      </c>
      <c r="K674" t="e">
        <f>VLOOKUP(A674,'1.ident-s'!B$2:H$376,7, FALSE)</f>
        <v>#N/A</v>
      </c>
    </row>
    <row r="675" spans="1:11" x14ac:dyDescent="0.35">
      <c r="A675" s="5" t="s">
        <v>1267</v>
      </c>
      <c r="B675" s="5" t="s">
        <v>1100</v>
      </c>
      <c r="C675">
        <v>1</v>
      </c>
      <c r="D675">
        <v>48</v>
      </c>
      <c r="E675" t="s">
        <v>1101</v>
      </c>
      <c r="F675">
        <v>1</v>
      </c>
      <c r="G675">
        <v>51</v>
      </c>
      <c r="H675" t="s">
        <v>1101</v>
      </c>
      <c r="I675">
        <v>51.2</v>
      </c>
      <c r="J675" s="1">
        <v>2.1999999999999999E-10</v>
      </c>
      <c r="K675" t="e">
        <f>VLOOKUP(A675,'1.ident-s'!B$2:H$376,7, FALSE)</f>
        <v>#N/A</v>
      </c>
    </row>
    <row r="676" spans="1:11" x14ac:dyDescent="0.35">
      <c r="A676" s="5" t="s">
        <v>1268</v>
      </c>
      <c r="B676" s="5" t="s">
        <v>1100</v>
      </c>
      <c r="C676">
        <v>1</v>
      </c>
      <c r="D676">
        <v>48</v>
      </c>
      <c r="E676" t="s">
        <v>1101</v>
      </c>
      <c r="F676">
        <v>1</v>
      </c>
      <c r="G676">
        <v>51</v>
      </c>
      <c r="H676" t="s">
        <v>1101</v>
      </c>
      <c r="I676">
        <v>51.2</v>
      </c>
      <c r="J676" s="1">
        <v>2.1999999999999999E-10</v>
      </c>
      <c r="K676" t="e">
        <f>VLOOKUP(A676,'1.ident-s'!B$2:H$376,7, FALSE)</f>
        <v>#N/A</v>
      </c>
    </row>
    <row r="677" spans="1:11" x14ac:dyDescent="0.35">
      <c r="A677" s="5" t="s">
        <v>1269</v>
      </c>
      <c r="B677" s="5" t="s">
        <v>1100</v>
      </c>
      <c r="C677">
        <v>1</v>
      </c>
      <c r="D677">
        <v>48</v>
      </c>
      <c r="E677" t="s">
        <v>1101</v>
      </c>
      <c r="F677">
        <v>1</v>
      </c>
      <c r="G677">
        <v>51</v>
      </c>
      <c r="H677" t="s">
        <v>1101</v>
      </c>
      <c r="I677">
        <v>51.2</v>
      </c>
      <c r="J677" s="1">
        <v>2.1999999999999999E-10</v>
      </c>
      <c r="K677" t="e">
        <f>VLOOKUP(A677,'1.ident-s'!B$2:H$376,7, FALSE)</f>
        <v>#N/A</v>
      </c>
    </row>
    <row r="678" spans="1:11" x14ac:dyDescent="0.35">
      <c r="A678" s="5" t="s">
        <v>1270</v>
      </c>
      <c r="B678" s="5" t="s">
        <v>1100</v>
      </c>
      <c r="C678">
        <v>1</v>
      </c>
      <c r="D678">
        <v>48</v>
      </c>
      <c r="E678" t="s">
        <v>1101</v>
      </c>
      <c r="F678">
        <v>1</v>
      </c>
      <c r="G678">
        <v>51</v>
      </c>
      <c r="H678" t="s">
        <v>1101</v>
      </c>
      <c r="I678">
        <v>51.2</v>
      </c>
      <c r="J678" s="1">
        <v>2.1999999999999999E-10</v>
      </c>
      <c r="K678" t="e">
        <f>VLOOKUP(A678,'1.ident-s'!B$2:H$376,7, FALSE)</f>
        <v>#N/A</v>
      </c>
    </row>
    <row r="679" spans="1:11" x14ac:dyDescent="0.35">
      <c r="A679" s="5" t="s">
        <v>1271</v>
      </c>
      <c r="B679" s="5" t="s">
        <v>1100</v>
      </c>
      <c r="C679">
        <v>1</v>
      </c>
      <c r="D679">
        <v>48</v>
      </c>
      <c r="E679" t="s">
        <v>1101</v>
      </c>
      <c r="F679">
        <v>1</v>
      </c>
      <c r="G679">
        <v>51</v>
      </c>
      <c r="H679" t="s">
        <v>1101</v>
      </c>
      <c r="I679">
        <v>51.2</v>
      </c>
      <c r="J679" s="1">
        <v>2.1999999999999999E-10</v>
      </c>
      <c r="K679" t="e">
        <f>VLOOKUP(A679,'1.ident-s'!B$2:H$376,7, FALSE)</f>
        <v>#N/A</v>
      </c>
    </row>
    <row r="680" spans="1:11" x14ac:dyDescent="0.35">
      <c r="A680" s="5" t="s">
        <v>1272</v>
      </c>
      <c r="B680" s="5" t="s">
        <v>1100</v>
      </c>
      <c r="C680">
        <v>1</v>
      </c>
      <c r="D680">
        <v>48</v>
      </c>
      <c r="E680" t="s">
        <v>1101</v>
      </c>
      <c r="F680">
        <v>1</v>
      </c>
      <c r="G680">
        <v>51</v>
      </c>
      <c r="H680" t="s">
        <v>1101</v>
      </c>
      <c r="I680">
        <v>51.2</v>
      </c>
      <c r="J680" s="1">
        <v>2.1999999999999999E-10</v>
      </c>
      <c r="K680" t="e">
        <f>VLOOKUP(A680,'1.ident-s'!B$2:H$376,7, FALSE)</f>
        <v>#N/A</v>
      </c>
    </row>
    <row r="681" spans="1:11" x14ac:dyDescent="0.35">
      <c r="A681" s="5" t="s">
        <v>1273</v>
      </c>
      <c r="B681" s="5" t="s">
        <v>1100</v>
      </c>
      <c r="C681">
        <v>1</v>
      </c>
      <c r="D681">
        <v>48</v>
      </c>
      <c r="E681" t="s">
        <v>1101</v>
      </c>
      <c r="F681">
        <v>1</v>
      </c>
      <c r="G681">
        <v>51</v>
      </c>
      <c r="H681" t="s">
        <v>1101</v>
      </c>
      <c r="I681">
        <v>51.2</v>
      </c>
      <c r="J681" s="1">
        <v>2.1999999999999999E-10</v>
      </c>
      <c r="K681" t="e">
        <f>VLOOKUP(A681,'1.ident-s'!B$2:H$376,7, FALSE)</f>
        <v>#N/A</v>
      </c>
    </row>
    <row r="682" spans="1:11" x14ac:dyDescent="0.35">
      <c r="A682" s="5" t="s">
        <v>1274</v>
      </c>
      <c r="B682" s="5" t="s">
        <v>1100</v>
      </c>
      <c r="C682">
        <v>1</v>
      </c>
      <c r="D682">
        <v>48</v>
      </c>
      <c r="E682" t="s">
        <v>1101</v>
      </c>
      <c r="F682">
        <v>1</v>
      </c>
      <c r="G682">
        <v>51</v>
      </c>
      <c r="H682" t="s">
        <v>1101</v>
      </c>
      <c r="I682">
        <v>51.2</v>
      </c>
      <c r="J682" s="1">
        <v>2.1999999999999999E-10</v>
      </c>
      <c r="K682" t="e">
        <f>VLOOKUP(A682,'1.ident-s'!B$2:H$376,7, FALSE)</f>
        <v>#N/A</v>
      </c>
    </row>
    <row r="683" spans="1:11" x14ac:dyDescent="0.35">
      <c r="A683" s="5" t="s">
        <v>1275</v>
      </c>
      <c r="B683" s="5" t="s">
        <v>1100</v>
      </c>
      <c r="C683">
        <v>7</v>
      </c>
      <c r="D683">
        <v>55</v>
      </c>
      <c r="E683" t="s">
        <v>1102</v>
      </c>
      <c r="F683">
        <v>1</v>
      </c>
      <c r="G683">
        <v>51</v>
      </c>
      <c r="H683" t="s">
        <v>1101</v>
      </c>
      <c r="I683">
        <v>51.1</v>
      </c>
      <c r="J683" s="1">
        <v>2.3000000000000001E-10</v>
      </c>
      <c r="K683" t="e">
        <f>VLOOKUP(A683,'1.ident-s'!B$2:H$376,7, FALSE)</f>
        <v>#N/A</v>
      </c>
    </row>
    <row r="684" spans="1:11" x14ac:dyDescent="0.35">
      <c r="A684" s="5" t="s">
        <v>1276</v>
      </c>
      <c r="B684" s="5" t="s">
        <v>1100</v>
      </c>
      <c r="C684">
        <v>7</v>
      </c>
      <c r="D684">
        <v>55</v>
      </c>
      <c r="E684" t="s">
        <v>1102</v>
      </c>
      <c r="F684">
        <v>1</v>
      </c>
      <c r="G684">
        <v>51</v>
      </c>
      <c r="H684" t="s">
        <v>1101</v>
      </c>
      <c r="I684">
        <v>51</v>
      </c>
      <c r="J684" s="1">
        <v>2.4E-10</v>
      </c>
      <c r="K684" t="e">
        <f>VLOOKUP(A684,'1.ident-s'!B$2:H$376,7, FALSE)</f>
        <v>#N/A</v>
      </c>
    </row>
    <row r="685" spans="1:11" x14ac:dyDescent="0.35">
      <c r="A685" s="5" t="s">
        <v>904</v>
      </c>
      <c r="B685" s="5" t="s">
        <v>1100</v>
      </c>
      <c r="C685">
        <v>7</v>
      </c>
      <c r="D685">
        <v>55</v>
      </c>
      <c r="E685" t="s">
        <v>1102</v>
      </c>
      <c r="F685">
        <v>1</v>
      </c>
      <c r="G685">
        <v>51</v>
      </c>
      <c r="H685" t="s">
        <v>1101</v>
      </c>
      <c r="I685">
        <v>51</v>
      </c>
      <c r="J685" s="1">
        <v>2.4E-10</v>
      </c>
      <c r="K685" t="e">
        <f>VLOOKUP(A685,'1.ident-s'!B$2:H$376,7, FALSE)</f>
        <v>#N/A</v>
      </c>
    </row>
    <row r="686" spans="1:11" x14ac:dyDescent="0.35">
      <c r="A686" s="5" t="s">
        <v>905</v>
      </c>
      <c r="B686" s="5" t="s">
        <v>1100</v>
      </c>
      <c r="C686">
        <v>1</v>
      </c>
      <c r="D686">
        <v>49</v>
      </c>
      <c r="E686" t="s">
        <v>1101</v>
      </c>
      <c r="F686">
        <v>1</v>
      </c>
      <c r="G686">
        <v>51</v>
      </c>
      <c r="H686" t="s">
        <v>1101</v>
      </c>
      <c r="I686">
        <v>50.6</v>
      </c>
      <c r="J686" s="1">
        <v>3.4000000000000001E-10</v>
      </c>
      <c r="K686" t="e">
        <f>VLOOKUP(A686,'1.ident-s'!B$2:H$376,7, FALSE)</f>
        <v>#N/A</v>
      </c>
    </row>
    <row r="687" spans="1:11" x14ac:dyDescent="0.35">
      <c r="A687" s="5" t="s">
        <v>1277</v>
      </c>
      <c r="B687" s="5" t="s">
        <v>1100</v>
      </c>
      <c r="C687">
        <v>1</v>
      </c>
      <c r="D687">
        <v>48</v>
      </c>
      <c r="E687" t="s">
        <v>1101</v>
      </c>
      <c r="F687">
        <v>1</v>
      </c>
      <c r="G687">
        <v>51</v>
      </c>
      <c r="H687" t="s">
        <v>1101</v>
      </c>
      <c r="I687">
        <v>50.5</v>
      </c>
      <c r="J687" s="1">
        <v>3.4999999999999998E-10</v>
      </c>
      <c r="K687" t="e">
        <f>VLOOKUP(A687,'1.ident-s'!B$2:H$376,7, FALSE)</f>
        <v>#N/A</v>
      </c>
    </row>
    <row r="688" spans="1:11" x14ac:dyDescent="0.35">
      <c r="A688" s="5" t="s">
        <v>1278</v>
      </c>
      <c r="B688" s="5" t="s">
        <v>1100</v>
      </c>
      <c r="C688">
        <v>7</v>
      </c>
      <c r="D688">
        <v>55</v>
      </c>
      <c r="E688" t="s">
        <v>1102</v>
      </c>
      <c r="F688">
        <v>1</v>
      </c>
      <c r="G688">
        <v>51</v>
      </c>
      <c r="H688" t="s">
        <v>1101</v>
      </c>
      <c r="I688">
        <v>50.1</v>
      </c>
      <c r="J688" s="1">
        <v>4.5E-10</v>
      </c>
      <c r="K688" t="e">
        <f>VLOOKUP(A688,'1.ident-s'!B$2:H$376,7, FALSE)</f>
        <v>#N/A</v>
      </c>
    </row>
    <row r="689" spans="1:11" x14ac:dyDescent="0.35">
      <c r="A689" s="5" t="s">
        <v>906</v>
      </c>
      <c r="B689" s="5" t="s">
        <v>1100</v>
      </c>
      <c r="C689">
        <v>14</v>
      </c>
      <c r="D689">
        <v>63</v>
      </c>
      <c r="E689" t="s">
        <v>1104</v>
      </c>
      <c r="F689">
        <v>1</v>
      </c>
      <c r="G689">
        <v>51</v>
      </c>
      <c r="H689" t="s">
        <v>1101</v>
      </c>
      <c r="I689">
        <v>50.1</v>
      </c>
      <c r="J689" s="1">
        <v>4.6000000000000001E-10</v>
      </c>
      <c r="K689" t="e">
        <f>VLOOKUP(A689,'1.ident-s'!B$2:H$376,7, FALSE)</f>
        <v>#N/A</v>
      </c>
    </row>
    <row r="690" spans="1:11" x14ac:dyDescent="0.35">
      <c r="A690" s="5" t="s">
        <v>907</v>
      </c>
      <c r="B690" s="5" t="s">
        <v>1100</v>
      </c>
      <c r="C690">
        <v>7</v>
      </c>
      <c r="D690">
        <v>65</v>
      </c>
      <c r="E690" t="s">
        <v>1102</v>
      </c>
      <c r="F690">
        <v>1</v>
      </c>
      <c r="G690">
        <v>51</v>
      </c>
      <c r="H690" t="s">
        <v>1101</v>
      </c>
      <c r="I690">
        <v>50.1</v>
      </c>
      <c r="J690" s="1">
        <v>4.6000000000000001E-10</v>
      </c>
      <c r="K690" t="e">
        <f>VLOOKUP(A690,'1.ident-s'!B$2:H$376,7, FALSE)</f>
        <v>#N/A</v>
      </c>
    </row>
    <row r="691" spans="1:11" x14ac:dyDescent="0.35">
      <c r="A691" s="5" t="s">
        <v>1279</v>
      </c>
      <c r="B691" s="5" t="s">
        <v>1100</v>
      </c>
      <c r="C691">
        <v>1</v>
      </c>
      <c r="D691">
        <v>49</v>
      </c>
      <c r="E691" t="s">
        <v>1101</v>
      </c>
      <c r="F691">
        <v>1</v>
      </c>
      <c r="G691">
        <v>51</v>
      </c>
      <c r="H691" t="s">
        <v>1101</v>
      </c>
      <c r="I691">
        <v>50.1</v>
      </c>
      <c r="J691" s="1">
        <v>4.6000000000000001E-10</v>
      </c>
      <c r="K691" t="e">
        <f>VLOOKUP(A691,'1.ident-s'!B$2:H$376,7, FALSE)</f>
        <v>#N/A</v>
      </c>
    </row>
    <row r="692" spans="1:11" x14ac:dyDescent="0.35">
      <c r="A692" s="5" t="s">
        <v>1280</v>
      </c>
      <c r="B692" s="5" t="s">
        <v>1100</v>
      </c>
      <c r="C692">
        <v>7</v>
      </c>
      <c r="D692">
        <v>55</v>
      </c>
      <c r="E692" t="s">
        <v>1102</v>
      </c>
      <c r="F692">
        <v>1</v>
      </c>
      <c r="G692">
        <v>51</v>
      </c>
      <c r="H692" t="s">
        <v>1101</v>
      </c>
      <c r="I692">
        <v>50.1</v>
      </c>
      <c r="J692" s="1">
        <v>4.6000000000000001E-10</v>
      </c>
      <c r="K692" t="e">
        <f>VLOOKUP(A692,'1.ident-s'!B$2:H$376,7, FALSE)</f>
        <v>#N/A</v>
      </c>
    </row>
    <row r="693" spans="1:11" x14ac:dyDescent="0.35">
      <c r="A693" s="5" t="s">
        <v>1281</v>
      </c>
      <c r="B693" s="5" t="s">
        <v>1100</v>
      </c>
      <c r="C693">
        <v>7</v>
      </c>
      <c r="D693">
        <v>55</v>
      </c>
      <c r="E693" t="s">
        <v>1102</v>
      </c>
      <c r="F693">
        <v>1</v>
      </c>
      <c r="G693">
        <v>51</v>
      </c>
      <c r="H693" t="s">
        <v>1101</v>
      </c>
      <c r="I693">
        <v>50.1</v>
      </c>
      <c r="J693" s="1">
        <v>4.6000000000000001E-10</v>
      </c>
      <c r="K693" t="e">
        <f>VLOOKUP(A693,'1.ident-s'!B$2:H$376,7, FALSE)</f>
        <v>#N/A</v>
      </c>
    </row>
    <row r="694" spans="1:11" x14ac:dyDescent="0.35">
      <c r="A694" s="5" t="s">
        <v>908</v>
      </c>
      <c r="B694" s="5" t="s">
        <v>1100</v>
      </c>
      <c r="C694">
        <v>8</v>
      </c>
      <c r="D694">
        <v>56</v>
      </c>
      <c r="E694" t="s">
        <v>1102</v>
      </c>
      <c r="F694">
        <v>1</v>
      </c>
      <c r="G694">
        <v>51</v>
      </c>
      <c r="H694" t="s">
        <v>1101</v>
      </c>
      <c r="I694">
        <v>49.9</v>
      </c>
      <c r="J694" s="1">
        <v>5.1999999999999996E-10</v>
      </c>
      <c r="K694" t="e">
        <f>VLOOKUP(A694,'1.ident-s'!B$2:H$376,7, FALSE)</f>
        <v>#N/A</v>
      </c>
    </row>
    <row r="695" spans="1:11" x14ac:dyDescent="0.35">
      <c r="A695" s="5" t="s">
        <v>909</v>
      </c>
      <c r="B695" s="5" t="s">
        <v>1100</v>
      </c>
      <c r="C695">
        <v>7</v>
      </c>
      <c r="D695">
        <v>60</v>
      </c>
      <c r="E695" t="s">
        <v>1102</v>
      </c>
      <c r="F695">
        <v>1</v>
      </c>
      <c r="G695">
        <v>51</v>
      </c>
      <c r="H695" t="s">
        <v>1101</v>
      </c>
      <c r="I695">
        <v>49.4</v>
      </c>
      <c r="J695" s="1">
        <v>7.5E-10</v>
      </c>
      <c r="K695" t="e">
        <f>VLOOKUP(A695,'1.ident-s'!B$2:H$376,7, FALSE)</f>
        <v>#N/A</v>
      </c>
    </row>
    <row r="696" spans="1:11" x14ac:dyDescent="0.35">
      <c r="A696" s="5" t="s">
        <v>910</v>
      </c>
      <c r="B696" s="5" t="s">
        <v>1100</v>
      </c>
      <c r="C696">
        <v>7</v>
      </c>
      <c r="D696">
        <v>64</v>
      </c>
      <c r="E696" t="s">
        <v>1102</v>
      </c>
      <c r="F696">
        <v>1</v>
      </c>
      <c r="G696">
        <v>51</v>
      </c>
      <c r="H696" t="s">
        <v>1101</v>
      </c>
      <c r="I696">
        <v>49.4</v>
      </c>
      <c r="J696" s="1">
        <v>7.5999999999999996E-10</v>
      </c>
      <c r="K696" t="e">
        <f>VLOOKUP(A696,'1.ident-s'!B$2:H$376,7, FALSE)</f>
        <v>#N/A</v>
      </c>
    </row>
    <row r="697" spans="1:11" x14ac:dyDescent="0.35">
      <c r="A697" s="5" t="s">
        <v>1282</v>
      </c>
      <c r="B697" s="5" t="s">
        <v>1100</v>
      </c>
      <c r="C697">
        <v>1</v>
      </c>
      <c r="D697">
        <v>49</v>
      </c>
      <c r="E697" t="s">
        <v>1101</v>
      </c>
      <c r="F697">
        <v>1</v>
      </c>
      <c r="G697">
        <v>51</v>
      </c>
      <c r="H697" t="s">
        <v>1101</v>
      </c>
      <c r="I697">
        <v>48.8</v>
      </c>
      <c r="J697" s="1">
        <v>1.0999999999999999E-9</v>
      </c>
      <c r="K697" t="e">
        <f>VLOOKUP(A697,'1.ident-s'!B$2:H$376,7, FALSE)</f>
        <v>#N/A</v>
      </c>
    </row>
    <row r="698" spans="1:11" x14ac:dyDescent="0.35">
      <c r="A698" s="5" t="s">
        <v>911</v>
      </c>
      <c r="B698" s="5" t="s">
        <v>1100</v>
      </c>
      <c r="C698">
        <v>1</v>
      </c>
      <c r="D698">
        <v>49</v>
      </c>
      <c r="E698" t="s">
        <v>1101</v>
      </c>
      <c r="F698">
        <v>1</v>
      </c>
      <c r="G698">
        <v>51</v>
      </c>
      <c r="H698" t="s">
        <v>1101</v>
      </c>
      <c r="I698">
        <v>48.8</v>
      </c>
      <c r="J698" s="1">
        <v>1.0999999999999999E-9</v>
      </c>
      <c r="K698" t="e">
        <f>VLOOKUP(A698,'1.ident-s'!B$2:H$376,7, FALSE)</f>
        <v>#N/A</v>
      </c>
    </row>
    <row r="699" spans="1:11" x14ac:dyDescent="0.35">
      <c r="A699" s="5" t="s">
        <v>912</v>
      </c>
      <c r="B699" s="5" t="s">
        <v>1100</v>
      </c>
      <c r="C699">
        <v>7</v>
      </c>
      <c r="D699">
        <v>60</v>
      </c>
      <c r="E699" t="s">
        <v>1102</v>
      </c>
      <c r="F699">
        <v>1</v>
      </c>
      <c r="G699">
        <v>51</v>
      </c>
      <c r="H699" t="s">
        <v>1101</v>
      </c>
      <c r="I699">
        <v>48.6</v>
      </c>
      <c r="J699" s="1">
        <v>1.3000000000000001E-9</v>
      </c>
      <c r="K699" t="e">
        <f>VLOOKUP(A699,'1.ident-s'!B$2:H$376,7, FALSE)</f>
        <v>#N/A</v>
      </c>
    </row>
    <row r="700" spans="1:11" x14ac:dyDescent="0.35">
      <c r="A700" s="5" t="s">
        <v>1283</v>
      </c>
      <c r="B700" s="5" t="s">
        <v>1100</v>
      </c>
      <c r="C700">
        <v>1</v>
      </c>
      <c r="D700">
        <v>49</v>
      </c>
      <c r="E700" t="s">
        <v>1101</v>
      </c>
      <c r="F700">
        <v>1</v>
      </c>
      <c r="G700">
        <v>51</v>
      </c>
      <c r="H700" t="s">
        <v>1101</v>
      </c>
      <c r="I700">
        <v>48.3</v>
      </c>
      <c r="J700" s="1">
        <v>1.6000000000000001E-9</v>
      </c>
      <c r="K700" t="e">
        <f>VLOOKUP(A700,'1.ident-s'!B$2:H$376,7, FALSE)</f>
        <v>#N/A</v>
      </c>
    </row>
    <row r="701" spans="1:11" x14ac:dyDescent="0.35">
      <c r="A701" s="5" t="s">
        <v>913</v>
      </c>
      <c r="B701" s="5" t="s">
        <v>1100</v>
      </c>
      <c r="C701">
        <v>7</v>
      </c>
      <c r="D701">
        <v>64</v>
      </c>
      <c r="E701" t="s">
        <v>1102</v>
      </c>
      <c r="F701">
        <v>1</v>
      </c>
      <c r="G701">
        <v>51</v>
      </c>
      <c r="H701" t="s">
        <v>1101</v>
      </c>
      <c r="I701">
        <v>48.3</v>
      </c>
      <c r="J701" s="1">
        <v>1.6000000000000001E-9</v>
      </c>
      <c r="K701" t="e">
        <f>VLOOKUP(A701,'1.ident-s'!B$2:H$376,7, FALSE)</f>
        <v>#N/A</v>
      </c>
    </row>
    <row r="702" spans="1:11" x14ac:dyDescent="0.35">
      <c r="A702" s="5" t="s">
        <v>1284</v>
      </c>
      <c r="B702" s="5" t="s">
        <v>1100</v>
      </c>
      <c r="C702">
        <v>1</v>
      </c>
      <c r="D702">
        <v>49</v>
      </c>
      <c r="E702" t="s">
        <v>1101</v>
      </c>
      <c r="F702">
        <v>1</v>
      </c>
      <c r="G702">
        <v>51</v>
      </c>
      <c r="H702" t="s">
        <v>1101</v>
      </c>
      <c r="I702">
        <v>48</v>
      </c>
      <c r="J702" s="1">
        <v>1.9000000000000001E-9</v>
      </c>
      <c r="K702" t="e">
        <f>VLOOKUP(A702,'1.ident-s'!B$2:H$376,7, FALSE)</f>
        <v>#N/A</v>
      </c>
    </row>
    <row r="703" spans="1:11" x14ac:dyDescent="0.35">
      <c r="A703" s="5" t="s">
        <v>914</v>
      </c>
      <c r="B703" s="5" t="s">
        <v>1100</v>
      </c>
      <c r="C703">
        <v>1</v>
      </c>
      <c r="D703">
        <v>49</v>
      </c>
      <c r="E703" t="s">
        <v>1101</v>
      </c>
      <c r="F703">
        <v>1</v>
      </c>
      <c r="G703">
        <v>51</v>
      </c>
      <c r="H703" t="s">
        <v>1101</v>
      </c>
      <c r="I703">
        <v>48</v>
      </c>
      <c r="J703" s="1">
        <v>1.9000000000000001E-9</v>
      </c>
      <c r="K703" t="e">
        <f>VLOOKUP(A703,'1.ident-s'!B$2:H$376,7, FALSE)</f>
        <v>#N/A</v>
      </c>
    </row>
    <row r="704" spans="1:11" x14ac:dyDescent="0.35">
      <c r="A704" s="5" t="s">
        <v>915</v>
      </c>
      <c r="B704" s="5" t="s">
        <v>1100</v>
      </c>
      <c r="C704">
        <v>7</v>
      </c>
      <c r="D704">
        <v>60</v>
      </c>
      <c r="E704" t="s">
        <v>1102</v>
      </c>
      <c r="F704">
        <v>1</v>
      </c>
      <c r="G704">
        <v>51</v>
      </c>
      <c r="H704" t="s">
        <v>1101</v>
      </c>
      <c r="I704">
        <v>47.8</v>
      </c>
      <c r="J704" s="1">
        <v>2.1999999999999998E-9</v>
      </c>
      <c r="K704" t="e">
        <f>VLOOKUP(A704,'1.ident-s'!B$2:H$376,7, FALSE)</f>
        <v>#N/A</v>
      </c>
    </row>
    <row r="705" spans="1:11" x14ac:dyDescent="0.35">
      <c r="A705" s="5" t="s">
        <v>916</v>
      </c>
      <c r="B705" s="5" t="s">
        <v>1100</v>
      </c>
      <c r="C705">
        <v>7</v>
      </c>
      <c r="D705">
        <v>65</v>
      </c>
      <c r="E705" t="s">
        <v>1102</v>
      </c>
      <c r="F705">
        <v>1</v>
      </c>
      <c r="G705">
        <v>51</v>
      </c>
      <c r="H705" t="s">
        <v>1101</v>
      </c>
      <c r="I705">
        <v>47.6</v>
      </c>
      <c r="J705" s="1">
        <v>2.7000000000000002E-9</v>
      </c>
      <c r="K705" t="e">
        <f>VLOOKUP(A705,'1.ident-s'!B$2:H$376,7, FALSE)</f>
        <v>#N/A</v>
      </c>
    </row>
    <row r="706" spans="1:11" x14ac:dyDescent="0.35">
      <c r="A706" s="5" t="s">
        <v>1285</v>
      </c>
      <c r="B706" s="5" t="s">
        <v>1100</v>
      </c>
      <c r="C706">
        <v>2</v>
      </c>
      <c r="D706">
        <v>50</v>
      </c>
      <c r="E706" t="s">
        <v>1102</v>
      </c>
      <c r="F706">
        <v>1</v>
      </c>
      <c r="G706">
        <v>51</v>
      </c>
      <c r="H706" t="s">
        <v>1101</v>
      </c>
      <c r="I706">
        <v>47.5</v>
      </c>
      <c r="J706" s="1">
        <v>2.7000000000000002E-9</v>
      </c>
      <c r="K706" t="e">
        <f>VLOOKUP(A706,'1.ident-s'!B$2:H$376,7, FALSE)</f>
        <v>#N/A</v>
      </c>
    </row>
    <row r="707" spans="1:11" x14ac:dyDescent="0.35">
      <c r="A707" s="5" t="s">
        <v>917</v>
      </c>
      <c r="B707" s="5" t="s">
        <v>1100</v>
      </c>
      <c r="C707">
        <v>2</v>
      </c>
      <c r="D707">
        <v>50</v>
      </c>
      <c r="E707" t="s">
        <v>1102</v>
      </c>
      <c r="F707">
        <v>1</v>
      </c>
      <c r="G707">
        <v>51</v>
      </c>
      <c r="H707" t="s">
        <v>1101</v>
      </c>
      <c r="I707">
        <v>47.5</v>
      </c>
      <c r="J707" s="1">
        <v>2.7000000000000002E-9</v>
      </c>
      <c r="K707" t="e">
        <f>VLOOKUP(A707,'1.ident-s'!B$2:H$376,7, FALSE)</f>
        <v>#N/A</v>
      </c>
    </row>
    <row r="708" spans="1:11" x14ac:dyDescent="0.35">
      <c r="A708" s="5" t="s">
        <v>918</v>
      </c>
      <c r="B708" s="5" t="s">
        <v>1100</v>
      </c>
      <c r="C708">
        <v>2</v>
      </c>
      <c r="D708">
        <v>50</v>
      </c>
      <c r="E708" t="s">
        <v>1102</v>
      </c>
      <c r="F708">
        <v>1</v>
      </c>
      <c r="G708">
        <v>51</v>
      </c>
      <c r="H708" t="s">
        <v>1101</v>
      </c>
      <c r="I708">
        <v>47.5</v>
      </c>
      <c r="J708" s="1">
        <v>2.7000000000000002E-9</v>
      </c>
      <c r="K708" t="e">
        <f>VLOOKUP(A708,'1.ident-s'!B$2:H$376,7, FALSE)</f>
        <v>#N/A</v>
      </c>
    </row>
    <row r="709" spans="1:11" x14ac:dyDescent="0.35">
      <c r="A709" s="5" t="s">
        <v>919</v>
      </c>
      <c r="B709" s="5" t="s">
        <v>1100</v>
      </c>
      <c r="C709">
        <v>7</v>
      </c>
      <c r="D709">
        <v>60</v>
      </c>
      <c r="E709" t="s">
        <v>1102</v>
      </c>
      <c r="F709">
        <v>1</v>
      </c>
      <c r="G709">
        <v>51</v>
      </c>
      <c r="H709" t="s">
        <v>1101</v>
      </c>
      <c r="I709">
        <v>47.5</v>
      </c>
      <c r="J709" s="1">
        <v>2.8999999999999999E-9</v>
      </c>
      <c r="K709" t="e">
        <f>VLOOKUP(A709,'1.ident-s'!B$2:H$376,7, FALSE)</f>
        <v>#N/A</v>
      </c>
    </row>
    <row r="710" spans="1:11" x14ac:dyDescent="0.35">
      <c r="A710" s="5" t="s">
        <v>920</v>
      </c>
      <c r="B710" s="5" t="s">
        <v>1100</v>
      </c>
      <c r="C710">
        <v>7</v>
      </c>
      <c r="D710">
        <v>62</v>
      </c>
      <c r="E710" t="s">
        <v>1102</v>
      </c>
      <c r="F710">
        <v>1</v>
      </c>
      <c r="G710">
        <v>51</v>
      </c>
      <c r="H710" t="s">
        <v>1101</v>
      </c>
      <c r="I710">
        <v>47.4</v>
      </c>
      <c r="J710" s="1">
        <v>3.1E-9</v>
      </c>
      <c r="K710" t="e">
        <f>VLOOKUP(A710,'1.ident-s'!B$2:H$376,7, FALSE)</f>
        <v>#N/A</v>
      </c>
    </row>
    <row r="711" spans="1:11" x14ac:dyDescent="0.35">
      <c r="A711" s="5" t="s">
        <v>921</v>
      </c>
      <c r="B711" s="5" t="s">
        <v>1100</v>
      </c>
      <c r="C711">
        <v>5</v>
      </c>
      <c r="D711">
        <v>54</v>
      </c>
      <c r="E711" t="s">
        <v>1102</v>
      </c>
      <c r="F711">
        <v>1</v>
      </c>
      <c r="G711">
        <v>51</v>
      </c>
      <c r="H711" t="s">
        <v>1101</v>
      </c>
      <c r="I711">
        <v>47.3</v>
      </c>
      <c r="J711" s="1">
        <v>3.3000000000000002E-9</v>
      </c>
      <c r="K711" t="e">
        <f>VLOOKUP(A711,'1.ident-s'!B$2:H$376,7, FALSE)</f>
        <v>#N/A</v>
      </c>
    </row>
    <row r="712" spans="1:11" x14ac:dyDescent="0.35">
      <c r="A712" s="5" t="s">
        <v>922</v>
      </c>
      <c r="B712" s="5" t="s">
        <v>1100</v>
      </c>
      <c r="C712">
        <v>6</v>
      </c>
      <c r="D712">
        <v>54</v>
      </c>
      <c r="E712" t="s">
        <v>1102</v>
      </c>
      <c r="F712">
        <v>1</v>
      </c>
      <c r="G712">
        <v>51</v>
      </c>
      <c r="H712" t="s">
        <v>1101</v>
      </c>
      <c r="I712">
        <v>47.2</v>
      </c>
      <c r="J712" s="1">
        <v>3.3000000000000002E-9</v>
      </c>
      <c r="K712" t="e">
        <f>VLOOKUP(A712,'1.ident-s'!B$2:H$376,7, FALSE)</f>
        <v>#N/A</v>
      </c>
    </row>
    <row r="713" spans="1:11" x14ac:dyDescent="0.35">
      <c r="A713" s="5" t="s">
        <v>923</v>
      </c>
      <c r="B713" s="5" t="s">
        <v>1100</v>
      </c>
      <c r="C713">
        <v>7</v>
      </c>
      <c r="D713">
        <v>64</v>
      </c>
      <c r="E713" t="s">
        <v>1102</v>
      </c>
      <c r="F713">
        <v>1</v>
      </c>
      <c r="G713">
        <v>51</v>
      </c>
      <c r="H713" t="s">
        <v>1101</v>
      </c>
      <c r="I713">
        <v>47.1</v>
      </c>
      <c r="J713" s="1">
        <v>3.6E-9</v>
      </c>
      <c r="K713" t="e">
        <f>VLOOKUP(A713,'1.ident-s'!B$2:H$376,7, FALSE)</f>
        <v>#N/A</v>
      </c>
    </row>
    <row r="714" spans="1:11" x14ac:dyDescent="0.35">
      <c r="A714" s="5" t="s">
        <v>924</v>
      </c>
      <c r="B714" s="5" t="s">
        <v>1100</v>
      </c>
      <c r="C714">
        <v>7</v>
      </c>
      <c r="D714">
        <v>64</v>
      </c>
      <c r="E714" t="s">
        <v>1102</v>
      </c>
      <c r="F714">
        <v>1</v>
      </c>
      <c r="G714">
        <v>51</v>
      </c>
      <c r="H714" t="s">
        <v>1101</v>
      </c>
      <c r="I714">
        <v>47.1</v>
      </c>
      <c r="J714" s="1">
        <v>3.7E-9</v>
      </c>
      <c r="K714" t="e">
        <f>VLOOKUP(A714,'1.ident-s'!B$2:H$376,7, FALSE)</f>
        <v>#N/A</v>
      </c>
    </row>
    <row r="715" spans="1:11" x14ac:dyDescent="0.35">
      <c r="A715" s="5" t="s">
        <v>925</v>
      </c>
      <c r="B715" s="5" t="s">
        <v>1100</v>
      </c>
      <c r="C715">
        <v>7</v>
      </c>
      <c r="D715">
        <v>66</v>
      </c>
      <c r="E715" t="s">
        <v>1102</v>
      </c>
      <c r="F715">
        <v>1</v>
      </c>
      <c r="G715">
        <v>51</v>
      </c>
      <c r="H715" t="s">
        <v>1101</v>
      </c>
      <c r="I715">
        <v>47</v>
      </c>
      <c r="J715" s="1">
        <v>4.1000000000000003E-9</v>
      </c>
      <c r="K715" t="e">
        <f>VLOOKUP(A715,'1.ident-s'!B$2:H$376,7, FALSE)</f>
        <v>#N/A</v>
      </c>
    </row>
    <row r="716" spans="1:11" x14ac:dyDescent="0.35">
      <c r="A716" s="5" t="s">
        <v>926</v>
      </c>
      <c r="B716" s="5" t="s">
        <v>1100</v>
      </c>
      <c r="C716">
        <v>7</v>
      </c>
      <c r="D716">
        <v>60</v>
      </c>
      <c r="E716" t="s">
        <v>1102</v>
      </c>
      <c r="F716">
        <v>1</v>
      </c>
      <c r="G716">
        <v>51</v>
      </c>
      <c r="H716" t="s">
        <v>1101</v>
      </c>
      <c r="I716">
        <v>46.4</v>
      </c>
      <c r="J716" s="1">
        <v>6E-9</v>
      </c>
      <c r="K716" t="e">
        <f>VLOOKUP(A716,'1.ident-s'!B$2:H$376,7, FALSE)</f>
        <v>#N/A</v>
      </c>
    </row>
    <row r="717" spans="1:11" x14ac:dyDescent="0.35">
      <c r="A717" s="5" t="s">
        <v>927</v>
      </c>
      <c r="B717" s="5" t="s">
        <v>1100</v>
      </c>
      <c r="C717">
        <v>7</v>
      </c>
      <c r="D717">
        <v>64</v>
      </c>
      <c r="E717" t="s">
        <v>1102</v>
      </c>
      <c r="F717">
        <v>1</v>
      </c>
      <c r="G717">
        <v>51</v>
      </c>
      <c r="H717" t="s">
        <v>1101</v>
      </c>
      <c r="I717">
        <v>46.3</v>
      </c>
      <c r="J717" s="1">
        <v>6.3000000000000002E-9</v>
      </c>
      <c r="K717" t="e">
        <f>VLOOKUP(A717,'1.ident-s'!B$2:H$376,7, FALSE)</f>
        <v>#N/A</v>
      </c>
    </row>
    <row r="718" spans="1:11" x14ac:dyDescent="0.35">
      <c r="A718" s="5" t="s">
        <v>1286</v>
      </c>
      <c r="B718" s="5" t="s">
        <v>1100</v>
      </c>
      <c r="C718">
        <v>7</v>
      </c>
      <c r="D718">
        <v>64</v>
      </c>
      <c r="E718" t="s">
        <v>1102</v>
      </c>
      <c r="F718">
        <v>1</v>
      </c>
      <c r="G718">
        <v>51</v>
      </c>
      <c r="H718" t="s">
        <v>1101</v>
      </c>
      <c r="I718">
        <v>46.2</v>
      </c>
      <c r="J718" s="1">
        <v>6.6999999999999996E-9</v>
      </c>
      <c r="K718" t="e">
        <f>VLOOKUP(A718,'1.ident-s'!B$2:H$376,7, FALSE)</f>
        <v>#N/A</v>
      </c>
    </row>
    <row r="719" spans="1:11" x14ac:dyDescent="0.35">
      <c r="A719" s="5" t="s">
        <v>928</v>
      </c>
      <c r="B719" s="5" t="s">
        <v>1100</v>
      </c>
      <c r="C719">
        <v>7</v>
      </c>
      <c r="D719">
        <v>65</v>
      </c>
      <c r="E719" t="s">
        <v>1102</v>
      </c>
      <c r="F719">
        <v>1</v>
      </c>
      <c r="G719">
        <v>51</v>
      </c>
      <c r="H719" t="s">
        <v>1101</v>
      </c>
      <c r="I719">
        <v>46.1</v>
      </c>
      <c r="J719" s="1">
        <v>7.3E-9</v>
      </c>
      <c r="K719" t="e">
        <f>VLOOKUP(A719,'1.ident-s'!B$2:H$376,7, FALSE)</f>
        <v>#N/A</v>
      </c>
    </row>
    <row r="720" spans="1:11" x14ac:dyDescent="0.35">
      <c r="A720" s="5" t="s">
        <v>929</v>
      </c>
      <c r="B720" s="5" t="s">
        <v>1100</v>
      </c>
      <c r="C720">
        <v>7</v>
      </c>
      <c r="D720">
        <v>64</v>
      </c>
      <c r="E720" t="s">
        <v>1102</v>
      </c>
      <c r="F720">
        <v>1</v>
      </c>
      <c r="G720">
        <v>51</v>
      </c>
      <c r="H720" t="s">
        <v>1101</v>
      </c>
      <c r="I720">
        <v>46</v>
      </c>
      <c r="J720" s="1">
        <v>7.8999999999999996E-9</v>
      </c>
      <c r="K720" t="e">
        <f>VLOOKUP(A720,'1.ident-s'!B$2:H$376,7, FALSE)</f>
        <v>#N/A</v>
      </c>
    </row>
    <row r="721" spans="1:11" x14ac:dyDescent="0.35">
      <c r="A721" s="5" t="s">
        <v>930</v>
      </c>
      <c r="B721" s="5" t="s">
        <v>1100</v>
      </c>
      <c r="C721">
        <v>7</v>
      </c>
      <c r="D721">
        <v>67</v>
      </c>
      <c r="E721" t="s">
        <v>1104</v>
      </c>
      <c r="F721">
        <v>1</v>
      </c>
      <c r="G721">
        <v>51</v>
      </c>
      <c r="H721" t="s">
        <v>1101</v>
      </c>
      <c r="I721">
        <v>45.9</v>
      </c>
      <c r="J721" s="1">
        <v>8.7999999999999994E-9</v>
      </c>
      <c r="K721" t="e">
        <f>VLOOKUP(A721,'1.ident-s'!B$2:H$376,7, FALSE)</f>
        <v>#N/A</v>
      </c>
    </row>
    <row r="722" spans="1:11" x14ac:dyDescent="0.35">
      <c r="A722" s="5" t="s">
        <v>931</v>
      </c>
      <c r="B722" s="5" t="s">
        <v>1100</v>
      </c>
      <c r="C722">
        <v>7</v>
      </c>
      <c r="D722">
        <v>67</v>
      </c>
      <c r="E722" t="s">
        <v>1104</v>
      </c>
      <c r="F722">
        <v>1</v>
      </c>
      <c r="G722">
        <v>51</v>
      </c>
      <c r="H722" t="s">
        <v>1101</v>
      </c>
      <c r="I722">
        <v>45.9</v>
      </c>
      <c r="J722" s="1">
        <v>8.7999999999999994E-9</v>
      </c>
      <c r="K722" t="e">
        <f>VLOOKUP(A722,'1.ident-s'!B$2:H$376,7, FALSE)</f>
        <v>#N/A</v>
      </c>
    </row>
    <row r="723" spans="1:11" x14ac:dyDescent="0.35">
      <c r="A723" s="5" t="s">
        <v>932</v>
      </c>
      <c r="B723" s="5" t="s">
        <v>1100</v>
      </c>
      <c r="C723">
        <v>8</v>
      </c>
      <c r="D723">
        <v>65</v>
      </c>
      <c r="E723" t="s">
        <v>1102</v>
      </c>
      <c r="F723">
        <v>1</v>
      </c>
      <c r="G723">
        <v>51</v>
      </c>
      <c r="H723" t="s">
        <v>1101</v>
      </c>
      <c r="I723">
        <v>45.7</v>
      </c>
      <c r="J723" s="1">
        <v>9.5999999999999999E-9</v>
      </c>
      <c r="K723" t="e">
        <f>VLOOKUP(A723,'1.ident-s'!B$2:H$376,7, FALSE)</f>
        <v>#N/A</v>
      </c>
    </row>
    <row r="724" spans="1:11" x14ac:dyDescent="0.35">
      <c r="A724" s="5" t="s">
        <v>933</v>
      </c>
      <c r="B724" s="5" t="s">
        <v>1100</v>
      </c>
      <c r="C724">
        <v>6</v>
      </c>
      <c r="D724">
        <v>55</v>
      </c>
      <c r="E724" t="s">
        <v>1102</v>
      </c>
      <c r="F724">
        <v>1</v>
      </c>
      <c r="G724">
        <v>51</v>
      </c>
      <c r="H724" t="s">
        <v>1101</v>
      </c>
      <c r="I724">
        <v>45.7</v>
      </c>
      <c r="J724" s="1">
        <v>9.8999999999999993E-9</v>
      </c>
      <c r="K724" t="e">
        <f>VLOOKUP(A724,'1.ident-s'!B$2:H$376,7, FALSE)</f>
        <v>#N/A</v>
      </c>
    </row>
    <row r="725" spans="1:11" x14ac:dyDescent="0.35">
      <c r="A725" s="5" t="s">
        <v>934</v>
      </c>
      <c r="B725" s="5" t="s">
        <v>1100</v>
      </c>
      <c r="C725">
        <v>7</v>
      </c>
      <c r="D725">
        <v>64</v>
      </c>
      <c r="E725" t="s">
        <v>1102</v>
      </c>
      <c r="F725">
        <v>1</v>
      </c>
      <c r="G725">
        <v>51</v>
      </c>
      <c r="H725" t="s">
        <v>1101</v>
      </c>
      <c r="I725">
        <v>45.7</v>
      </c>
      <c r="J725" s="1">
        <v>1E-8</v>
      </c>
      <c r="K725" t="e">
        <f>VLOOKUP(A725,'1.ident-s'!B$2:H$376,7, FALSE)</f>
        <v>#N/A</v>
      </c>
    </row>
    <row r="726" spans="1:11" x14ac:dyDescent="0.35">
      <c r="A726" s="5" t="s">
        <v>1287</v>
      </c>
      <c r="B726" s="5" t="s">
        <v>1100</v>
      </c>
      <c r="C726">
        <v>1</v>
      </c>
      <c r="D726">
        <v>49</v>
      </c>
      <c r="E726" t="s">
        <v>1101</v>
      </c>
      <c r="F726">
        <v>1</v>
      </c>
      <c r="G726">
        <v>51</v>
      </c>
      <c r="H726" t="s">
        <v>1101</v>
      </c>
      <c r="I726">
        <v>45.5</v>
      </c>
      <c r="J726" s="1">
        <v>1.0999999999999999E-8</v>
      </c>
      <c r="K726" t="e">
        <f>VLOOKUP(A726,'1.ident-s'!B$2:H$376,7, FALSE)</f>
        <v>#N/A</v>
      </c>
    </row>
    <row r="727" spans="1:11" x14ac:dyDescent="0.35">
      <c r="A727" s="5" t="s">
        <v>1288</v>
      </c>
      <c r="B727" s="5" t="s">
        <v>1100</v>
      </c>
      <c r="C727">
        <v>1</v>
      </c>
      <c r="D727">
        <v>49</v>
      </c>
      <c r="E727" t="s">
        <v>1101</v>
      </c>
      <c r="F727">
        <v>1</v>
      </c>
      <c r="G727">
        <v>51</v>
      </c>
      <c r="H727" t="s">
        <v>1101</v>
      </c>
      <c r="I727">
        <v>45.5</v>
      </c>
      <c r="J727" s="1">
        <v>1.0999999999999999E-8</v>
      </c>
      <c r="K727" t="e">
        <f>VLOOKUP(A727,'1.ident-s'!B$2:H$376,7, FALSE)</f>
        <v>#N/A</v>
      </c>
    </row>
    <row r="728" spans="1:11" x14ac:dyDescent="0.35">
      <c r="A728" s="5" t="s">
        <v>935</v>
      </c>
      <c r="B728" s="5" t="s">
        <v>1100</v>
      </c>
      <c r="C728">
        <v>7</v>
      </c>
      <c r="D728">
        <v>66</v>
      </c>
      <c r="E728" t="s">
        <v>1102</v>
      </c>
      <c r="F728">
        <v>1</v>
      </c>
      <c r="G728">
        <v>51</v>
      </c>
      <c r="H728" t="s">
        <v>1101</v>
      </c>
      <c r="I728">
        <v>45.3</v>
      </c>
      <c r="J728" s="1">
        <v>1.3000000000000001E-8</v>
      </c>
      <c r="K728" t="e">
        <f>VLOOKUP(A728,'1.ident-s'!B$2:H$376,7, FALSE)</f>
        <v>#N/A</v>
      </c>
    </row>
    <row r="729" spans="1:11" x14ac:dyDescent="0.35">
      <c r="A729" s="5" t="s">
        <v>936</v>
      </c>
      <c r="B729" s="5" t="s">
        <v>1100</v>
      </c>
      <c r="C729">
        <v>7</v>
      </c>
      <c r="D729">
        <v>64</v>
      </c>
      <c r="E729" t="s">
        <v>1102</v>
      </c>
      <c r="F729">
        <v>1</v>
      </c>
      <c r="G729">
        <v>51</v>
      </c>
      <c r="H729" t="s">
        <v>1101</v>
      </c>
      <c r="I729">
        <v>45.2</v>
      </c>
      <c r="J729" s="1">
        <v>1.4E-8</v>
      </c>
      <c r="K729" t="e">
        <f>VLOOKUP(A729,'1.ident-s'!B$2:H$376,7, FALSE)</f>
        <v>#N/A</v>
      </c>
    </row>
    <row r="730" spans="1:11" x14ac:dyDescent="0.35">
      <c r="A730" s="5" t="s">
        <v>937</v>
      </c>
      <c r="B730" s="5" t="s">
        <v>1100</v>
      </c>
      <c r="C730">
        <v>7</v>
      </c>
      <c r="D730">
        <v>60</v>
      </c>
      <c r="E730" t="s">
        <v>1102</v>
      </c>
      <c r="F730">
        <v>1</v>
      </c>
      <c r="G730">
        <v>51</v>
      </c>
      <c r="H730" t="s">
        <v>1101</v>
      </c>
      <c r="I730">
        <v>44.9</v>
      </c>
      <c r="J730" s="1">
        <v>1.7E-8</v>
      </c>
      <c r="K730" t="e">
        <f>VLOOKUP(A730,'1.ident-s'!B$2:H$376,7, FALSE)</f>
        <v>#N/A</v>
      </c>
    </row>
    <row r="731" spans="1:11" x14ac:dyDescent="0.35">
      <c r="A731" s="5" t="s">
        <v>1289</v>
      </c>
      <c r="B731" s="5" t="s">
        <v>1100</v>
      </c>
      <c r="C731">
        <v>1</v>
      </c>
      <c r="D731">
        <v>48</v>
      </c>
      <c r="E731" t="s">
        <v>1101</v>
      </c>
      <c r="F731">
        <v>1</v>
      </c>
      <c r="G731">
        <v>51</v>
      </c>
      <c r="H731" t="s">
        <v>1101</v>
      </c>
      <c r="I731">
        <v>44.6</v>
      </c>
      <c r="J731" s="1">
        <v>2.0999999999999999E-8</v>
      </c>
      <c r="K731" t="e">
        <f>VLOOKUP(A731,'1.ident-s'!B$2:H$376,7, FALSE)</f>
        <v>#N/A</v>
      </c>
    </row>
    <row r="732" spans="1:11" x14ac:dyDescent="0.35">
      <c r="A732" s="5" t="s">
        <v>1290</v>
      </c>
      <c r="B732" s="5" t="s">
        <v>1100</v>
      </c>
      <c r="C732">
        <v>1</v>
      </c>
      <c r="D732">
        <v>48</v>
      </c>
      <c r="E732" t="s">
        <v>1101</v>
      </c>
      <c r="F732">
        <v>1</v>
      </c>
      <c r="G732">
        <v>51</v>
      </c>
      <c r="H732" t="s">
        <v>1101</v>
      </c>
      <c r="I732">
        <v>44.6</v>
      </c>
      <c r="J732" s="1">
        <v>2.0999999999999999E-8</v>
      </c>
      <c r="K732" t="e">
        <f>VLOOKUP(A732,'1.ident-s'!B$2:H$376,7, FALSE)</f>
        <v>#N/A</v>
      </c>
    </row>
    <row r="733" spans="1:11" x14ac:dyDescent="0.35">
      <c r="A733" s="5" t="s">
        <v>1291</v>
      </c>
      <c r="B733" s="5" t="s">
        <v>1100</v>
      </c>
      <c r="C733">
        <v>1</v>
      </c>
      <c r="D733">
        <v>48</v>
      </c>
      <c r="E733" t="s">
        <v>1101</v>
      </c>
      <c r="F733">
        <v>1</v>
      </c>
      <c r="G733">
        <v>51</v>
      </c>
      <c r="H733" t="s">
        <v>1101</v>
      </c>
      <c r="I733">
        <v>44.6</v>
      </c>
      <c r="J733" s="1">
        <v>2.0999999999999999E-8</v>
      </c>
      <c r="K733" t="e">
        <f>VLOOKUP(A733,'1.ident-s'!B$2:H$376,7, FALSE)</f>
        <v>#N/A</v>
      </c>
    </row>
    <row r="734" spans="1:11" x14ac:dyDescent="0.35">
      <c r="A734" s="5" t="s">
        <v>1292</v>
      </c>
      <c r="B734" s="5" t="s">
        <v>1100</v>
      </c>
      <c r="C734">
        <v>1</v>
      </c>
      <c r="D734">
        <v>48</v>
      </c>
      <c r="E734" t="s">
        <v>1101</v>
      </c>
      <c r="F734">
        <v>1</v>
      </c>
      <c r="G734">
        <v>51</v>
      </c>
      <c r="H734" t="s">
        <v>1101</v>
      </c>
      <c r="I734">
        <v>44.6</v>
      </c>
      <c r="J734" s="1">
        <v>2.0999999999999999E-8</v>
      </c>
      <c r="K734" t="e">
        <f>VLOOKUP(A734,'1.ident-s'!B$2:H$376,7, FALSE)</f>
        <v>#N/A</v>
      </c>
    </row>
    <row r="735" spans="1:11" x14ac:dyDescent="0.35">
      <c r="A735" s="5" t="s">
        <v>938</v>
      </c>
      <c r="B735" s="5" t="s">
        <v>1100</v>
      </c>
      <c r="C735">
        <v>7</v>
      </c>
      <c r="D735">
        <v>64</v>
      </c>
      <c r="E735" t="s">
        <v>1102</v>
      </c>
      <c r="F735">
        <v>1</v>
      </c>
      <c r="G735">
        <v>51</v>
      </c>
      <c r="H735" t="s">
        <v>1101</v>
      </c>
      <c r="I735">
        <v>44.2</v>
      </c>
      <c r="J735" s="1">
        <v>2.7E-8</v>
      </c>
      <c r="K735" t="e">
        <f>VLOOKUP(A735,'1.ident-s'!B$2:H$376,7, FALSE)</f>
        <v>#N/A</v>
      </c>
    </row>
    <row r="736" spans="1:11" x14ac:dyDescent="0.35">
      <c r="A736" s="5" t="s">
        <v>939</v>
      </c>
      <c r="B736" s="5" t="s">
        <v>1100</v>
      </c>
      <c r="C736">
        <v>2</v>
      </c>
      <c r="D736">
        <v>50</v>
      </c>
      <c r="E736" t="s">
        <v>1102</v>
      </c>
      <c r="F736">
        <v>1</v>
      </c>
      <c r="G736">
        <v>51</v>
      </c>
      <c r="H736" t="s">
        <v>1101</v>
      </c>
      <c r="I736">
        <v>44.1</v>
      </c>
      <c r="J736" s="1">
        <v>2.9000000000000002E-8</v>
      </c>
      <c r="K736" t="e">
        <f>VLOOKUP(A736,'1.ident-s'!B$2:H$376,7, FALSE)</f>
        <v>#N/A</v>
      </c>
    </row>
    <row r="737" spans="1:11" x14ac:dyDescent="0.35">
      <c r="A737" s="5" t="s">
        <v>940</v>
      </c>
      <c r="B737" s="5" t="s">
        <v>1100</v>
      </c>
      <c r="C737">
        <v>7</v>
      </c>
      <c r="D737">
        <v>64</v>
      </c>
      <c r="E737" t="s">
        <v>1102</v>
      </c>
      <c r="F737">
        <v>1</v>
      </c>
      <c r="G737">
        <v>51</v>
      </c>
      <c r="H737" t="s">
        <v>1101</v>
      </c>
      <c r="I737">
        <v>44.1</v>
      </c>
      <c r="J737" s="1">
        <v>2.9999999999999997E-8</v>
      </c>
      <c r="K737" t="e">
        <f>VLOOKUP(A737,'1.ident-s'!B$2:H$376,7, FALSE)</f>
        <v>#N/A</v>
      </c>
    </row>
    <row r="738" spans="1:11" x14ac:dyDescent="0.35">
      <c r="A738" s="5" t="s">
        <v>941</v>
      </c>
      <c r="B738" s="5" t="s">
        <v>1100</v>
      </c>
      <c r="C738">
        <v>5</v>
      </c>
      <c r="D738">
        <v>62</v>
      </c>
      <c r="E738" t="s">
        <v>1102</v>
      </c>
      <c r="F738">
        <v>1</v>
      </c>
      <c r="G738">
        <v>51</v>
      </c>
      <c r="H738" t="s">
        <v>1101</v>
      </c>
      <c r="I738">
        <v>43.7</v>
      </c>
      <c r="J738" s="1">
        <v>3.8000000000000003E-8</v>
      </c>
      <c r="K738" t="e">
        <f>VLOOKUP(A738,'1.ident-s'!B$2:H$376,7, FALSE)</f>
        <v>#N/A</v>
      </c>
    </row>
    <row r="739" spans="1:11" x14ac:dyDescent="0.35">
      <c r="A739" s="5" t="s">
        <v>942</v>
      </c>
      <c r="B739" s="5" t="s">
        <v>1100</v>
      </c>
      <c r="C739">
        <v>2</v>
      </c>
      <c r="D739">
        <v>55</v>
      </c>
      <c r="E739" t="s">
        <v>1102</v>
      </c>
      <c r="F739">
        <v>1</v>
      </c>
      <c r="G739">
        <v>51</v>
      </c>
      <c r="H739" t="s">
        <v>1101</v>
      </c>
      <c r="I739">
        <v>43.6</v>
      </c>
      <c r="J739" s="1">
        <v>4.1000000000000003E-8</v>
      </c>
      <c r="K739" t="e">
        <f>VLOOKUP(A739,'1.ident-s'!B$2:H$376,7, FALSE)</f>
        <v>#N/A</v>
      </c>
    </row>
    <row r="740" spans="1:11" x14ac:dyDescent="0.35">
      <c r="A740" s="5" t="s">
        <v>943</v>
      </c>
      <c r="B740" s="5" t="s">
        <v>1100</v>
      </c>
      <c r="C740">
        <v>7</v>
      </c>
      <c r="D740">
        <v>66</v>
      </c>
      <c r="E740" t="s">
        <v>1102</v>
      </c>
      <c r="F740">
        <v>1</v>
      </c>
      <c r="G740">
        <v>51</v>
      </c>
      <c r="H740" t="s">
        <v>1101</v>
      </c>
      <c r="I740">
        <v>43.6</v>
      </c>
      <c r="J740" s="1">
        <v>4.1000000000000003E-8</v>
      </c>
      <c r="K740" t="e">
        <f>VLOOKUP(A740,'1.ident-s'!B$2:H$376,7, FALSE)</f>
        <v>#N/A</v>
      </c>
    </row>
    <row r="741" spans="1:11" x14ac:dyDescent="0.35">
      <c r="A741" s="5" t="s">
        <v>944</v>
      </c>
      <c r="B741" s="5" t="s">
        <v>1100</v>
      </c>
      <c r="C741">
        <v>7</v>
      </c>
      <c r="D741">
        <v>64</v>
      </c>
      <c r="E741" t="s">
        <v>1102</v>
      </c>
      <c r="F741">
        <v>1</v>
      </c>
      <c r="G741">
        <v>51</v>
      </c>
      <c r="H741" t="s">
        <v>1101</v>
      </c>
      <c r="I741">
        <v>43.6</v>
      </c>
      <c r="J741" s="1">
        <v>4.3000000000000001E-8</v>
      </c>
      <c r="K741" t="e">
        <f>VLOOKUP(A741,'1.ident-s'!B$2:H$376,7, FALSE)</f>
        <v>#N/A</v>
      </c>
    </row>
    <row r="742" spans="1:11" x14ac:dyDescent="0.35">
      <c r="A742" s="5" t="s">
        <v>945</v>
      </c>
      <c r="B742" s="5" t="s">
        <v>1100</v>
      </c>
      <c r="C742">
        <v>7</v>
      </c>
      <c r="D742">
        <v>64</v>
      </c>
      <c r="E742" t="s">
        <v>1102</v>
      </c>
      <c r="F742">
        <v>1</v>
      </c>
      <c r="G742">
        <v>51</v>
      </c>
      <c r="H742" t="s">
        <v>1101</v>
      </c>
      <c r="I742">
        <v>43.6</v>
      </c>
      <c r="J742" s="1">
        <v>4.3000000000000001E-8</v>
      </c>
      <c r="K742" t="e">
        <f>VLOOKUP(A742,'1.ident-s'!B$2:H$376,7, FALSE)</f>
        <v>#N/A</v>
      </c>
    </row>
    <row r="743" spans="1:11" x14ac:dyDescent="0.35">
      <c r="A743" s="5" t="s">
        <v>946</v>
      </c>
      <c r="B743" s="5" t="s">
        <v>1100</v>
      </c>
      <c r="C743">
        <v>7</v>
      </c>
      <c r="D743">
        <v>66</v>
      </c>
      <c r="E743" t="s">
        <v>1102</v>
      </c>
      <c r="F743">
        <v>1</v>
      </c>
      <c r="G743">
        <v>51</v>
      </c>
      <c r="H743" t="s">
        <v>1101</v>
      </c>
      <c r="I743">
        <v>43.4</v>
      </c>
      <c r="J743" s="1">
        <v>4.8E-8</v>
      </c>
      <c r="K743" t="e">
        <f>VLOOKUP(A743,'1.ident-s'!B$2:H$376,7, FALSE)</f>
        <v>#N/A</v>
      </c>
    </row>
    <row r="744" spans="1:11" x14ac:dyDescent="0.35">
      <c r="A744" s="5" t="s">
        <v>947</v>
      </c>
      <c r="B744" s="5" t="s">
        <v>1100</v>
      </c>
      <c r="C744">
        <v>7</v>
      </c>
      <c r="D744">
        <v>66</v>
      </c>
      <c r="E744" t="s">
        <v>1102</v>
      </c>
      <c r="F744">
        <v>1</v>
      </c>
      <c r="G744">
        <v>51</v>
      </c>
      <c r="H744" t="s">
        <v>1101</v>
      </c>
      <c r="I744">
        <v>43.2</v>
      </c>
      <c r="J744" s="1">
        <v>5.5000000000000003E-8</v>
      </c>
      <c r="K744" t="e">
        <f>VLOOKUP(A744,'1.ident-s'!B$2:H$376,7, FALSE)</f>
        <v>#N/A</v>
      </c>
    </row>
    <row r="745" spans="1:11" x14ac:dyDescent="0.35">
      <c r="A745" s="5" t="s">
        <v>948</v>
      </c>
      <c r="B745" s="5" t="s">
        <v>1100</v>
      </c>
      <c r="C745">
        <v>7</v>
      </c>
      <c r="D745">
        <v>64</v>
      </c>
      <c r="E745" t="s">
        <v>1102</v>
      </c>
      <c r="F745">
        <v>1</v>
      </c>
      <c r="G745">
        <v>51</v>
      </c>
      <c r="H745" t="s">
        <v>1101</v>
      </c>
      <c r="I745">
        <v>43</v>
      </c>
      <c r="J745" s="1">
        <v>6.1000000000000004E-8</v>
      </c>
      <c r="K745" t="e">
        <f>VLOOKUP(A745,'1.ident-s'!B$2:H$376,7, FALSE)</f>
        <v>#N/A</v>
      </c>
    </row>
    <row r="746" spans="1:11" x14ac:dyDescent="0.35">
      <c r="A746" s="5" t="s">
        <v>949</v>
      </c>
      <c r="B746" s="5" t="s">
        <v>1100</v>
      </c>
      <c r="C746">
        <v>7</v>
      </c>
      <c r="D746">
        <v>65</v>
      </c>
      <c r="E746" t="s">
        <v>1102</v>
      </c>
      <c r="F746">
        <v>1</v>
      </c>
      <c r="G746">
        <v>51</v>
      </c>
      <c r="H746" t="s">
        <v>1101</v>
      </c>
      <c r="I746">
        <v>43</v>
      </c>
      <c r="J746" s="1">
        <v>6.4000000000000004E-8</v>
      </c>
      <c r="K746" t="e">
        <f>VLOOKUP(A746,'1.ident-s'!B$2:H$376,7, FALSE)</f>
        <v>#N/A</v>
      </c>
    </row>
    <row r="747" spans="1:11" x14ac:dyDescent="0.35">
      <c r="A747" s="5" t="s">
        <v>1293</v>
      </c>
      <c r="B747" s="5" t="s">
        <v>1100</v>
      </c>
      <c r="C747">
        <v>1</v>
      </c>
      <c r="D747">
        <v>49</v>
      </c>
      <c r="E747" t="s">
        <v>1101</v>
      </c>
      <c r="F747">
        <v>1</v>
      </c>
      <c r="G747">
        <v>51</v>
      </c>
      <c r="H747" t="s">
        <v>1101</v>
      </c>
      <c r="I747">
        <v>42.8</v>
      </c>
      <c r="J747" s="1">
        <v>7.1E-8</v>
      </c>
      <c r="K747" t="e">
        <f>VLOOKUP(A747,'1.ident-s'!B$2:H$376,7, FALSE)</f>
        <v>#N/A</v>
      </c>
    </row>
    <row r="748" spans="1:11" x14ac:dyDescent="0.35">
      <c r="A748" s="5" t="s">
        <v>950</v>
      </c>
      <c r="B748" s="5" t="s">
        <v>1100</v>
      </c>
      <c r="C748">
        <v>5</v>
      </c>
      <c r="D748">
        <v>62</v>
      </c>
      <c r="E748" t="s">
        <v>1102</v>
      </c>
      <c r="F748">
        <v>1</v>
      </c>
      <c r="G748">
        <v>51</v>
      </c>
      <c r="H748" t="s">
        <v>1101</v>
      </c>
      <c r="I748">
        <v>42.8</v>
      </c>
      <c r="J748" s="1">
        <v>7.1999999999999996E-8</v>
      </c>
      <c r="K748" t="e">
        <f>VLOOKUP(A748,'1.ident-s'!B$2:H$376,7, FALSE)</f>
        <v>#N/A</v>
      </c>
    </row>
    <row r="749" spans="1:11" x14ac:dyDescent="0.35">
      <c r="A749" s="5" t="s">
        <v>951</v>
      </c>
      <c r="B749" s="5" t="s">
        <v>1100</v>
      </c>
      <c r="C749">
        <v>7</v>
      </c>
      <c r="D749">
        <v>64</v>
      </c>
      <c r="E749" t="s">
        <v>1102</v>
      </c>
      <c r="F749">
        <v>1</v>
      </c>
      <c r="G749">
        <v>51</v>
      </c>
      <c r="H749" t="s">
        <v>1101</v>
      </c>
      <c r="I749">
        <v>42.7</v>
      </c>
      <c r="J749" s="1">
        <v>7.6000000000000006E-8</v>
      </c>
      <c r="K749" t="e">
        <f>VLOOKUP(A749,'1.ident-s'!B$2:H$376,7, FALSE)</f>
        <v>#N/A</v>
      </c>
    </row>
    <row r="750" spans="1:11" x14ac:dyDescent="0.35">
      <c r="A750" s="5" t="s">
        <v>952</v>
      </c>
      <c r="B750" s="5" t="s">
        <v>1100</v>
      </c>
      <c r="C750">
        <v>1</v>
      </c>
      <c r="D750">
        <v>49</v>
      </c>
      <c r="E750" t="s">
        <v>1101</v>
      </c>
      <c r="F750">
        <v>1</v>
      </c>
      <c r="G750">
        <v>51</v>
      </c>
      <c r="H750" t="s">
        <v>1101</v>
      </c>
      <c r="I750">
        <v>42.7</v>
      </c>
      <c r="J750" s="1">
        <v>8.0000000000000002E-8</v>
      </c>
      <c r="K750" t="e">
        <f>VLOOKUP(A750,'1.ident-s'!B$2:H$376,7, FALSE)</f>
        <v>#N/A</v>
      </c>
    </row>
    <row r="751" spans="1:11" x14ac:dyDescent="0.35">
      <c r="A751" s="5" t="s">
        <v>953</v>
      </c>
      <c r="B751" s="5" t="s">
        <v>1100</v>
      </c>
      <c r="C751">
        <v>6</v>
      </c>
      <c r="D751">
        <v>60</v>
      </c>
      <c r="E751" t="s">
        <v>1102</v>
      </c>
      <c r="F751">
        <v>1</v>
      </c>
      <c r="G751">
        <v>51</v>
      </c>
      <c r="H751" t="s">
        <v>1101</v>
      </c>
      <c r="I751">
        <v>42.7</v>
      </c>
      <c r="J751" s="1">
        <v>8.0000000000000002E-8</v>
      </c>
      <c r="K751" t="e">
        <f>VLOOKUP(A751,'1.ident-s'!B$2:H$376,7, FALSE)</f>
        <v>#N/A</v>
      </c>
    </row>
    <row r="752" spans="1:11" x14ac:dyDescent="0.35">
      <c r="A752" s="5" t="s">
        <v>954</v>
      </c>
      <c r="B752" s="5" t="s">
        <v>1100</v>
      </c>
      <c r="C752">
        <v>7</v>
      </c>
      <c r="D752">
        <v>66</v>
      </c>
      <c r="E752" t="s">
        <v>1102</v>
      </c>
      <c r="F752">
        <v>1</v>
      </c>
      <c r="G752">
        <v>51</v>
      </c>
      <c r="H752" t="s">
        <v>1101</v>
      </c>
      <c r="I752">
        <v>42.3</v>
      </c>
      <c r="J752" s="1">
        <v>9.9999999999999995E-8</v>
      </c>
      <c r="K752" t="e">
        <f>VLOOKUP(A752,'1.ident-s'!B$2:H$376,7, FALSE)</f>
        <v>#N/A</v>
      </c>
    </row>
    <row r="753" spans="1:11" x14ac:dyDescent="0.35">
      <c r="A753" s="5" t="s">
        <v>955</v>
      </c>
      <c r="B753" s="5" t="s">
        <v>1100</v>
      </c>
      <c r="C753">
        <v>7</v>
      </c>
      <c r="D753">
        <v>65</v>
      </c>
      <c r="E753" t="s">
        <v>1102</v>
      </c>
      <c r="F753">
        <v>1</v>
      </c>
      <c r="G753">
        <v>51</v>
      </c>
      <c r="H753" t="s">
        <v>1101</v>
      </c>
      <c r="I753">
        <v>42.3</v>
      </c>
      <c r="J753" s="1">
        <v>9.9999999999999995E-8</v>
      </c>
      <c r="K753" t="e">
        <f>VLOOKUP(A753,'1.ident-s'!B$2:H$376,7, FALSE)</f>
        <v>#N/A</v>
      </c>
    </row>
    <row r="754" spans="1:11" x14ac:dyDescent="0.35">
      <c r="A754" s="5" t="s">
        <v>956</v>
      </c>
      <c r="B754" s="5" t="s">
        <v>1100</v>
      </c>
      <c r="C754">
        <v>6</v>
      </c>
      <c r="D754">
        <v>65</v>
      </c>
      <c r="E754" t="s">
        <v>1102</v>
      </c>
      <c r="F754">
        <v>1</v>
      </c>
      <c r="G754">
        <v>51</v>
      </c>
      <c r="H754" t="s">
        <v>1101</v>
      </c>
      <c r="I754">
        <v>42.2</v>
      </c>
      <c r="J754" s="1">
        <v>1.1000000000000001E-7</v>
      </c>
      <c r="K754" t="e">
        <f>VLOOKUP(A754,'1.ident-s'!B$2:H$376,7, FALSE)</f>
        <v>#N/A</v>
      </c>
    </row>
    <row r="755" spans="1:11" x14ac:dyDescent="0.35">
      <c r="A755" s="5" t="s">
        <v>1294</v>
      </c>
      <c r="B755" s="5" t="s">
        <v>1100</v>
      </c>
      <c r="C755">
        <v>3</v>
      </c>
      <c r="D755">
        <v>50</v>
      </c>
      <c r="E755" t="s">
        <v>1102</v>
      </c>
      <c r="F755">
        <v>1</v>
      </c>
      <c r="G755">
        <v>51</v>
      </c>
      <c r="H755" t="s">
        <v>1101</v>
      </c>
      <c r="I755">
        <v>41.9</v>
      </c>
      <c r="J755" s="1">
        <v>1.3E-7</v>
      </c>
      <c r="K755" t="e">
        <f>VLOOKUP(A755,'1.ident-s'!B$2:H$376,7, FALSE)</f>
        <v>#N/A</v>
      </c>
    </row>
    <row r="756" spans="1:11" x14ac:dyDescent="0.35">
      <c r="A756" s="5" t="s">
        <v>957</v>
      </c>
      <c r="B756" s="5" t="s">
        <v>1100</v>
      </c>
      <c r="C756">
        <v>8</v>
      </c>
      <c r="D756">
        <v>65</v>
      </c>
      <c r="E756" t="s">
        <v>1104</v>
      </c>
      <c r="F756">
        <v>1</v>
      </c>
      <c r="G756">
        <v>51</v>
      </c>
      <c r="H756" t="s">
        <v>1101</v>
      </c>
      <c r="I756">
        <v>41.9</v>
      </c>
      <c r="J756" s="1">
        <v>1.4000000000000001E-7</v>
      </c>
      <c r="K756" t="e">
        <f>VLOOKUP(A756,'1.ident-s'!B$2:H$376,7, FALSE)</f>
        <v>#N/A</v>
      </c>
    </row>
    <row r="757" spans="1:11" x14ac:dyDescent="0.35">
      <c r="A757" s="5" t="s">
        <v>958</v>
      </c>
      <c r="B757" s="5" t="s">
        <v>1100</v>
      </c>
      <c r="C757">
        <v>7</v>
      </c>
      <c r="D757">
        <v>66</v>
      </c>
      <c r="E757" t="s">
        <v>1102</v>
      </c>
      <c r="F757">
        <v>1</v>
      </c>
      <c r="G757">
        <v>51</v>
      </c>
      <c r="H757" t="s">
        <v>1101</v>
      </c>
      <c r="I757">
        <v>41.8</v>
      </c>
      <c r="J757" s="1">
        <v>1.4000000000000001E-7</v>
      </c>
      <c r="K757" t="e">
        <f>VLOOKUP(A757,'1.ident-s'!B$2:H$376,7, FALSE)</f>
        <v>#N/A</v>
      </c>
    </row>
    <row r="758" spans="1:11" x14ac:dyDescent="0.35">
      <c r="A758" s="5" t="s">
        <v>959</v>
      </c>
      <c r="B758" s="5" t="s">
        <v>1100</v>
      </c>
      <c r="C758">
        <v>6</v>
      </c>
      <c r="D758">
        <v>65</v>
      </c>
      <c r="E758" t="s">
        <v>1102</v>
      </c>
      <c r="F758">
        <v>1</v>
      </c>
      <c r="G758">
        <v>51</v>
      </c>
      <c r="H758" t="s">
        <v>1101</v>
      </c>
      <c r="I758">
        <v>41.8</v>
      </c>
      <c r="J758" s="1">
        <v>1.4999999999999999E-7</v>
      </c>
      <c r="K758" t="e">
        <f>VLOOKUP(A758,'1.ident-s'!B$2:H$376,7, FALSE)</f>
        <v>#N/A</v>
      </c>
    </row>
    <row r="759" spans="1:11" x14ac:dyDescent="0.35">
      <c r="A759" s="5" t="s">
        <v>1295</v>
      </c>
      <c r="B759" s="5" t="s">
        <v>1100</v>
      </c>
      <c r="C759">
        <v>1</v>
      </c>
      <c r="D759">
        <v>48</v>
      </c>
      <c r="E759" t="s">
        <v>1101</v>
      </c>
      <c r="F759">
        <v>1</v>
      </c>
      <c r="G759">
        <v>51</v>
      </c>
      <c r="H759" t="s">
        <v>1101</v>
      </c>
      <c r="I759">
        <v>41.7</v>
      </c>
      <c r="J759" s="1">
        <v>1.4999999999999999E-7</v>
      </c>
      <c r="K759" t="e">
        <f>VLOOKUP(A759,'1.ident-s'!B$2:H$376,7, FALSE)</f>
        <v>#N/A</v>
      </c>
    </row>
    <row r="760" spans="1:11" x14ac:dyDescent="0.35">
      <c r="A760" s="5" t="s">
        <v>1296</v>
      </c>
      <c r="B760" s="5" t="s">
        <v>1100</v>
      </c>
      <c r="C760">
        <v>1</v>
      </c>
      <c r="D760">
        <v>49</v>
      </c>
      <c r="E760" t="s">
        <v>1101</v>
      </c>
      <c r="F760">
        <v>1</v>
      </c>
      <c r="G760">
        <v>51</v>
      </c>
      <c r="H760" t="s">
        <v>1101</v>
      </c>
      <c r="I760">
        <v>41.7</v>
      </c>
      <c r="J760" s="1">
        <v>1.6E-7</v>
      </c>
      <c r="K760" t="e">
        <f>VLOOKUP(A760,'1.ident-s'!B$2:H$376,7, FALSE)</f>
        <v>#N/A</v>
      </c>
    </row>
    <row r="761" spans="1:11" x14ac:dyDescent="0.35">
      <c r="A761" s="5" t="s">
        <v>960</v>
      </c>
      <c r="B761" s="5" t="s">
        <v>1100</v>
      </c>
      <c r="C761">
        <v>7</v>
      </c>
      <c r="D761">
        <v>60</v>
      </c>
      <c r="E761" t="s">
        <v>1102</v>
      </c>
      <c r="F761">
        <v>1</v>
      </c>
      <c r="G761">
        <v>51</v>
      </c>
      <c r="H761" t="s">
        <v>1101</v>
      </c>
      <c r="I761">
        <v>41.6</v>
      </c>
      <c r="J761" s="1">
        <v>1.6999999999999999E-7</v>
      </c>
      <c r="K761" t="e">
        <f>VLOOKUP(A761,'1.ident-s'!B$2:H$376,7, FALSE)</f>
        <v>#N/A</v>
      </c>
    </row>
    <row r="762" spans="1:11" x14ac:dyDescent="0.35">
      <c r="A762" s="5" t="s">
        <v>961</v>
      </c>
      <c r="B762" s="5" t="s">
        <v>1100</v>
      </c>
      <c r="C762">
        <v>7</v>
      </c>
      <c r="D762">
        <v>66</v>
      </c>
      <c r="E762" t="s">
        <v>1102</v>
      </c>
      <c r="F762">
        <v>1</v>
      </c>
      <c r="G762">
        <v>51</v>
      </c>
      <c r="H762" t="s">
        <v>1101</v>
      </c>
      <c r="I762">
        <v>41.4</v>
      </c>
      <c r="J762" s="1">
        <v>1.9999999999999999E-7</v>
      </c>
      <c r="K762" t="e">
        <f>VLOOKUP(A762,'1.ident-s'!B$2:H$376,7, FALSE)</f>
        <v>#N/A</v>
      </c>
    </row>
    <row r="763" spans="1:11" x14ac:dyDescent="0.35">
      <c r="A763" s="5" t="s">
        <v>962</v>
      </c>
      <c r="B763" s="5" t="s">
        <v>1100</v>
      </c>
      <c r="C763">
        <v>6</v>
      </c>
      <c r="D763">
        <v>60</v>
      </c>
      <c r="E763" t="s">
        <v>1102</v>
      </c>
      <c r="F763">
        <v>1</v>
      </c>
      <c r="G763">
        <v>51</v>
      </c>
      <c r="H763" t="s">
        <v>1101</v>
      </c>
      <c r="I763">
        <v>41.3</v>
      </c>
      <c r="J763" s="1">
        <v>2.1E-7</v>
      </c>
      <c r="K763" t="e">
        <f>VLOOKUP(A763,'1.ident-s'!B$2:H$376,7, FALSE)</f>
        <v>#N/A</v>
      </c>
    </row>
    <row r="764" spans="1:11" x14ac:dyDescent="0.35">
      <c r="A764" s="5" t="s">
        <v>963</v>
      </c>
      <c r="B764" s="5" t="s">
        <v>1100</v>
      </c>
      <c r="C764">
        <v>6</v>
      </c>
      <c r="D764">
        <v>65</v>
      </c>
      <c r="E764" t="s">
        <v>1102</v>
      </c>
      <c r="F764">
        <v>1</v>
      </c>
      <c r="G764">
        <v>51</v>
      </c>
      <c r="H764" t="s">
        <v>1101</v>
      </c>
      <c r="I764">
        <v>41.2</v>
      </c>
      <c r="J764" s="1">
        <v>2.2000000000000001E-7</v>
      </c>
      <c r="K764" t="e">
        <f>VLOOKUP(A764,'1.ident-s'!B$2:H$376,7, FALSE)</f>
        <v>#N/A</v>
      </c>
    </row>
    <row r="765" spans="1:11" x14ac:dyDescent="0.35">
      <c r="A765" s="5" t="s">
        <v>1297</v>
      </c>
      <c r="B765" s="5" t="s">
        <v>1100</v>
      </c>
      <c r="C765">
        <v>1</v>
      </c>
      <c r="D765">
        <v>48</v>
      </c>
      <c r="E765" t="s">
        <v>1101</v>
      </c>
      <c r="F765">
        <v>1</v>
      </c>
      <c r="G765">
        <v>51</v>
      </c>
      <c r="H765" t="s">
        <v>1101</v>
      </c>
      <c r="I765">
        <v>41.2</v>
      </c>
      <c r="J765" s="1">
        <v>2.2000000000000001E-7</v>
      </c>
      <c r="K765" t="e">
        <f>VLOOKUP(A765,'1.ident-s'!B$2:H$376,7, FALSE)</f>
        <v>#N/A</v>
      </c>
    </row>
    <row r="766" spans="1:11" x14ac:dyDescent="0.35">
      <c r="A766" s="5" t="s">
        <v>1298</v>
      </c>
      <c r="B766" s="5" t="s">
        <v>1100</v>
      </c>
      <c r="C766">
        <v>1</v>
      </c>
      <c r="D766">
        <v>48</v>
      </c>
      <c r="E766" t="s">
        <v>1101</v>
      </c>
      <c r="F766">
        <v>1</v>
      </c>
      <c r="G766">
        <v>51</v>
      </c>
      <c r="H766" t="s">
        <v>1101</v>
      </c>
      <c r="I766">
        <v>41.2</v>
      </c>
      <c r="J766" s="1">
        <v>2.2000000000000001E-7</v>
      </c>
      <c r="K766" t="e">
        <f>VLOOKUP(A766,'1.ident-s'!B$2:H$376,7, FALSE)</f>
        <v>#N/A</v>
      </c>
    </row>
    <row r="767" spans="1:11" x14ac:dyDescent="0.35">
      <c r="A767" s="5" t="s">
        <v>964</v>
      </c>
      <c r="B767" s="5" t="s">
        <v>1100</v>
      </c>
      <c r="C767">
        <v>7</v>
      </c>
      <c r="D767">
        <v>66</v>
      </c>
      <c r="E767" t="s">
        <v>1102</v>
      </c>
      <c r="F767">
        <v>1</v>
      </c>
      <c r="G767">
        <v>51</v>
      </c>
      <c r="H767" t="s">
        <v>1101</v>
      </c>
      <c r="I767">
        <v>41</v>
      </c>
      <c r="J767" s="1">
        <v>2.4999999999999999E-7</v>
      </c>
      <c r="K767" t="e">
        <f>VLOOKUP(A767,'1.ident-s'!B$2:H$376,7, FALSE)</f>
        <v>#N/A</v>
      </c>
    </row>
    <row r="768" spans="1:11" x14ac:dyDescent="0.35">
      <c r="A768" s="5" t="s">
        <v>965</v>
      </c>
      <c r="B768" s="5" t="s">
        <v>1100</v>
      </c>
      <c r="C768">
        <v>6</v>
      </c>
      <c r="D768">
        <v>60</v>
      </c>
      <c r="E768" t="s">
        <v>1102</v>
      </c>
      <c r="F768">
        <v>1</v>
      </c>
      <c r="G768">
        <v>51</v>
      </c>
      <c r="H768" t="s">
        <v>1101</v>
      </c>
      <c r="I768">
        <v>41</v>
      </c>
      <c r="J768" s="1">
        <v>2.6E-7</v>
      </c>
      <c r="K768" t="e">
        <f>VLOOKUP(A768,'1.ident-s'!B$2:H$376,7, FALSE)</f>
        <v>#N/A</v>
      </c>
    </row>
    <row r="769" spans="1:11" x14ac:dyDescent="0.35">
      <c r="A769" s="5" t="s">
        <v>1299</v>
      </c>
      <c r="B769" s="5" t="s">
        <v>1100</v>
      </c>
      <c r="C769">
        <v>6</v>
      </c>
      <c r="D769">
        <v>54</v>
      </c>
      <c r="E769" t="s">
        <v>1102</v>
      </c>
      <c r="F769">
        <v>1</v>
      </c>
      <c r="G769">
        <v>51</v>
      </c>
      <c r="H769" t="s">
        <v>1101</v>
      </c>
      <c r="I769">
        <v>41</v>
      </c>
      <c r="J769" s="1">
        <v>2.6E-7</v>
      </c>
      <c r="K769" t="e">
        <f>VLOOKUP(A769,'1.ident-s'!B$2:H$376,7, FALSE)</f>
        <v>#N/A</v>
      </c>
    </row>
    <row r="770" spans="1:11" x14ac:dyDescent="0.35">
      <c r="A770" s="5" t="s">
        <v>966</v>
      </c>
      <c r="B770" s="5" t="s">
        <v>1100</v>
      </c>
      <c r="C770">
        <v>7</v>
      </c>
      <c r="D770">
        <v>64</v>
      </c>
      <c r="E770" t="s">
        <v>1102</v>
      </c>
      <c r="F770">
        <v>1</v>
      </c>
      <c r="G770">
        <v>51</v>
      </c>
      <c r="H770" t="s">
        <v>1101</v>
      </c>
      <c r="I770">
        <v>41</v>
      </c>
      <c r="J770" s="1">
        <v>2.6E-7</v>
      </c>
      <c r="K770" t="e">
        <f>VLOOKUP(A770,'1.ident-s'!B$2:H$376,7, FALSE)</f>
        <v>#N/A</v>
      </c>
    </row>
    <row r="771" spans="1:11" x14ac:dyDescent="0.35">
      <c r="A771" s="5" t="s">
        <v>967</v>
      </c>
      <c r="B771" s="5" t="s">
        <v>1100</v>
      </c>
      <c r="C771">
        <v>7</v>
      </c>
      <c r="D771">
        <v>64</v>
      </c>
      <c r="E771" t="s">
        <v>1102</v>
      </c>
      <c r="F771">
        <v>1</v>
      </c>
      <c r="G771">
        <v>51</v>
      </c>
      <c r="H771" t="s">
        <v>1101</v>
      </c>
      <c r="I771">
        <v>40.9</v>
      </c>
      <c r="J771" s="1">
        <v>2.7000000000000001E-7</v>
      </c>
      <c r="K771" t="e">
        <f>VLOOKUP(A771,'1.ident-s'!B$2:H$376,7, FALSE)</f>
        <v>#N/A</v>
      </c>
    </row>
    <row r="772" spans="1:11" x14ac:dyDescent="0.35">
      <c r="A772" s="5" t="s">
        <v>1300</v>
      </c>
      <c r="B772" s="5" t="s">
        <v>1100</v>
      </c>
      <c r="C772">
        <v>1</v>
      </c>
      <c r="D772">
        <v>49</v>
      </c>
      <c r="E772" t="s">
        <v>1101</v>
      </c>
      <c r="F772">
        <v>1</v>
      </c>
      <c r="G772">
        <v>51</v>
      </c>
      <c r="H772" t="s">
        <v>1101</v>
      </c>
      <c r="I772">
        <v>40.799999999999997</v>
      </c>
      <c r="J772" s="1">
        <v>2.8000000000000002E-7</v>
      </c>
      <c r="K772" t="e">
        <f>VLOOKUP(A772,'1.ident-s'!B$2:H$376,7, FALSE)</f>
        <v>#N/A</v>
      </c>
    </row>
    <row r="773" spans="1:11" x14ac:dyDescent="0.35">
      <c r="A773" s="5" t="s">
        <v>968</v>
      </c>
      <c r="B773" s="5" t="s">
        <v>1100</v>
      </c>
      <c r="C773">
        <v>6</v>
      </c>
      <c r="D773">
        <v>64</v>
      </c>
      <c r="E773" t="s">
        <v>1102</v>
      </c>
      <c r="F773">
        <v>1</v>
      </c>
      <c r="G773">
        <v>51</v>
      </c>
      <c r="H773" t="s">
        <v>1101</v>
      </c>
      <c r="I773">
        <v>40.700000000000003</v>
      </c>
      <c r="J773" s="1">
        <v>2.9999999999999999E-7</v>
      </c>
      <c r="K773" t="e">
        <f>VLOOKUP(A773,'1.ident-s'!B$2:H$376,7, FALSE)</f>
        <v>#N/A</v>
      </c>
    </row>
    <row r="774" spans="1:11" x14ac:dyDescent="0.35">
      <c r="A774" s="5" t="s">
        <v>969</v>
      </c>
      <c r="B774" s="5" t="s">
        <v>1100</v>
      </c>
      <c r="C774">
        <v>7</v>
      </c>
      <c r="D774">
        <v>66</v>
      </c>
      <c r="E774" t="s">
        <v>1102</v>
      </c>
      <c r="F774">
        <v>1</v>
      </c>
      <c r="G774">
        <v>51</v>
      </c>
      <c r="H774" t="s">
        <v>1101</v>
      </c>
      <c r="I774">
        <v>40.700000000000003</v>
      </c>
      <c r="J774" s="1">
        <v>2.9999999999999999E-7</v>
      </c>
      <c r="K774" t="e">
        <f>VLOOKUP(A774,'1.ident-s'!B$2:H$376,7, FALSE)</f>
        <v>#N/A</v>
      </c>
    </row>
    <row r="775" spans="1:11" x14ac:dyDescent="0.35">
      <c r="A775" s="5" t="s">
        <v>970</v>
      </c>
      <c r="B775" s="5" t="s">
        <v>1100</v>
      </c>
      <c r="C775">
        <v>7</v>
      </c>
      <c r="D775">
        <v>66</v>
      </c>
      <c r="E775" t="s">
        <v>1102</v>
      </c>
      <c r="F775">
        <v>1</v>
      </c>
      <c r="G775">
        <v>51</v>
      </c>
      <c r="H775" t="s">
        <v>1101</v>
      </c>
      <c r="I775">
        <v>40.700000000000003</v>
      </c>
      <c r="J775" s="1">
        <v>2.9999999999999999E-7</v>
      </c>
      <c r="K775" t="e">
        <f>VLOOKUP(A775,'1.ident-s'!B$2:H$376,7, FALSE)</f>
        <v>#N/A</v>
      </c>
    </row>
    <row r="776" spans="1:11" x14ac:dyDescent="0.35">
      <c r="A776" s="5" t="s">
        <v>971</v>
      </c>
      <c r="B776" s="5" t="s">
        <v>1100</v>
      </c>
      <c r="C776">
        <v>7</v>
      </c>
      <c r="D776">
        <v>68</v>
      </c>
      <c r="E776" t="s">
        <v>1102</v>
      </c>
      <c r="F776">
        <v>1</v>
      </c>
      <c r="G776">
        <v>51</v>
      </c>
      <c r="H776" t="s">
        <v>1101</v>
      </c>
      <c r="I776">
        <v>40.700000000000003</v>
      </c>
      <c r="J776" s="1">
        <v>3.1E-7</v>
      </c>
      <c r="K776" t="e">
        <f>VLOOKUP(A776,'1.ident-s'!B$2:H$376,7, FALSE)</f>
        <v>#N/A</v>
      </c>
    </row>
    <row r="777" spans="1:11" x14ac:dyDescent="0.35">
      <c r="A777" s="5" t="s">
        <v>972</v>
      </c>
      <c r="B777" s="5" t="s">
        <v>1100</v>
      </c>
      <c r="C777">
        <v>7</v>
      </c>
      <c r="D777">
        <v>66</v>
      </c>
      <c r="E777" t="s">
        <v>1102</v>
      </c>
      <c r="F777">
        <v>1</v>
      </c>
      <c r="G777">
        <v>51</v>
      </c>
      <c r="H777" t="s">
        <v>1101</v>
      </c>
      <c r="I777">
        <v>40.700000000000003</v>
      </c>
      <c r="J777" s="1">
        <v>3.2000000000000001E-7</v>
      </c>
      <c r="K777" t="e">
        <f>VLOOKUP(A777,'1.ident-s'!B$2:H$376,7, FALSE)</f>
        <v>#N/A</v>
      </c>
    </row>
    <row r="778" spans="1:11" x14ac:dyDescent="0.35">
      <c r="A778" s="5" t="s">
        <v>1301</v>
      </c>
      <c r="B778" s="5" t="s">
        <v>1100</v>
      </c>
      <c r="C778">
        <v>1</v>
      </c>
      <c r="D778">
        <v>49</v>
      </c>
      <c r="E778" t="s">
        <v>1101</v>
      </c>
      <c r="F778">
        <v>1</v>
      </c>
      <c r="G778">
        <v>51</v>
      </c>
      <c r="H778" t="s">
        <v>1101</v>
      </c>
      <c r="I778">
        <v>40.6</v>
      </c>
      <c r="J778" s="1">
        <v>3.3000000000000002E-7</v>
      </c>
      <c r="K778" t="e">
        <f>VLOOKUP(A778,'1.ident-s'!B$2:H$376,7, FALSE)</f>
        <v>#N/A</v>
      </c>
    </row>
    <row r="779" spans="1:11" x14ac:dyDescent="0.35">
      <c r="A779" s="5" t="s">
        <v>973</v>
      </c>
      <c r="B779" s="5" t="s">
        <v>1100</v>
      </c>
      <c r="C779">
        <v>7</v>
      </c>
      <c r="D779">
        <v>66</v>
      </c>
      <c r="E779" t="s">
        <v>1102</v>
      </c>
      <c r="F779">
        <v>1</v>
      </c>
      <c r="G779">
        <v>51</v>
      </c>
      <c r="H779" t="s">
        <v>1101</v>
      </c>
      <c r="I779">
        <v>40.6</v>
      </c>
      <c r="J779" s="1">
        <v>3.3000000000000002E-7</v>
      </c>
      <c r="K779" t="e">
        <f>VLOOKUP(A779,'1.ident-s'!B$2:H$376,7, FALSE)</f>
        <v>#N/A</v>
      </c>
    </row>
    <row r="780" spans="1:11" x14ac:dyDescent="0.35">
      <c r="A780" s="5" t="s">
        <v>974</v>
      </c>
      <c r="B780" s="5" t="s">
        <v>1100</v>
      </c>
      <c r="C780">
        <v>7</v>
      </c>
      <c r="D780">
        <v>66</v>
      </c>
      <c r="E780" t="s">
        <v>1102</v>
      </c>
      <c r="F780">
        <v>1</v>
      </c>
      <c r="G780">
        <v>51</v>
      </c>
      <c r="H780" t="s">
        <v>1101</v>
      </c>
      <c r="I780">
        <v>40.5</v>
      </c>
      <c r="J780" s="1">
        <v>3.4999999999999998E-7</v>
      </c>
      <c r="K780" t="e">
        <f>VLOOKUP(A780,'1.ident-s'!B$2:H$376,7, FALSE)</f>
        <v>#N/A</v>
      </c>
    </row>
    <row r="781" spans="1:11" x14ac:dyDescent="0.35">
      <c r="A781" s="5" t="s">
        <v>389</v>
      </c>
      <c r="B781" s="5" t="s">
        <v>1100</v>
      </c>
      <c r="C781">
        <v>11</v>
      </c>
      <c r="D781">
        <v>56</v>
      </c>
      <c r="E781" t="s">
        <v>1102</v>
      </c>
      <c r="F781">
        <v>1</v>
      </c>
      <c r="G781">
        <v>51</v>
      </c>
      <c r="H781" t="s">
        <v>1101</v>
      </c>
      <c r="I781">
        <v>40.5</v>
      </c>
      <c r="J781" s="1">
        <v>3.4999999999999998E-7</v>
      </c>
      <c r="K781" t="str">
        <f>VLOOKUP(A781,'1.ident-s'!B$2:H$376,7, FALSE)</f>
        <v>+</v>
      </c>
    </row>
    <row r="782" spans="1:11" x14ac:dyDescent="0.35">
      <c r="A782" s="5" t="s">
        <v>975</v>
      </c>
      <c r="B782" s="5" t="s">
        <v>1100</v>
      </c>
      <c r="C782">
        <v>7</v>
      </c>
      <c r="D782">
        <v>66</v>
      </c>
      <c r="E782" t="s">
        <v>1102</v>
      </c>
      <c r="F782">
        <v>1</v>
      </c>
      <c r="G782">
        <v>51</v>
      </c>
      <c r="H782" t="s">
        <v>1101</v>
      </c>
      <c r="I782">
        <v>40.4</v>
      </c>
      <c r="J782" s="1">
        <v>3.8000000000000001E-7</v>
      </c>
      <c r="K782" t="e">
        <f>VLOOKUP(A782,'1.ident-s'!B$2:H$376,7, FALSE)</f>
        <v>#N/A</v>
      </c>
    </row>
    <row r="783" spans="1:11" x14ac:dyDescent="0.35">
      <c r="A783" s="5" t="s">
        <v>976</v>
      </c>
      <c r="B783" s="5" t="s">
        <v>1100</v>
      </c>
      <c r="C783">
        <v>7</v>
      </c>
      <c r="D783">
        <v>66</v>
      </c>
      <c r="E783" t="s">
        <v>1102</v>
      </c>
      <c r="F783">
        <v>1</v>
      </c>
      <c r="G783">
        <v>51</v>
      </c>
      <c r="H783" t="s">
        <v>1101</v>
      </c>
      <c r="I783">
        <v>40.4</v>
      </c>
      <c r="J783" s="1">
        <v>3.9999999999999998E-7</v>
      </c>
      <c r="K783" t="e">
        <f>VLOOKUP(A783,'1.ident-s'!B$2:H$376,7, FALSE)</f>
        <v>#N/A</v>
      </c>
    </row>
    <row r="784" spans="1:11" x14ac:dyDescent="0.35">
      <c r="A784" s="5" t="s">
        <v>977</v>
      </c>
      <c r="B784" s="5" t="s">
        <v>1100</v>
      </c>
      <c r="C784">
        <v>6</v>
      </c>
      <c r="D784">
        <v>64</v>
      </c>
      <c r="E784" t="s">
        <v>1102</v>
      </c>
      <c r="F784">
        <v>1</v>
      </c>
      <c r="G784">
        <v>51</v>
      </c>
      <c r="H784" t="s">
        <v>1101</v>
      </c>
      <c r="I784">
        <v>40.4</v>
      </c>
      <c r="J784" s="1">
        <v>3.9999999999999998E-7</v>
      </c>
      <c r="K784" t="e">
        <f>VLOOKUP(A784,'1.ident-s'!B$2:H$376,7, FALSE)</f>
        <v>#N/A</v>
      </c>
    </row>
    <row r="785" spans="1:11" x14ac:dyDescent="0.35">
      <c r="A785" s="5" t="s">
        <v>1302</v>
      </c>
      <c r="B785" s="5" t="s">
        <v>1100</v>
      </c>
      <c r="C785">
        <v>2</v>
      </c>
      <c r="D785">
        <v>50</v>
      </c>
      <c r="E785" t="s">
        <v>1102</v>
      </c>
      <c r="F785">
        <v>1</v>
      </c>
      <c r="G785">
        <v>51</v>
      </c>
      <c r="H785" t="s">
        <v>1101</v>
      </c>
      <c r="I785">
        <v>40.200000000000003</v>
      </c>
      <c r="J785" s="1">
        <v>4.5999999999999999E-7</v>
      </c>
      <c r="K785" t="e">
        <f>VLOOKUP(A785,'1.ident-s'!B$2:H$376,7, FALSE)</f>
        <v>#N/A</v>
      </c>
    </row>
    <row r="786" spans="1:11" x14ac:dyDescent="0.35">
      <c r="A786" s="5" t="s">
        <v>978</v>
      </c>
      <c r="B786" s="5" t="s">
        <v>1100</v>
      </c>
      <c r="C786">
        <v>7</v>
      </c>
      <c r="D786">
        <v>66</v>
      </c>
      <c r="E786" t="s">
        <v>1102</v>
      </c>
      <c r="F786">
        <v>1</v>
      </c>
      <c r="G786">
        <v>51</v>
      </c>
      <c r="H786" t="s">
        <v>1101</v>
      </c>
      <c r="I786">
        <v>39.9</v>
      </c>
      <c r="J786" s="1">
        <v>5.3000000000000001E-7</v>
      </c>
      <c r="K786" t="e">
        <f>VLOOKUP(A786,'1.ident-s'!B$2:H$376,7, FALSE)</f>
        <v>#N/A</v>
      </c>
    </row>
    <row r="787" spans="1:11" x14ac:dyDescent="0.35">
      <c r="A787" s="5" t="s">
        <v>979</v>
      </c>
      <c r="B787" s="5" t="s">
        <v>1100</v>
      </c>
      <c r="C787">
        <v>7</v>
      </c>
      <c r="D787">
        <v>68</v>
      </c>
      <c r="E787" t="s">
        <v>1102</v>
      </c>
      <c r="F787">
        <v>1</v>
      </c>
      <c r="G787">
        <v>51</v>
      </c>
      <c r="H787" t="s">
        <v>1101</v>
      </c>
      <c r="I787">
        <v>39.9</v>
      </c>
      <c r="J787" s="1">
        <v>5.3000000000000001E-7</v>
      </c>
      <c r="K787" t="e">
        <f>VLOOKUP(A787,'1.ident-s'!B$2:H$376,7, FALSE)</f>
        <v>#N/A</v>
      </c>
    </row>
    <row r="788" spans="1:11" x14ac:dyDescent="0.35">
      <c r="A788" s="5" t="s">
        <v>980</v>
      </c>
      <c r="B788" s="5" t="s">
        <v>1100</v>
      </c>
      <c r="C788">
        <v>7</v>
      </c>
      <c r="D788">
        <v>66</v>
      </c>
      <c r="E788" t="s">
        <v>1102</v>
      </c>
      <c r="F788">
        <v>1</v>
      </c>
      <c r="G788">
        <v>51</v>
      </c>
      <c r="H788" t="s">
        <v>1101</v>
      </c>
      <c r="I788">
        <v>39.9</v>
      </c>
      <c r="J788" s="1">
        <v>5.4000000000000002E-7</v>
      </c>
      <c r="K788" t="e">
        <f>VLOOKUP(A788,'1.ident-s'!B$2:H$376,7, FALSE)</f>
        <v>#N/A</v>
      </c>
    </row>
    <row r="789" spans="1:11" x14ac:dyDescent="0.35">
      <c r="A789" s="5" t="s">
        <v>981</v>
      </c>
      <c r="B789" s="5" t="s">
        <v>1100</v>
      </c>
      <c r="C789">
        <v>6</v>
      </c>
      <c r="D789">
        <v>65</v>
      </c>
      <c r="E789" t="s">
        <v>1102</v>
      </c>
      <c r="F789">
        <v>1</v>
      </c>
      <c r="G789">
        <v>51</v>
      </c>
      <c r="H789" t="s">
        <v>1101</v>
      </c>
      <c r="I789">
        <v>39.9</v>
      </c>
      <c r="J789" s="1">
        <v>5.5000000000000003E-7</v>
      </c>
      <c r="K789" t="e">
        <f>VLOOKUP(A789,'1.ident-s'!B$2:H$376,7, FALSE)</f>
        <v>#N/A</v>
      </c>
    </row>
    <row r="790" spans="1:11" x14ac:dyDescent="0.35">
      <c r="A790" s="5" t="s">
        <v>982</v>
      </c>
      <c r="B790" s="5" t="s">
        <v>1100</v>
      </c>
      <c r="C790">
        <v>7</v>
      </c>
      <c r="D790">
        <v>66</v>
      </c>
      <c r="E790" t="s">
        <v>1102</v>
      </c>
      <c r="F790">
        <v>1</v>
      </c>
      <c r="G790">
        <v>51</v>
      </c>
      <c r="H790" t="s">
        <v>1101</v>
      </c>
      <c r="I790">
        <v>39.700000000000003</v>
      </c>
      <c r="J790" s="1">
        <v>6.1999999999999999E-7</v>
      </c>
      <c r="K790" t="e">
        <f>VLOOKUP(A790,'1.ident-s'!B$2:H$376,7, FALSE)</f>
        <v>#N/A</v>
      </c>
    </row>
    <row r="791" spans="1:11" x14ac:dyDescent="0.35">
      <c r="A791" s="5" t="s">
        <v>983</v>
      </c>
      <c r="B791" s="5" t="s">
        <v>1100</v>
      </c>
      <c r="C791">
        <v>7</v>
      </c>
      <c r="D791">
        <v>68</v>
      </c>
      <c r="E791" t="s">
        <v>1102</v>
      </c>
      <c r="F791">
        <v>1</v>
      </c>
      <c r="G791">
        <v>51</v>
      </c>
      <c r="H791" t="s">
        <v>1101</v>
      </c>
      <c r="I791">
        <v>39.6</v>
      </c>
      <c r="J791" s="1">
        <v>6.8999999999999996E-7</v>
      </c>
      <c r="K791" t="e">
        <f>VLOOKUP(A791,'1.ident-s'!B$2:H$376,7, FALSE)</f>
        <v>#N/A</v>
      </c>
    </row>
    <row r="792" spans="1:11" x14ac:dyDescent="0.35">
      <c r="A792" s="5" t="s">
        <v>984</v>
      </c>
      <c r="B792" s="5" t="s">
        <v>1100</v>
      </c>
      <c r="C792">
        <v>7</v>
      </c>
      <c r="D792">
        <v>65</v>
      </c>
      <c r="E792" t="s">
        <v>1102</v>
      </c>
      <c r="F792">
        <v>1</v>
      </c>
      <c r="G792">
        <v>51</v>
      </c>
      <c r="H792" t="s">
        <v>1101</v>
      </c>
      <c r="I792">
        <v>39.5</v>
      </c>
      <c r="J792" s="1">
        <v>6.9999999999999997E-7</v>
      </c>
      <c r="K792" t="e">
        <f>VLOOKUP(A792,'1.ident-s'!B$2:H$376,7, FALSE)</f>
        <v>#N/A</v>
      </c>
    </row>
    <row r="793" spans="1:11" x14ac:dyDescent="0.35">
      <c r="A793" s="5" t="s">
        <v>985</v>
      </c>
      <c r="B793" s="5" t="s">
        <v>1100</v>
      </c>
      <c r="C793">
        <v>7</v>
      </c>
      <c r="D793">
        <v>64</v>
      </c>
      <c r="E793" t="s">
        <v>1102</v>
      </c>
      <c r="F793">
        <v>1</v>
      </c>
      <c r="G793">
        <v>51</v>
      </c>
      <c r="H793" t="s">
        <v>1101</v>
      </c>
      <c r="I793">
        <v>39.5</v>
      </c>
      <c r="J793" s="1">
        <v>6.9999999999999997E-7</v>
      </c>
      <c r="K793" t="e">
        <f>VLOOKUP(A793,'1.ident-s'!B$2:H$376,7, FALSE)</f>
        <v>#N/A</v>
      </c>
    </row>
    <row r="794" spans="1:11" x14ac:dyDescent="0.35">
      <c r="A794" s="5" t="s">
        <v>986</v>
      </c>
      <c r="B794" s="5" t="s">
        <v>1100</v>
      </c>
      <c r="C794">
        <v>7</v>
      </c>
      <c r="D794">
        <v>65</v>
      </c>
      <c r="E794" t="s">
        <v>1102</v>
      </c>
      <c r="F794">
        <v>1</v>
      </c>
      <c r="G794">
        <v>51</v>
      </c>
      <c r="H794" t="s">
        <v>1101</v>
      </c>
      <c r="I794">
        <v>39.299999999999997</v>
      </c>
      <c r="J794" s="1">
        <v>8.0999999999999997E-7</v>
      </c>
      <c r="K794" t="e">
        <f>VLOOKUP(A794,'1.ident-s'!B$2:H$376,7, FALSE)</f>
        <v>#N/A</v>
      </c>
    </row>
    <row r="795" spans="1:11" x14ac:dyDescent="0.35">
      <c r="A795" s="5" t="s">
        <v>987</v>
      </c>
      <c r="B795" s="5" t="s">
        <v>1100</v>
      </c>
      <c r="C795">
        <v>7</v>
      </c>
      <c r="D795">
        <v>66</v>
      </c>
      <c r="E795" t="s">
        <v>1102</v>
      </c>
      <c r="F795">
        <v>1</v>
      </c>
      <c r="G795">
        <v>51</v>
      </c>
      <c r="H795" t="s">
        <v>1101</v>
      </c>
      <c r="I795">
        <v>39.299999999999997</v>
      </c>
      <c r="J795" s="1">
        <v>8.0999999999999997E-7</v>
      </c>
      <c r="K795" t="e">
        <f>VLOOKUP(A795,'1.ident-s'!B$2:H$376,7, FALSE)</f>
        <v>#N/A</v>
      </c>
    </row>
    <row r="796" spans="1:11" x14ac:dyDescent="0.35">
      <c r="A796" s="5" t="s">
        <v>988</v>
      </c>
      <c r="B796" s="5" t="s">
        <v>1100</v>
      </c>
      <c r="C796">
        <v>7</v>
      </c>
      <c r="D796">
        <v>66</v>
      </c>
      <c r="E796" t="s">
        <v>1102</v>
      </c>
      <c r="F796">
        <v>1</v>
      </c>
      <c r="G796">
        <v>51</v>
      </c>
      <c r="H796" t="s">
        <v>1101</v>
      </c>
      <c r="I796">
        <v>39.1</v>
      </c>
      <c r="J796" s="1">
        <v>9.1999999999999998E-7</v>
      </c>
      <c r="K796" t="e">
        <f>VLOOKUP(A796,'1.ident-s'!B$2:H$376,7, FALSE)</f>
        <v>#N/A</v>
      </c>
    </row>
    <row r="797" spans="1:11" x14ac:dyDescent="0.35">
      <c r="A797" s="5" t="s">
        <v>989</v>
      </c>
      <c r="B797" s="5" t="s">
        <v>1100</v>
      </c>
      <c r="C797">
        <v>14</v>
      </c>
      <c r="D797">
        <v>63</v>
      </c>
      <c r="E797" t="s">
        <v>1104</v>
      </c>
      <c r="F797">
        <v>1</v>
      </c>
      <c r="G797">
        <v>51</v>
      </c>
      <c r="H797" t="s">
        <v>1101</v>
      </c>
      <c r="I797">
        <v>39.1</v>
      </c>
      <c r="J797" s="1">
        <v>9.4E-7</v>
      </c>
      <c r="K797" t="e">
        <f>VLOOKUP(A797,'1.ident-s'!B$2:H$376,7, FALSE)</f>
        <v>#N/A</v>
      </c>
    </row>
    <row r="798" spans="1:11" x14ac:dyDescent="0.35">
      <c r="A798" s="5" t="s">
        <v>990</v>
      </c>
      <c r="B798" s="5" t="s">
        <v>1100</v>
      </c>
      <c r="C798">
        <v>7</v>
      </c>
      <c r="D798">
        <v>65</v>
      </c>
      <c r="E798" t="s">
        <v>1102</v>
      </c>
      <c r="F798">
        <v>1</v>
      </c>
      <c r="G798">
        <v>51</v>
      </c>
      <c r="H798" t="s">
        <v>1101</v>
      </c>
      <c r="I798">
        <v>38.9</v>
      </c>
      <c r="J798" s="1">
        <v>1.1000000000000001E-6</v>
      </c>
      <c r="K798" t="e">
        <f>VLOOKUP(A798,'1.ident-s'!B$2:H$376,7, FALSE)</f>
        <v>#N/A</v>
      </c>
    </row>
    <row r="799" spans="1:11" x14ac:dyDescent="0.35">
      <c r="A799" s="5" t="s">
        <v>991</v>
      </c>
      <c r="B799" s="5" t="s">
        <v>1100</v>
      </c>
      <c r="C799">
        <v>1</v>
      </c>
      <c r="D799">
        <v>54</v>
      </c>
      <c r="E799" t="s">
        <v>1101</v>
      </c>
      <c r="F799">
        <v>1</v>
      </c>
      <c r="G799">
        <v>51</v>
      </c>
      <c r="H799" t="s">
        <v>1101</v>
      </c>
      <c r="I799">
        <v>38.799999999999997</v>
      </c>
      <c r="J799" s="1">
        <v>1.1999999999999999E-6</v>
      </c>
      <c r="K799" t="e">
        <f>VLOOKUP(A799,'1.ident-s'!B$2:H$376,7, FALSE)</f>
        <v>#N/A</v>
      </c>
    </row>
    <row r="800" spans="1:11" x14ac:dyDescent="0.35">
      <c r="A800" s="5" t="s">
        <v>992</v>
      </c>
      <c r="B800" s="5" t="s">
        <v>1100</v>
      </c>
      <c r="C800">
        <v>6</v>
      </c>
      <c r="D800">
        <v>54</v>
      </c>
      <c r="E800" t="s">
        <v>1102</v>
      </c>
      <c r="F800">
        <v>1</v>
      </c>
      <c r="G800">
        <v>51</v>
      </c>
      <c r="H800" t="s">
        <v>1101</v>
      </c>
      <c r="I800">
        <v>38.799999999999997</v>
      </c>
      <c r="J800" s="1">
        <v>1.1999999999999999E-6</v>
      </c>
      <c r="K800" t="e">
        <f>VLOOKUP(A800,'1.ident-s'!B$2:H$376,7, FALSE)</f>
        <v>#N/A</v>
      </c>
    </row>
    <row r="801" spans="1:11" x14ac:dyDescent="0.35">
      <c r="A801" s="5" t="s">
        <v>993</v>
      </c>
      <c r="B801" s="5" t="s">
        <v>1100</v>
      </c>
      <c r="C801">
        <v>7</v>
      </c>
      <c r="D801">
        <v>66</v>
      </c>
      <c r="E801" t="s">
        <v>1102</v>
      </c>
      <c r="F801">
        <v>1</v>
      </c>
      <c r="G801">
        <v>51</v>
      </c>
      <c r="H801" t="s">
        <v>1101</v>
      </c>
      <c r="I801">
        <v>38.700000000000003</v>
      </c>
      <c r="J801" s="1">
        <v>1.1999999999999999E-6</v>
      </c>
      <c r="K801" t="e">
        <f>VLOOKUP(A801,'1.ident-s'!B$2:H$376,7, FALSE)</f>
        <v>#N/A</v>
      </c>
    </row>
    <row r="802" spans="1:11" x14ac:dyDescent="0.35">
      <c r="A802" s="5" t="s">
        <v>994</v>
      </c>
      <c r="B802" s="5" t="s">
        <v>1100</v>
      </c>
      <c r="C802">
        <v>7</v>
      </c>
      <c r="D802">
        <v>66</v>
      </c>
      <c r="E802" t="s">
        <v>1102</v>
      </c>
      <c r="F802">
        <v>1</v>
      </c>
      <c r="G802">
        <v>51</v>
      </c>
      <c r="H802" t="s">
        <v>1101</v>
      </c>
      <c r="I802">
        <v>38.700000000000003</v>
      </c>
      <c r="J802" s="1">
        <v>1.1999999999999999E-6</v>
      </c>
      <c r="K802" t="e">
        <f>VLOOKUP(A802,'1.ident-s'!B$2:H$376,7, FALSE)</f>
        <v>#N/A</v>
      </c>
    </row>
    <row r="803" spans="1:11" x14ac:dyDescent="0.35">
      <c r="A803" s="5" t="s">
        <v>995</v>
      </c>
      <c r="B803" s="5" t="s">
        <v>1100</v>
      </c>
      <c r="C803">
        <v>7</v>
      </c>
      <c r="D803">
        <v>66</v>
      </c>
      <c r="E803" t="s">
        <v>1102</v>
      </c>
      <c r="F803">
        <v>1</v>
      </c>
      <c r="G803">
        <v>51</v>
      </c>
      <c r="H803" t="s">
        <v>1101</v>
      </c>
      <c r="I803">
        <v>38.700000000000003</v>
      </c>
      <c r="J803" s="1">
        <v>1.1999999999999999E-6</v>
      </c>
      <c r="K803" t="e">
        <f>VLOOKUP(A803,'1.ident-s'!B$2:H$376,7, FALSE)</f>
        <v>#N/A</v>
      </c>
    </row>
    <row r="804" spans="1:11" x14ac:dyDescent="0.35">
      <c r="A804" s="5" t="s">
        <v>996</v>
      </c>
      <c r="B804" s="5" t="s">
        <v>1100</v>
      </c>
      <c r="C804">
        <v>7</v>
      </c>
      <c r="D804">
        <v>66</v>
      </c>
      <c r="E804" t="s">
        <v>1102</v>
      </c>
      <c r="F804">
        <v>1</v>
      </c>
      <c r="G804">
        <v>51</v>
      </c>
      <c r="H804" t="s">
        <v>1101</v>
      </c>
      <c r="I804">
        <v>38.700000000000003</v>
      </c>
      <c r="J804" s="1">
        <v>1.1999999999999999E-6</v>
      </c>
      <c r="K804" t="e">
        <f>VLOOKUP(A804,'1.ident-s'!B$2:H$376,7, FALSE)</f>
        <v>#N/A</v>
      </c>
    </row>
    <row r="805" spans="1:11" x14ac:dyDescent="0.35">
      <c r="A805" s="5" t="s">
        <v>997</v>
      </c>
      <c r="B805" s="5" t="s">
        <v>1100</v>
      </c>
      <c r="C805">
        <v>7</v>
      </c>
      <c r="D805">
        <v>68</v>
      </c>
      <c r="E805" t="s">
        <v>1102</v>
      </c>
      <c r="F805">
        <v>1</v>
      </c>
      <c r="G805">
        <v>51</v>
      </c>
      <c r="H805" t="s">
        <v>1101</v>
      </c>
      <c r="I805">
        <v>38.6</v>
      </c>
      <c r="J805" s="1">
        <v>1.3999999999999999E-6</v>
      </c>
      <c r="K805" t="e">
        <f>VLOOKUP(A805,'1.ident-s'!B$2:H$376,7, FALSE)</f>
        <v>#N/A</v>
      </c>
    </row>
    <row r="806" spans="1:11" x14ac:dyDescent="0.35">
      <c r="A806" s="5" t="s">
        <v>998</v>
      </c>
      <c r="B806" s="5" t="s">
        <v>1100</v>
      </c>
      <c r="C806">
        <v>8</v>
      </c>
      <c r="D806">
        <v>62</v>
      </c>
      <c r="E806" t="s">
        <v>1102</v>
      </c>
      <c r="F806">
        <v>1</v>
      </c>
      <c r="G806">
        <v>51</v>
      </c>
      <c r="H806" t="s">
        <v>1101</v>
      </c>
      <c r="I806">
        <v>38.6</v>
      </c>
      <c r="J806" s="1">
        <v>1.3999999999999999E-6</v>
      </c>
      <c r="K806" t="e">
        <f>VLOOKUP(A806,'1.ident-s'!B$2:H$376,7, FALSE)</f>
        <v>#N/A</v>
      </c>
    </row>
    <row r="807" spans="1:11" x14ac:dyDescent="0.35">
      <c r="A807" s="5" t="s">
        <v>999</v>
      </c>
      <c r="B807" s="5" t="s">
        <v>1100</v>
      </c>
      <c r="C807">
        <v>8</v>
      </c>
      <c r="D807">
        <v>62</v>
      </c>
      <c r="E807" t="s">
        <v>1102</v>
      </c>
      <c r="F807">
        <v>1</v>
      </c>
      <c r="G807">
        <v>51</v>
      </c>
      <c r="H807" t="s">
        <v>1101</v>
      </c>
      <c r="I807">
        <v>38.6</v>
      </c>
      <c r="J807" s="1">
        <v>1.3999999999999999E-6</v>
      </c>
      <c r="K807" t="e">
        <f>VLOOKUP(A807,'1.ident-s'!B$2:H$376,7, FALSE)</f>
        <v>#N/A</v>
      </c>
    </row>
    <row r="808" spans="1:11" x14ac:dyDescent="0.35">
      <c r="A808" s="5" t="s">
        <v>1000</v>
      </c>
      <c r="B808" s="5" t="s">
        <v>1100</v>
      </c>
      <c r="C808">
        <v>7</v>
      </c>
      <c r="D808">
        <v>66</v>
      </c>
      <c r="E808" t="s">
        <v>1102</v>
      </c>
      <c r="F808">
        <v>1</v>
      </c>
      <c r="G808">
        <v>51</v>
      </c>
      <c r="H808" t="s">
        <v>1101</v>
      </c>
      <c r="I808">
        <v>38.5</v>
      </c>
      <c r="J808" s="1">
        <v>1.3999999999999999E-6</v>
      </c>
      <c r="K808" t="e">
        <f>VLOOKUP(A808,'1.ident-s'!B$2:H$376,7, FALSE)</f>
        <v>#N/A</v>
      </c>
    </row>
    <row r="809" spans="1:11" x14ac:dyDescent="0.35">
      <c r="A809" s="5" t="s">
        <v>1001</v>
      </c>
      <c r="B809" s="5" t="s">
        <v>1100</v>
      </c>
      <c r="C809">
        <v>7</v>
      </c>
      <c r="D809">
        <v>66</v>
      </c>
      <c r="E809" t="s">
        <v>1102</v>
      </c>
      <c r="F809">
        <v>1</v>
      </c>
      <c r="G809">
        <v>51</v>
      </c>
      <c r="H809" t="s">
        <v>1101</v>
      </c>
      <c r="I809">
        <v>38.5</v>
      </c>
      <c r="J809" s="1">
        <v>1.3999999999999999E-6</v>
      </c>
      <c r="K809" t="e">
        <f>VLOOKUP(A809,'1.ident-s'!B$2:H$376,7, FALSE)</f>
        <v>#N/A</v>
      </c>
    </row>
    <row r="810" spans="1:11" x14ac:dyDescent="0.35">
      <c r="A810" s="5" t="s">
        <v>1002</v>
      </c>
      <c r="B810" s="5" t="s">
        <v>1100</v>
      </c>
      <c r="C810">
        <v>7</v>
      </c>
      <c r="D810">
        <v>66</v>
      </c>
      <c r="E810" t="s">
        <v>1102</v>
      </c>
      <c r="F810">
        <v>1</v>
      </c>
      <c r="G810">
        <v>51</v>
      </c>
      <c r="H810" t="s">
        <v>1101</v>
      </c>
      <c r="I810">
        <v>38.5</v>
      </c>
      <c r="J810" s="1">
        <v>1.3999999999999999E-6</v>
      </c>
      <c r="K810" t="e">
        <f>VLOOKUP(A810,'1.ident-s'!B$2:H$376,7, FALSE)</f>
        <v>#N/A</v>
      </c>
    </row>
    <row r="811" spans="1:11" x14ac:dyDescent="0.35">
      <c r="A811" s="5" t="s">
        <v>1003</v>
      </c>
      <c r="B811" s="5" t="s">
        <v>1100</v>
      </c>
      <c r="C811">
        <v>7</v>
      </c>
      <c r="D811">
        <v>66</v>
      </c>
      <c r="E811" t="s">
        <v>1102</v>
      </c>
      <c r="F811">
        <v>1</v>
      </c>
      <c r="G811">
        <v>51</v>
      </c>
      <c r="H811" t="s">
        <v>1101</v>
      </c>
      <c r="I811">
        <v>38.5</v>
      </c>
      <c r="J811" s="1">
        <v>1.3999999999999999E-6</v>
      </c>
      <c r="K811" t="e">
        <f>VLOOKUP(A811,'1.ident-s'!B$2:H$376,7, FALSE)</f>
        <v>#N/A</v>
      </c>
    </row>
    <row r="812" spans="1:11" x14ac:dyDescent="0.35">
      <c r="A812" s="5" t="s">
        <v>1004</v>
      </c>
      <c r="B812" s="5" t="s">
        <v>1100</v>
      </c>
      <c r="C812">
        <v>7</v>
      </c>
      <c r="D812">
        <v>66</v>
      </c>
      <c r="E812" t="s">
        <v>1102</v>
      </c>
      <c r="F812">
        <v>1</v>
      </c>
      <c r="G812">
        <v>51</v>
      </c>
      <c r="H812" t="s">
        <v>1101</v>
      </c>
      <c r="I812">
        <v>38.5</v>
      </c>
      <c r="J812" s="1">
        <v>1.3999999999999999E-6</v>
      </c>
      <c r="K812" t="e">
        <f>VLOOKUP(A812,'1.ident-s'!B$2:H$376,7, FALSE)</f>
        <v>#N/A</v>
      </c>
    </row>
    <row r="813" spans="1:11" x14ac:dyDescent="0.35">
      <c r="A813" s="5" t="s">
        <v>1005</v>
      </c>
      <c r="B813" s="5" t="s">
        <v>1100</v>
      </c>
      <c r="C813">
        <v>7</v>
      </c>
      <c r="D813">
        <v>66</v>
      </c>
      <c r="E813" t="s">
        <v>1102</v>
      </c>
      <c r="F813">
        <v>1</v>
      </c>
      <c r="G813">
        <v>51</v>
      </c>
      <c r="H813" t="s">
        <v>1101</v>
      </c>
      <c r="I813">
        <v>38.5</v>
      </c>
      <c r="J813" s="1">
        <v>1.3999999999999999E-6</v>
      </c>
      <c r="K813" t="e">
        <f>VLOOKUP(A813,'1.ident-s'!B$2:H$376,7, FALSE)</f>
        <v>#N/A</v>
      </c>
    </row>
    <row r="814" spans="1:11" x14ac:dyDescent="0.35">
      <c r="A814" s="5" t="s">
        <v>1006</v>
      </c>
      <c r="B814" s="5" t="s">
        <v>1100</v>
      </c>
      <c r="C814">
        <v>8</v>
      </c>
      <c r="D814">
        <v>62</v>
      </c>
      <c r="E814" t="s">
        <v>1102</v>
      </c>
      <c r="F814">
        <v>1</v>
      </c>
      <c r="G814">
        <v>51</v>
      </c>
      <c r="H814" t="s">
        <v>1101</v>
      </c>
      <c r="I814">
        <v>38.4</v>
      </c>
      <c r="J814" s="1">
        <v>1.5E-6</v>
      </c>
      <c r="K814" t="e">
        <f>VLOOKUP(A814,'1.ident-s'!B$2:H$376,7, FALSE)</f>
        <v>#N/A</v>
      </c>
    </row>
    <row r="815" spans="1:11" x14ac:dyDescent="0.35">
      <c r="A815" s="5" t="s">
        <v>1007</v>
      </c>
      <c r="B815" s="5" t="s">
        <v>1100</v>
      </c>
      <c r="C815">
        <v>7</v>
      </c>
      <c r="D815">
        <v>66</v>
      </c>
      <c r="E815" t="s">
        <v>1102</v>
      </c>
      <c r="F815">
        <v>1</v>
      </c>
      <c r="G815">
        <v>51</v>
      </c>
      <c r="H815" t="s">
        <v>1101</v>
      </c>
      <c r="I815">
        <v>38.200000000000003</v>
      </c>
      <c r="J815" s="1">
        <v>1.7E-6</v>
      </c>
      <c r="K815" t="e">
        <f>VLOOKUP(A815,'1.ident-s'!B$2:H$376,7, FALSE)</f>
        <v>#N/A</v>
      </c>
    </row>
    <row r="816" spans="1:11" x14ac:dyDescent="0.35">
      <c r="A816" s="5" t="s">
        <v>1008</v>
      </c>
      <c r="B816" s="5" t="s">
        <v>1100</v>
      </c>
      <c r="C816">
        <v>7</v>
      </c>
      <c r="D816">
        <v>66</v>
      </c>
      <c r="E816" t="s">
        <v>1102</v>
      </c>
      <c r="F816">
        <v>1</v>
      </c>
      <c r="G816">
        <v>51</v>
      </c>
      <c r="H816" t="s">
        <v>1101</v>
      </c>
      <c r="I816">
        <v>38.200000000000003</v>
      </c>
      <c r="J816" s="1">
        <v>1.7999999999999999E-6</v>
      </c>
      <c r="K816" t="e">
        <f>VLOOKUP(A816,'1.ident-s'!B$2:H$376,7, FALSE)</f>
        <v>#N/A</v>
      </c>
    </row>
    <row r="817" spans="1:11" x14ac:dyDescent="0.35">
      <c r="A817" s="5" t="s">
        <v>1009</v>
      </c>
      <c r="B817" s="5" t="s">
        <v>1100</v>
      </c>
      <c r="C817">
        <v>7</v>
      </c>
      <c r="D817">
        <v>69</v>
      </c>
      <c r="E817" t="s">
        <v>1104</v>
      </c>
      <c r="F817">
        <v>1</v>
      </c>
      <c r="G817">
        <v>51</v>
      </c>
      <c r="H817" t="s">
        <v>1101</v>
      </c>
      <c r="I817">
        <v>38.200000000000003</v>
      </c>
      <c r="J817" s="1">
        <v>1.7999999999999999E-6</v>
      </c>
      <c r="K817" t="e">
        <f>VLOOKUP(A817,'1.ident-s'!B$2:H$376,7, FALSE)</f>
        <v>#N/A</v>
      </c>
    </row>
    <row r="818" spans="1:11" x14ac:dyDescent="0.35">
      <c r="A818" s="5" t="s">
        <v>1010</v>
      </c>
      <c r="B818" s="5" t="s">
        <v>1100</v>
      </c>
      <c r="C818">
        <v>7</v>
      </c>
      <c r="D818">
        <v>66</v>
      </c>
      <c r="E818" t="s">
        <v>1102</v>
      </c>
      <c r="F818">
        <v>1</v>
      </c>
      <c r="G818">
        <v>51</v>
      </c>
      <c r="H818" t="s">
        <v>1101</v>
      </c>
      <c r="I818">
        <v>38.200000000000003</v>
      </c>
      <c r="J818" s="1">
        <v>1.7999999999999999E-6</v>
      </c>
      <c r="K818" t="e">
        <f>VLOOKUP(A818,'1.ident-s'!B$2:H$376,7, FALSE)</f>
        <v>#N/A</v>
      </c>
    </row>
    <row r="819" spans="1:11" x14ac:dyDescent="0.35">
      <c r="A819" s="5" t="s">
        <v>1011</v>
      </c>
      <c r="B819" s="5" t="s">
        <v>1100</v>
      </c>
      <c r="C819">
        <v>7</v>
      </c>
      <c r="D819">
        <v>66</v>
      </c>
      <c r="E819" t="s">
        <v>1102</v>
      </c>
      <c r="F819">
        <v>1</v>
      </c>
      <c r="G819">
        <v>51</v>
      </c>
      <c r="H819" t="s">
        <v>1101</v>
      </c>
      <c r="I819">
        <v>38.200000000000003</v>
      </c>
      <c r="J819" s="1">
        <v>1.7999999999999999E-6</v>
      </c>
      <c r="K819" t="e">
        <f>VLOOKUP(A819,'1.ident-s'!B$2:H$376,7, FALSE)</f>
        <v>#N/A</v>
      </c>
    </row>
    <row r="820" spans="1:11" x14ac:dyDescent="0.35">
      <c r="A820" s="5" t="s">
        <v>1012</v>
      </c>
      <c r="B820" s="5" t="s">
        <v>1100</v>
      </c>
      <c r="C820">
        <v>8</v>
      </c>
      <c r="D820">
        <v>62</v>
      </c>
      <c r="E820" t="s">
        <v>1102</v>
      </c>
      <c r="F820">
        <v>1</v>
      </c>
      <c r="G820">
        <v>51</v>
      </c>
      <c r="H820" t="s">
        <v>1101</v>
      </c>
      <c r="I820">
        <v>38.200000000000003</v>
      </c>
      <c r="J820" s="1">
        <v>1.7999999999999999E-6</v>
      </c>
      <c r="K820" t="e">
        <f>VLOOKUP(A820,'1.ident-s'!B$2:H$376,7, FALSE)</f>
        <v>#N/A</v>
      </c>
    </row>
    <row r="821" spans="1:11" x14ac:dyDescent="0.35">
      <c r="A821" s="5" t="s">
        <v>1013</v>
      </c>
      <c r="B821" s="5" t="s">
        <v>1100</v>
      </c>
      <c r="C821">
        <v>8</v>
      </c>
      <c r="D821">
        <v>62</v>
      </c>
      <c r="E821" t="s">
        <v>1102</v>
      </c>
      <c r="F821">
        <v>1</v>
      </c>
      <c r="G821">
        <v>51</v>
      </c>
      <c r="H821" t="s">
        <v>1101</v>
      </c>
      <c r="I821">
        <v>38.200000000000003</v>
      </c>
      <c r="J821" s="1">
        <v>1.7999999999999999E-6</v>
      </c>
      <c r="K821" t="e">
        <f>VLOOKUP(A821,'1.ident-s'!B$2:H$376,7, FALSE)</f>
        <v>#N/A</v>
      </c>
    </row>
    <row r="822" spans="1:11" x14ac:dyDescent="0.35">
      <c r="A822" s="5" t="s">
        <v>1014</v>
      </c>
      <c r="B822" s="5" t="s">
        <v>1100</v>
      </c>
      <c r="C822">
        <v>7</v>
      </c>
      <c r="D822">
        <v>66</v>
      </c>
      <c r="E822" t="s">
        <v>1102</v>
      </c>
      <c r="F822">
        <v>1</v>
      </c>
      <c r="G822">
        <v>51</v>
      </c>
      <c r="H822" t="s">
        <v>1101</v>
      </c>
      <c r="I822">
        <v>38.1</v>
      </c>
      <c r="J822" s="1">
        <v>1.7999999999999999E-6</v>
      </c>
      <c r="K822" t="e">
        <f>VLOOKUP(A822,'1.ident-s'!B$2:H$376,7, FALSE)</f>
        <v>#N/A</v>
      </c>
    </row>
    <row r="823" spans="1:11" x14ac:dyDescent="0.35">
      <c r="A823" s="5" t="s">
        <v>1015</v>
      </c>
      <c r="B823" s="5" t="s">
        <v>1100</v>
      </c>
      <c r="C823">
        <v>7</v>
      </c>
      <c r="D823">
        <v>66</v>
      </c>
      <c r="E823" t="s">
        <v>1102</v>
      </c>
      <c r="F823">
        <v>1</v>
      </c>
      <c r="G823">
        <v>51</v>
      </c>
      <c r="H823" t="s">
        <v>1101</v>
      </c>
      <c r="I823">
        <v>38.1</v>
      </c>
      <c r="J823" s="1">
        <v>1.7999999999999999E-6</v>
      </c>
      <c r="K823" t="e">
        <f>VLOOKUP(A823,'1.ident-s'!B$2:H$376,7, FALSE)</f>
        <v>#N/A</v>
      </c>
    </row>
    <row r="824" spans="1:11" x14ac:dyDescent="0.35">
      <c r="A824" s="5" t="s">
        <v>1016</v>
      </c>
      <c r="B824" s="5" t="s">
        <v>1100</v>
      </c>
      <c r="C824">
        <v>7</v>
      </c>
      <c r="D824">
        <v>66</v>
      </c>
      <c r="E824" t="s">
        <v>1102</v>
      </c>
      <c r="F824">
        <v>1</v>
      </c>
      <c r="G824">
        <v>51</v>
      </c>
      <c r="H824" t="s">
        <v>1101</v>
      </c>
      <c r="I824">
        <v>38.1</v>
      </c>
      <c r="J824" s="1">
        <v>1.7999999999999999E-6</v>
      </c>
      <c r="K824" t="e">
        <f>VLOOKUP(A824,'1.ident-s'!B$2:H$376,7, FALSE)</f>
        <v>#N/A</v>
      </c>
    </row>
    <row r="825" spans="1:11" x14ac:dyDescent="0.35">
      <c r="A825" s="5" t="s">
        <v>1017</v>
      </c>
      <c r="B825" s="5" t="s">
        <v>1100</v>
      </c>
      <c r="C825">
        <v>7</v>
      </c>
      <c r="D825">
        <v>66</v>
      </c>
      <c r="E825" t="s">
        <v>1102</v>
      </c>
      <c r="F825">
        <v>1</v>
      </c>
      <c r="G825">
        <v>51</v>
      </c>
      <c r="H825" t="s">
        <v>1101</v>
      </c>
      <c r="I825">
        <v>38.1</v>
      </c>
      <c r="J825" s="1">
        <v>1.9E-6</v>
      </c>
      <c r="K825" t="e">
        <f>VLOOKUP(A825,'1.ident-s'!B$2:H$376,7, FALSE)</f>
        <v>#N/A</v>
      </c>
    </row>
    <row r="826" spans="1:11" x14ac:dyDescent="0.35">
      <c r="A826" s="5" t="s">
        <v>1018</v>
      </c>
      <c r="B826" s="5" t="s">
        <v>1100</v>
      </c>
      <c r="C826">
        <v>7</v>
      </c>
      <c r="D826">
        <v>66</v>
      </c>
      <c r="E826" t="s">
        <v>1102</v>
      </c>
      <c r="F826">
        <v>1</v>
      </c>
      <c r="G826">
        <v>51</v>
      </c>
      <c r="H826" t="s">
        <v>1101</v>
      </c>
      <c r="I826">
        <v>38.1</v>
      </c>
      <c r="J826" s="1">
        <v>1.9E-6</v>
      </c>
      <c r="K826" t="e">
        <f>VLOOKUP(A826,'1.ident-s'!B$2:H$376,7, FALSE)</f>
        <v>#N/A</v>
      </c>
    </row>
    <row r="827" spans="1:11" x14ac:dyDescent="0.35">
      <c r="A827" s="5" t="s">
        <v>1019</v>
      </c>
      <c r="B827" s="5" t="s">
        <v>1100</v>
      </c>
      <c r="C827">
        <v>7</v>
      </c>
      <c r="D827">
        <v>66</v>
      </c>
      <c r="E827" t="s">
        <v>1102</v>
      </c>
      <c r="F827">
        <v>1</v>
      </c>
      <c r="G827">
        <v>51</v>
      </c>
      <c r="H827" t="s">
        <v>1101</v>
      </c>
      <c r="I827">
        <v>38.1</v>
      </c>
      <c r="J827" s="1">
        <v>1.9E-6</v>
      </c>
      <c r="K827" t="e">
        <f>VLOOKUP(A827,'1.ident-s'!B$2:H$376,7, FALSE)</f>
        <v>#N/A</v>
      </c>
    </row>
    <row r="828" spans="1:11" x14ac:dyDescent="0.35">
      <c r="A828" s="5" t="s">
        <v>1020</v>
      </c>
      <c r="B828" s="5" t="s">
        <v>1100</v>
      </c>
      <c r="C828">
        <v>7</v>
      </c>
      <c r="D828">
        <v>66</v>
      </c>
      <c r="E828" t="s">
        <v>1102</v>
      </c>
      <c r="F828">
        <v>1</v>
      </c>
      <c r="G828">
        <v>51</v>
      </c>
      <c r="H828" t="s">
        <v>1101</v>
      </c>
      <c r="I828">
        <v>38.1</v>
      </c>
      <c r="J828" s="1">
        <v>1.9E-6</v>
      </c>
      <c r="K828" t="e">
        <f>VLOOKUP(A828,'1.ident-s'!B$2:H$376,7, FALSE)</f>
        <v>#N/A</v>
      </c>
    </row>
    <row r="829" spans="1:11" x14ac:dyDescent="0.35">
      <c r="A829" s="5" t="s">
        <v>1021</v>
      </c>
      <c r="B829" s="5" t="s">
        <v>1100</v>
      </c>
      <c r="C829">
        <v>8</v>
      </c>
      <c r="D829">
        <v>62</v>
      </c>
      <c r="E829" t="s">
        <v>1102</v>
      </c>
      <c r="F829">
        <v>1</v>
      </c>
      <c r="G829">
        <v>51</v>
      </c>
      <c r="H829" t="s">
        <v>1101</v>
      </c>
      <c r="I829">
        <v>37.9</v>
      </c>
      <c r="J829" s="1">
        <v>2.0999999999999998E-6</v>
      </c>
      <c r="K829" t="e">
        <f>VLOOKUP(A829,'1.ident-s'!B$2:H$376,7, FALSE)</f>
        <v>#N/A</v>
      </c>
    </row>
    <row r="830" spans="1:11" x14ac:dyDescent="0.35">
      <c r="A830" s="5" t="s">
        <v>1022</v>
      </c>
      <c r="B830" s="5" t="s">
        <v>1100</v>
      </c>
      <c r="C830">
        <v>7</v>
      </c>
      <c r="D830">
        <v>66</v>
      </c>
      <c r="E830" t="s">
        <v>1102</v>
      </c>
      <c r="F830">
        <v>1</v>
      </c>
      <c r="G830">
        <v>51</v>
      </c>
      <c r="H830" t="s">
        <v>1101</v>
      </c>
      <c r="I830">
        <v>37.9</v>
      </c>
      <c r="J830" s="1">
        <v>2.0999999999999998E-6</v>
      </c>
      <c r="K830" t="e">
        <f>VLOOKUP(A830,'1.ident-s'!B$2:H$376,7, FALSE)</f>
        <v>#N/A</v>
      </c>
    </row>
    <row r="831" spans="1:11" x14ac:dyDescent="0.35">
      <c r="A831" s="5" t="s">
        <v>1023</v>
      </c>
      <c r="B831" s="5" t="s">
        <v>1100</v>
      </c>
      <c r="C831">
        <v>7</v>
      </c>
      <c r="D831">
        <v>66</v>
      </c>
      <c r="E831" t="s">
        <v>1102</v>
      </c>
      <c r="F831">
        <v>1</v>
      </c>
      <c r="G831">
        <v>51</v>
      </c>
      <c r="H831" t="s">
        <v>1101</v>
      </c>
      <c r="I831">
        <v>37.9</v>
      </c>
      <c r="J831" s="1">
        <v>2.0999999999999998E-6</v>
      </c>
      <c r="K831" t="e">
        <f>VLOOKUP(A831,'1.ident-s'!B$2:H$376,7, FALSE)</f>
        <v>#N/A</v>
      </c>
    </row>
    <row r="832" spans="1:11" x14ac:dyDescent="0.35">
      <c r="A832" s="5" t="s">
        <v>1024</v>
      </c>
      <c r="B832" s="5" t="s">
        <v>1100</v>
      </c>
      <c r="C832">
        <v>7</v>
      </c>
      <c r="D832">
        <v>66</v>
      </c>
      <c r="E832" t="s">
        <v>1102</v>
      </c>
      <c r="F832">
        <v>1</v>
      </c>
      <c r="G832">
        <v>51</v>
      </c>
      <c r="H832" t="s">
        <v>1101</v>
      </c>
      <c r="I832">
        <v>37.9</v>
      </c>
      <c r="J832" s="1">
        <v>2.0999999999999998E-6</v>
      </c>
      <c r="K832" t="e">
        <f>VLOOKUP(A832,'1.ident-s'!B$2:H$376,7, FALSE)</f>
        <v>#N/A</v>
      </c>
    </row>
    <row r="833" spans="1:11" x14ac:dyDescent="0.35">
      <c r="A833" s="5" t="s">
        <v>1025</v>
      </c>
      <c r="B833" s="5" t="s">
        <v>1100</v>
      </c>
      <c r="C833">
        <v>7</v>
      </c>
      <c r="D833">
        <v>66</v>
      </c>
      <c r="E833" t="s">
        <v>1102</v>
      </c>
      <c r="F833">
        <v>1</v>
      </c>
      <c r="G833">
        <v>51</v>
      </c>
      <c r="H833" t="s">
        <v>1101</v>
      </c>
      <c r="I833">
        <v>37.9</v>
      </c>
      <c r="J833" s="1">
        <v>2.0999999999999998E-6</v>
      </c>
      <c r="K833" t="e">
        <f>VLOOKUP(A833,'1.ident-s'!B$2:H$376,7, FALSE)</f>
        <v>#N/A</v>
      </c>
    </row>
    <row r="834" spans="1:11" x14ac:dyDescent="0.35">
      <c r="A834" s="5" t="s">
        <v>1026</v>
      </c>
      <c r="B834" s="5" t="s">
        <v>1100</v>
      </c>
      <c r="C834">
        <v>8</v>
      </c>
      <c r="D834">
        <v>62</v>
      </c>
      <c r="E834" t="s">
        <v>1102</v>
      </c>
      <c r="F834">
        <v>1</v>
      </c>
      <c r="G834">
        <v>51</v>
      </c>
      <c r="H834" t="s">
        <v>1101</v>
      </c>
      <c r="I834">
        <v>37.700000000000003</v>
      </c>
      <c r="J834" s="1">
        <v>2.3999999999999999E-6</v>
      </c>
      <c r="K834" t="e">
        <f>VLOOKUP(A834,'1.ident-s'!B$2:H$376,7, FALSE)</f>
        <v>#N/A</v>
      </c>
    </row>
    <row r="835" spans="1:11" x14ac:dyDescent="0.35">
      <c r="A835" s="5" t="s">
        <v>1027</v>
      </c>
      <c r="B835" s="5" t="s">
        <v>1100</v>
      </c>
      <c r="C835">
        <v>8</v>
      </c>
      <c r="D835">
        <v>62</v>
      </c>
      <c r="E835" t="s">
        <v>1102</v>
      </c>
      <c r="F835">
        <v>1</v>
      </c>
      <c r="G835">
        <v>51</v>
      </c>
      <c r="H835" t="s">
        <v>1101</v>
      </c>
      <c r="I835">
        <v>37.700000000000003</v>
      </c>
      <c r="J835" s="1">
        <v>2.3999999999999999E-6</v>
      </c>
      <c r="K835" t="e">
        <f>VLOOKUP(A835,'1.ident-s'!B$2:H$376,7, FALSE)</f>
        <v>#N/A</v>
      </c>
    </row>
    <row r="836" spans="1:11" x14ac:dyDescent="0.35">
      <c r="A836" s="5" t="s">
        <v>1028</v>
      </c>
      <c r="B836" s="5" t="s">
        <v>1100</v>
      </c>
      <c r="C836">
        <v>7</v>
      </c>
      <c r="D836">
        <v>66</v>
      </c>
      <c r="E836" t="s">
        <v>1102</v>
      </c>
      <c r="F836">
        <v>1</v>
      </c>
      <c r="G836">
        <v>51</v>
      </c>
      <c r="H836" t="s">
        <v>1101</v>
      </c>
      <c r="I836">
        <v>37.700000000000003</v>
      </c>
      <c r="J836" s="1">
        <v>2.6000000000000001E-6</v>
      </c>
      <c r="K836" t="e">
        <f>VLOOKUP(A836,'1.ident-s'!B$2:H$376,7, FALSE)</f>
        <v>#N/A</v>
      </c>
    </row>
    <row r="837" spans="1:11" x14ac:dyDescent="0.35">
      <c r="A837" s="5" t="s">
        <v>1029</v>
      </c>
      <c r="B837" s="5" t="s">
        <v>1100</v>
      </c>
      <c r="C837">
        <v>7</v>
      </c>
      <c r="D837">
        <v>66</v>
      </c>
      <c r="E837" t="s">
        <v>1102</v>
      </c>
      <c r="F837">
        <v>1</v>
      </c>
      <c r="G837">
        <v>51</v>
      </c>
      <c r="H837" t="s">
        <v>1101</v>
      </c>
      <c r="I837">
        <v>37.5</v>
      </c>
      <c r="J837" s="1">
        <v>2.9000000000000002E-6</v>
      </c>
      <c r="K837" t="e">
        <f>VLOOKUP(A837,'1.ident-s'!B$2:H$376,7, FALSE)</f>
        <v>#N/A</v>
      </c>
    </row>
    <row r="838" spans="1:11" x14ac:dyDescent="0.35">
      <c r="A838" s="5" t="s">
        <v>1030</v>
      </c>
      <c r="B838" s="5" t="s">
        <v>1100</v>
      </c>
      <c r="C838">
        <v>7</v>
      </c>
      <c r="D838">
        <v>66</v>
      </c>
      <c r="E838" t="s">
        <v>1102</v>
      </c>
      <c r="F838">
        <v>1</v>
      </c>
      <c r="G838">
        <v>51</v>
      </c>
      <c r="H838" t="s">
        <v>1101</v>
      </c>
      <c r="I838">
        <v>37.4</v>
      </c>
      <c r="J838" s="1">
        <v>3.1E-6</v>
      </c>
      <c r="K838" t="e">
        <f>VLOOKUP(A838,'1.ident-s'!B$2:H$376,7, FALSE)</f>
        <v>#N/A</v>
      </c>
    </row>
    <row r="839" spans="1:11" x14ac:dyDescent="0.35">
      <c r="A839" s="5" t="s">
        <v>1031</v>
      </c>
      <c r="B839" s="5" t="s">
        <v>1100</v>
      </c>
      <c r="C839">
        <v>7</v>
      </c>
      <c r="D839">
        <v>66</v>
      </c>
      <c r="E839" t="s">
        <v>1102</v>
      </c>
      <c r="F839">
        <v>1</v>
      </c>
      <c r="G839">
        <v>51</v>
      </c>
      <c r="H839" t="s">
        <v>1101</v>
      </c>
      <c r="I839">
        <v>37.299999999999997</v>
      </c>
      <c r="J839" s="1">
        <v>3.3000000000000002E-6</v>
      </c>
      <c r="K839" t="e">
        <f>VLOOKUP(A839,'1.ident-s'!B$2:H$376,7, FALSE)</f>
        <v>#N/A</v>
      </c>
    </row>
    <row r="840" spans="1:11" x14ac:dyDescent="0.35">
      <c r="A840" s="5" t="s">
        <v>1032</v>
      </c>
      <c r="B840" s="5" t="s">
        <v>1100</v>
      </c>
      <c r="C840">
        <v>7</v>
      </c>
      <c r="D840">
        <v>64</v>
      </c>
      <c r="E840" t="s">
        <v>1102</v>
      </c>
      <c r="F840">
        <v>1</v>
      </c>
      <c r="G840">
        <v>51</v>
      </c>
      <c r="H840" t="s">
        <v>1101</v>
      </c>
      <c r="I840">
        <v>37.200000000000003</v>
      </c>
      <c r="J840" s="1">
        <v>3.4000000000000001E-6</v>
      </c>
      <c r="K840" t="e">
        <f>VLOOKUP(A840,'1.ident-s'!B$2:H$376,7, FALSE)</f>
        <v>#N/A</v>
      </c>
    </row>
    <row r="841" spans="1:11" x14ac:dyDescent="0.35">
      <c r="A841" s="5" t="s">
        <v>1033</v>
      </c>
      <c r="B841" s="5" t="s">
        <v>1100</v>
      </c>
      <c r="C841">
        <v>7</v>
      </c>
      <c r="D841">
        <v>66</v>
      </c>
      <c r="E841" t="s">
        <v>1102</v>
      </c>
      <c r="F841">
        <v>1</v>
      </c>
      <c r="G841">
        <v>51</v>
      </c>
      <c r="H841" t="s">
        <v>1101</v>
      </c>
      <c r="I841">
        <v>37.200000000000003</v>
      </c>
      <c r="J841" s="1">
        <v>3.5999999999999998E-6</v>
      </c>
      <c r="K841" t="e">
        <f>VLOOKUP(A841,'1.ident-s'!B$2:H$376,7, FALSE)</f>
        <v>#N/A</v>
      </c>
    </row>
    <row r="842" spans="1:11" x14ac:dyDescent="0.35">
      <c r="A842" s="5" t="s">
        <v>1034</v>
      </c>
      <c r="B842" s="5" t="s">
        <v>1100</v>
      </c>
      <c r="C842">
        <v>7</v>
      </c>
      <c r="D842">
        <v>66</v>
      </c>
      <c r="E842" t="s">
        <v>1102</v>
      </c>
      <c r="F842">
        <v>1</v>
      </c>
      <c r="G842">
        <v>51</v>
      </c>
      <c r="H842" t="s">
        <v>1101</v>
      </c>
      <c r="I842">
        <v>37.200000000000003</v>
      </c>
      <c r="J842" s="1">
        <v>3.5999999999999998E-6</v>
      </c>
      <c r="K842" t="e">
        <f>VLOOKUP(A842,'1.ident-s'!B$2:H$376,7, FALSE)</f>
        <v>#N/A</v>
      </c>
    </row>
    <row r="843" spans="1:11" x14ac:dyDescent="0.35">
      <c r="A843" s="5" t="s">
        <v>1035</v>
      </c>
      <c r="B843" s="5" t="s">
        <v>1100</v>
      </c>
      <c r="C843">
        <v>7</v>
      </c>
      <c r="D843">
        <v>66</v>
      </c>
      <c r="E843" t="s">
        <v>1102</v>
      </c>
      <c r="F843">
        <v>1</v>
      </c>
      <c r="G843">
        <v>51</v>
      </c>
      <c r="H843" t="s">
        <v>1101</v>
      </c>
      <c r="I843">
        <v>37.200000000000003</v>
      </c>
      <c r="J843" s="1">
        <v>3.5999999999999998E-6</v>
      </c>
      <c r="K843" t="e">
        <f>VLOOKUP(A843,'1.ident-s'!B$2:H$376,7, FALSE)</f>
        <v>#N/A</v>
      </c>
    </row>
    <row r="844" spans="1:11" x14ac:dyDescent="0.35">
      <c r="A844" s="5" t="s">
        <v>1036</v>
      </c>
      <c r="B844" s="5" t="s">
        <v>1100</v>
      </c>
      <c r="C844">
        <v>7</v>
      </c>
      <c r="D844">
        <v>67</v>
      </c>
      <c r="E844" t="s">
        <v>1104</v>
      </c>
      <c r="F844">
        <v>1</v>
      </c>
      <c r="G844">
        <v>51</v>
      </c>
      <c r="H844" t="s">
        <v>1101</v>
      </c>
      <c r="I844">
        <v>37.200000000000003</v>
      </c>
      <c r="J844" s="1">
        <v>3.5999999999999998E-6</v>
      </c>
      <c r="K844" t="e">
        <f>VLOOKUP(A844,'1.ident-s'!B$2:H$376,7, FALSE)</f>
        <v>#N/A</v>
      </c>
    </row>
    <row r="845" spans="1:11" x14ac:dyDescent="0.35">
      <c r="A845" s="5" t="s">
        <v>1037</v>
      </c>
      <c r="B845" s="5" t="s">
        <v>1100</v>
      </c>
      <c r="C845">
        <v>7</v>
      </c>
      <c r="D845">
        <v>66</v>
      </c>
      <c r="E845" t="s">
        <v>1102</v>
      </c>
      <c r="F845">
        <v>1</v>
      </c>
      <c r="G845">
        <v>51</v>
      </c>
      <c r="H845" t="s">
        <v>1101</v>
      </c>
      <c r="I845">
        <v>37</v>
      </c>
      <c r="J845" s="1">
        <v>4.0999999999999997E-6</v>
      </c>
      <c r="K845" t="e">
        <f>VLOOKUP(A845,'1.ident-s'!B$2:H$376,7, FALSE)</f>
        <v>#N/A</v>
      </c>
    </row>
    <row r="846" spans="1:11" x14ac:dyDescent="0.35">
      <c r="A846" s="5" t="s">
        <v>1038</v>
      </c>
      <c r="B846" s="5" t="s">
        <v>1100</v>
      </c>
      <c r="C846">
        <v>7</v>
      </c>
      <c r="D846">
        <v>66</v>
      </c>
      <c r="E846" t="s">
        <v>1102</v>
      </c>
      <c r="F846">
        <v>1</v>
      </c>
      <c r="G846">
        <v>51</v>
      </c>
      <c r="H846" t="s">
        <v>1101</v>
      </c>
      <c r="I846">
        <v>37</v>
      </c>
      <c r="J846" s="1">
        <v>4.1999999999999996E-6</v>
      </c>
      <c r="K846" t="e">
        <f>VLOOKUP(A846,'1.ident-s'!B$2:H$376,7, FALSE)</f>
        <v>#N/A</v>
      </c>
    </row>
    <row r="847" spans="1:11" x14ac:dyDescent="0.35">
      <c r="A847" s="5" t="s">
        <v>1039</v>
      </c>
      <c r="B847" s="5" t="s">
        <v>1100</v>
      </c>
      <c r="C847">
        <v>7</v>
      </c>
      <c r="D847">
        <v>66</v>
      </c>
      <c r="E847" t="s">
        <v>1102</v>
      </c>
      <c r="F847">
        <v>1</v>
      </c>
      <c r="G847">
        <v>51</v>
      </c>
      <c r="H847" t="s">
        <v>1101</v>
      </c>
      <c r="I847">
        <v>37</v>
      </c>
      <c r="J847" s="1">
        <v>4.1999999999999996E-6</v>
      </c>
      <c r="K847" t="e">
        <f>VLOOKUP(A847,'1.ident-s'!B$2:H$376,7, FALSE)</f>
        <v>#N/A</v>
      </c>
    </row>
    <row r="848" spans="1:11" x14ac:dyDescent="0.35">
      <c r="A848" s="5" t="s">
        <v>1040</v>
      </c>
      <c r="B848" s="5" t="s">
        <v>1100</v>
      </c>
      <c r="C848">
        <v>7</v>
      </c>
      <c r="D848">
        <v>66</v>
      </c>
      <c r="E848" t="s">
        <v>1102</v>
      </c>
      <c r="F848">
        <v>1</v>
      </c>
      <c r="G848">
        <v>51</v>
      </c>
      <c r="H848" t="s">
        <v>1101</v>
      </c>
      <c r="I848">
        <v>37</v>
      </c>
      <c r="J848" s="1">
        <v>4.1999999999999996E-6</v>
      </c>
      <c r="K848" t="e">
        <f>VLOOKUP(A848,'1.ident-s'!B$2:H$376,7, FALSE)</f>
        <v>#N/A</v>
      </c>
    </row>
    <row r="849" spans="1:11" x14ac:dyDescent="0.35">
      <c r="A849" s="5" t="s">
        <v>1041</v>
      </c>
      <c r="B849" s="5" t="s">
        <v>1100</v>
      </c>
      <c r="C849">
        <v>7</v>
      </c>
      <c r="D849">
        <v>66</v>
      </c>
      <c r="E849" t="s">
        <v>1102</v>
      </c>
      <c r="F849">
        <v>1</v>
      </c>
      <c r="G849">
        <v>51</v>
      </c>
      <c r="H849" t="s">
        <v>1101</v>
      </c>
      <c r="I849">
        <v>37</v>
      </c>
      <c r="J849" s="1">
        <v>4.1999999999999996E-6</v>
      </c>
      <c r="K849" t="e">
        <f>VLOOKUP(A849,'1.ident-s'!B$2:H$376,7, FALSE)</f>
        <v>#N/A</v>
      </c>
    </row>
    <row r="850" spans="1:11" x14ac:dyDescent="0.35">
      <c r="A850" s="5" t="s">
        <v>1042</v>
      </c>
      <c r="B850" s="5" t="s">
        <v>1100</v>
      </c>
      <c r="C850">
        <v>7</v>
      </c>
      <c r="D850">
        <v>66</v>
      </c>
      <c r="E850" t="s">
        <v>1102</v>
      </c>
      <c r="F850">
        <v>1</v>
      </c>
      <c r="G850">
        <v>51</v>
      </c>
      <c r="H850" t="s">
        <v>1101</v>
      </c>
      <c r="I850">
        <v>36.799999999999997</v>
      </c>
      <c r="J850" s="1">
        <v>4.6E-6</v>
      </c>
      <c r="K850" t="e">
        <f>VLOOKUP(A850,'1.ident-s'!B$2:H$376,7, FALSE)</f>
        <v>#N/A</v>
      </c>
    </row>
    <row r="851" spans="1:11" x14ac:dyDescent="0.35">
      <c r="A851" s="5" t="s">
        <v>1043</v>
      </c>
      <c r="B851" s="5" t="s">
        <v>1100</v>
      </c>
      <c r="C851">
        <v>7</v>
      </c>
      <c r="D851">
        <v>66</v>
      </c>
      <c r="E851" t="s">
        <v>1102</v>
      </c>
      <c r="F851">
        <v>1</v>
      </c>
      <c r="G851">
        <v>51</v>
      </c>
      <c r="H851" t="s">
        <v>1101</v>
      </c>
      <c r="I851">
        <v>36.799999999999997</v>
      </c>
      <c r="J851" s="1">
        <v>4.6E-6</v>
      </c>
      <c r="K851" t="e">
        <f>VLOOKUP(A851,'1.ident-s'!B$2:H$376,7, FALSE)</f>
        <v>#N/A</v>
      </c>
    </row>
    <row r="852" spans="1:11" x14ac:dyDescent="0.35">
      <c r="A852" s="5" t="s">
        <v>1044</v>
      </c>
      <c r="B852" s="5" t="s">
        <v>1100</v>
      </c>
      <c r="C852">
        <v>7</v>
      </c>
      <c r="D852">
        <v>66</v>
      </c>
      <c r="E852" t="s">
        <v>1102</v>
      </c>
      <c r="F852">
        <v>1</v>
      </c>
      <c r="G852">
        <v>51</v>
      </c>
      <c r="H852" t="s">
        <v>1101</v>
      </c>
      <c r="I852">
        <v>36.799999999999997</v>
      </c>
      <c r="J852" s="1">
        <v>4.6E-6</v>
      </c>
      <c r="K852" t="e">
        <f>VLOOKUP(A852,'1.ident-s'!B$2:H$376,7, FALSE)</f>
        <v>#N/A</v>
      </c>
    </row>
    <row r="853" spans="1:11" x14ac:dyDescent="0.35">
      <c r="A853" s="5" t="s">
        <v>1045</v>
      </c>
      <c r="B853" s="5" t="s">
        <v>1100</v>
      </c>
      <c r="C853">
        <v>6</v>
      </c>
      <c r="D853">
        <v>64</v>
      </c>
      <c r="E853" t="s">
        <v>1102</v>
      </c>
      <c r="F853">
        <v>1</v>
      </c>
      <c r="G853">
        <v>51</v>
      </c>
      <c r="H853" t="s">
        <v>1101</v>
      </c>
      <c r="I853">
        <v>36.700000000000003</v>
      </c>
      <c r="J853" s="1">
        <v>4.8999999999999997E-6</v>
      </c>
      <c r="K853" t="e">
        <f>VLOOKUP(A853,'1.ident-s'!B$2:H$376,7, FALSE)</f>
        <v>#N/A</v>
      </c>
    </row>
    <row r="854" spans="1:11" x14ac:dyDescent="0.35">
      <c r="A854" s="5" t="s">
        <v>1046</v>
      </c>
      <c r="B854" s="5" t="s">
        <v>1100</v>
      </c>
      <c r="C854">
        <v>7</v>
      </c>
      <c r="D854">
        <v>66</v>
      </c>
      <c r="E854" t="s">
        <v>1102</v>
      </c>
      <c r="F854">
        <v>1</v>
      </c>
      <c r="G854">
        <v>51</v>
      </c>
      <c r="H854" t="s">
        <v>1101</v>
      </c>
      <c r="I854">
        <v>36.5</v>
      </c>
      <c r="J854" s="1">
        <v>5.8000000000000004E-6</v>
      </c>
      <c r="K854" t="e">
        <f>VLOOKUP(A854,'1.ident-s'!B$2:H$376,7, FALSE)</f>
        <v>#N/A</v>
      </c>
    </row>
    <row r="855" spans="1:11" x14ac:dyDescent="0.35">
      <c r="A855" s="5" t="s">
        <v>1303</v>
      </c>
      <c r="B855" s="5" t="s">
        <v>1100</v>
      </c>
      <c r="C855">
        <v>2</v>
      </c>
      <c r="D855">
        <v>49</v>
      </c>
      <c r="E855" t="s">
        <v>1102</v>
      </c>
      <c r="F855">
        <v>1</v>
      </c>
      <c r="G855">
        <v>51</v>
      </c>
      <c r="H855" t="s">
        <v>1101</v>
      </c>
      <c r="I855">
        <v>36.5</v>
      </c>
      <c r="J855" s="1">
        <v>5.9000000000000003E-6</v>
      </c>
      <c r="K855" t="e">
        <f>VLOOKUP(A855,'1.ident-s'!B$2:H$376,7, FALSE)</f>
        <v>#N/A</v>
      </c>
    </row>
    <row r="856" spans="1:11" x14ac:dyDescent="0.35">
      <c r="A856" s="5" t="s">
        <v>1047</v>
      </c>
      <c r="B856" s="5" t="s">
        <v>1100</v>
      </c>
      <c r="C856">
        <v>7</v>
      </c>
      <c r="D856">
        <v>66</v>
      </c>
      <c r="E856" t="s">
        <v>1102</v>
      </c>
      <c r="F856">
        <v>1</v>
      </c>
      <c r="G856">
        <v>51</v>
      </c>
      <c r="H856" t="s">
        <v>1101</v>
      </c>
      <c r="I856">
        <v>36.4</v>
      </c>
      <c r="J856" s="1">
        <v>6.0000000000000002E-6</v>
      </c>
      <c r="K856" t="e">
        <f>VLOOKUP(A856,'1.ident-s'!B$2:H$376,7, FALSE)</f>
        <v>#N/A</v>
      </c>
    </row>
    <row r="857" spans="1:11" x14ac:dyDescent="0.35">
      <c r="A857" s="5" t="s">
        <v>1048</v>
      </c>
      <c r="B857" s="5" t="s">
        <v>1100</v>
      </c>
      <c r="C857">
        <v>7</v>
      </c>
      <c r="D857">
        <v>66</v>
      </c>
      <c r="E857" t="s">
        <v>1102</v>
      </c>
      <c r="F857">
        <v>1</v>
      </c>
      <c r="G857">
        <v>51</v>
      </c>
      <c r="H857" t="s">
        <v>1101</v>
      </c>
      <c r="I857">
        <v>36.4</v>
      </c>
      <c r="J857" s="1">
        <v>6.1999999999999999E-6</v>
      </c>
      <c r="K857" t="e">
        <f>VLOOKUP(A857,'1.ident-s'!B$2:H$376,7, FALSE)</f>
        <v>#N/A</v>
      </c>
    </row>
    <row r="858" spans="1:11" x14ac:dyDescent="0.35">
      <c r="A858" s="5" t="s">
        <v>1049</v>
      </c>
      <c r="B858" s="5" t="s">
        <v>1100</v>
      </c>
      <c r="C858">
        <v>7</v>
      </c>
      <c r="D858">
        <v>66</v>
      </c>
      <c r="E858" t="s">
        <v>1102</v>
      </c>
      <c r="F858">
        <v>1</v>
      </c>
      <c r="G858">
        <v>51</v>
      </c>
      <c r="H858" t="s">
        <v>1101</v>
      </c>
      <c r="I858">
        <v>36.200000000000003</v>
      </c>
      <c r="J858" s="1">
        <v>6.9E-6</v>
      </c>
      <c r="K858" t="e">
        <f>VLOOKUP(A858,'1.ident-s'!B$2:H$376,7, FALSE)</f>
        <v>#N/A</v>
      </c>
    </row>
    <row r="859" spans="1:11" x14ac:dyDescent="0.35">
      <c r="A859" s="5" t="s">
        <v>1050</v>
      </c>
      <c r="B859" s="5" t="s">
        <v>1100</v>
      </c>
      <c r="C859">
        <v>6</v>
      </c>
      <c r="D859">
        <v>64</v>
      </c>
      <c r="E859" t="s">
        <v>1102</v>
      </c>
      <c r="F859">
        <v>1</v>
      </c>
      <c r="G859">
        <v>51</v>
      </c>
      <c r="H859" t="s">
        <v>1101</v>
      </c>
      <c r="I859">
        <v>36.1</v>
      </c>
      <c r="J859" s="1">
        <v>7.7999999999999999E-6</v>
      </c>
      <c r="K859" t="e">
        <f>VLOOKUP(A859,'1.ident-s'!B$2:H$376,7, FALSE)</f>
        <v>#N/A</v>
      </c>
    </row>
    <row r="860" spans="1:11" x14ac:dyDescent="0.35">
      <c r="A860" s="5" t="s">
        <v>1051</v>
      </c>
      <c r="B860" s="5" t="s">
        <v>1100</v>
      </c>
      <c r="C860">
        <v>6</v>
      </c>
      <c r="D860">
        <v>64</v>
      </c>
      <c r="E860" t="s">
        <v>1102</v>
      </c>
      <c r="F860">
        <v>1</v>
      </c>
      <c r="G860">
        <v>51</v>
      </c>
      <c r="H860" t="s">
        <v>1101</v>
      </c>
      <c r="I860">
        <v>36.1</v>
      </c>
      <c r="J860" s="1">
        <v>7.7999999999999999E-6</v>
      </c>
      <c r="K860" t="e">
        <f>VLOOKUP(A860,'1.ident-s'!B$2:H$376,7, FALSE)</f>
        <v>#N/A</v>
      </c>
    </row>
    <row r="861" spans="1:11" x14ac:dyDescent="0.35">
      <c r="A861" s="5" t="s">
        <v>1052</v>
      </c>
      <c r="B861" s="5" t="s">
        <v>1100</v>
      </c>
      <c r="C861">
        <v>6</v>
      </c>
      <c r="D861">
        <v>64</v>
      </c>
      <c r="E861" t="s">
        <v>1102</v>
      </c>
      <c r="F861">
        <v>1</v>
      </c>
      <c r="G861">
        <v>51</v>
      </c>
      <c r="H861" t="s">
        <v>1101</v>
      </c>
      <c r="I861">
        <v>36.1</v>
      </c>
      <c r="J861" s="1">
        <v>7.7999999999999999E-6</v>
      </c>
      <c r="K861" t="e">
        <f>VLOOKUP(A861,'1.ident-s'!B$2:H$376,7, FALSE)</f>
        <v>#N/A</v>
      </c>
    </row>
    <row r="862" spans="1:11" x14ac:dyDescent="0.35">
      <c r="A862" s="5" t="s">
        <v>1053</v>
      </c>
      <c r="B862" s="5" t="s">
        <v>1100</v>
      </c>
      <c r="C862">
        <v>7</v>
      </c>
      <c r="D862">
        <v>68</v>
      </c>
      <c r="E862" t="s">
        <v>1102</v>
      </c>
      <c r="F862">
        <v>1</v>
      </c>
      <c r="G862">
        <v>51</v>
      </c>
      <c r="H862" t="s">
        <v>1101</v>
      </c>
      <c r="I862">
        <v>35.799999999999997</v>
      </c>
      <c r="J862" s="1">
        <v>9.3000000000000007E-6</v>
      </c>
      <c r="K862" t="e">
        <f>VLOOKUP(A862,'1.ident-s'!B$2:H$376,7, FALSE)</f>
        <v>#N/A</v>
      </c>
    </row>
    <row r="863" spans="1:11" x14ac:dyDescent="0.35">
      <c r="A863" s="5" t="s">
        <v>1054</v>
      </c>
      <c r="B863" s="5" t="s">
        <v>1100</v>
      </c>
      <c r="C863">
        <v>2</v>
      </c>
      <c r="D863">
        <v>49</v>
      </c>
      <c r="E863" t="s">
        <v>1102</v>
      </c>
      <c r="F863">
        <v>1</v>
      </c>
      <c r="G863">
        <v>51</v>
      </c>
      <c r="H863" t="s">
        <v>1101</v>
      </c>
      <c r="I863">
        <v>35.700000000000003</v>
      </c>
      <c r="J863" s="1">
        <v>1.0000000000000001E-5</v>
      </c>
      <c r="K863" t="e">
        <f>VLOOKUP(A863,'1.ident-s'!B$2:H$376,7, FALSE)</f>
        <v>#N/A</v>
      </c>
    </row>
    <row r="864" spans="1:11" x14ac:dyDescent="0.35">
      <c r="A864" s="5" t="s">
        <v>1055</v>
      </c>
      <c r="B864" s="5" t="s">
        <v>1100</v>
      </c>
      <c r="C864">
        <v>7</v>
      </c>
      <c r="D864">
        <v>66</v>
      </c>
      <c r="E864" t="s">
        <v>1102</v>
      </c>
      <c r="F864">
        <v>1</v>
      </c>
      <c r="G864">
        <v>51</v>
      </c>
      <c r="H864" t="s">
        <v>1101</v>
      </c>
      <c r="I864">
        <v>35.6</v>
      </c>
      <c r="J864" s="1">
        <v>1.1E-5</v>
      </c>
      <c r="K864" t="e">
        <f>VLOOKUP(A864,'1.ident-s'!B$2:H$376,7, FALSE)</f>
        <v>#N/A</v>
      </c>
    </row>
    <row r="865" spans="1:11" x14ac:dyDescent="0.35">
      <c r="A865" s="5" t="s">
        <v>1056</v>
      </c>
      <c r="B865" s="5" t="s">
        <v>1100</v>
      </c>
      <c r="C865">
        <v>7</v>
      </c>
      <c r="D865">
        <v>66</v>
      </c>
      <c r="E865" t="s">
        <v>1102</v>
      </c>
      <c r="F865">
        <v>1</v>
      </c>
      <c r="G865">
        <v>51</v>
      </c>
      <c r="H865" t="s">
        <v>1101</v>
      </c>
      <c r="I865">
        <v>35.4</v>
      </c>
      <c r="J865" s="1">
        <v>1.2E-5</v>
      </c>
      <c r="K865" t="e">
        <f>VLOOKUP(A865,'1.ident-s'!B$2:H$376,7, FALSE)</f>
        <v>#N/A</v>
      </c>
    </row>
    <row r="866" spans="1:11" x14ac:dyDescent="0.35">
      <c r="A866" s="5" t="s">
        <v>1057</v>
      </c>
      <c r="B866" s="5" t="s">
        <v>1100</v>
      </c>
      <c r="C866">
        <v>7</v>
      </c>
      <c r="D866">
        <v>68</v>
      </c>
      <c r="E866" t="s">
        <v>1102</v>
      </c>
      <c r="F866">
        <v>1</v>
      </c>
      <c r="G866">
        <v>51</v>
      </c>
      <c r="H866" t="s">
        <v>1101</v>
      </c>
      <c r="I866">
        <v>35.200000000000003</v>
      </c>
      <c r="J866" s="1">
        <v>1.4E-5</v>
      </c>
      <c r="K866" t="e">
        <f>VLOOKUP(A866,'1.ident-s'!B$2:H$376,7, FALSE)</f>
        <v>#N/A</v>
      </c>
    </row>
    <row r="867" spans="1:11" x14ac:dyDescent="0.35">
      <c r="A867" s="5" t="s">
        <v>1058</v>
      </c>
      <c r="B867" s="5" t="s">
        <v>1100</v>
      </c>
      <c r="C867">
        <v>7</v>
      </c>
      <c r="D867">
        <v>64</v>
      </c>
      <c r="E867" t="s">
        <v>1102</v>
      </c>
      <c r="F867">
        <v>1</v>
      </c>
      <c r="G867">
        <v>51</v>
      </c>
      <c r="H867" t="s">
        <v>1101</v>
      </c>
      <c r="I867">
        <v>35</v>
      </c>
      <c r="J867" s="1">
        <v>1.5999999999999999E-5</v>
      </c>
      <c r="K867" t="e">
        <f>VLOOKUP(A867,'1.ident-s'!B$2:H$376,7, FALSE)</f>
        <v>#N/A</v>
      </c>
    </row>
    <row r="868" spans="1:11" x14ac:dyDescent="0.35">
      <c r="A868" s="5" t="s">
        <v>1304</v>
      </c>
      <c r="B868" s="5" t="s">
        <v>1100</v>
      </c>
      <c r="C868">
        <v>7</v>
      </c>
      <c r="D868">
        <v>66</v>
      </c>
      <c r="E868" t="s">
        <v>1102</v>
      </c>
      <c r="F868">
        <v>1</v>
      </c>
      <c r="G868">
        <v>51</v>
      </c>
      <c r="H868" t="s">
        <v>1101</v>
      </c>
      <c r="I868">
        <v>35</v>
      </c>
      <c r="J868" s="1">
        <v>1.5999999999999999E-5</v>
      </c>
      <c r="K868" t="e">
        <f>VLOOKUP(A868,'1.ident-s'!B$2:H$376,7, FALSE)</f>
        <v>#N/A</v>
      </c>
    </row>
    <row r="869" spans="1:11" x14ac:dyDescent="0.35">
      <c r="A869" s="5" t="s">
        <v>1059</v>
      </c>
      <c r="B869" s="5" t="s">
        <v>1100</v>
      </c>
      <c r="C869">
        <v>7</v>
      </c>
      <c r="D869">
        <v>54</v>
      </c>
      <c r="E869" t="s">
        <v>1102</v>
      </c>
      <c r="F869">
        <v>1</v>
      </c>
      <c r="G869">
        <v>51</v>
      </c>
      <c r="H869" t="s">
        <v>1101</v>
      </c>
      <c r="I869">
        <v>34.9</v>
      </c>
      <c r="J869" s="1">
        <v>1.7E-5</v>
      </c>
      <c r="K869" t="e">
        <f>VLOOKUP(A869,'1.ident-s'!B$2:H$376,7, FALSE)</f>
        <v>#N/A</v>
      </c>
    </row>
    <row r="870" spans="1:11" x14ac:dyDescent="0.35">
      <c r="A870" s="5" t="s">
        <v>1060</v>
      </c>
      <c r="B870" s="5" t="s">
        <v>1100</v>
      </c>
      <c r="C870">
        <v>14</v>
      </c>
      <c r="D870">
        <v>63</v>
      </c>
      <c r="E870" t="s">
        <v>1104</v>
      </c>
      <c r="F870">
        <v>1</v>
      </c>
      <c r="G870">
        <v>51</v>
      </c>
      <c r="H870" t="s">
        <v>1101</v>
      </c>
      <c r="I870">
        <v>34.799999999999997</v>
      </c>
      <c r="J870" s="1">
        <v>1.8E-5</v>
      </c>
      <c r="K870" t="e">
        <f>VLOOKUP(A870,'1.ident-s'!B$2:H$376,7, FALSE)</f>
        <v>#N/A</v>
      </c>
    </row>
    <row r="871" spans="1:11" x14ac:dyDescent="0.35">
      <c r="A871" s="5" t="s">
        <v>1061</v>
      </c>
      <c r="B871" s="5" t="s">
        <v>1100</v>
      </c>
      <c r="C871">
        <v>7</v>
      </c>
      <c r="D871">
        <v>66</v>
      </c>
      <c r="E871" t="s">
        <v>1102</v>
      </c>
      <c r="F871">
        <v>1</v>
      </c>
      <c r="G871">
        <v>51</v>
      </c>
      <c r="H871" t="s">
        <v>1101</v>
      </c>
      <c r="I871">
        <v>34.799999999999997</v>
      </c>
      <c r="J871" s="1">
        <v>1.9000000000000001E-5</v>
      </c>
      <c r="K871" t="e">
        <f>VLOOKUP(A871,'1.ident-s'!B$2:H$376,7, FALSE)</f>
        <v>#N/A</v>
      </c>
    </row>
    <row r="872" spans="1:11" x14ac:dyDescent="0.35">
      <c r="A872" s="5" t="s">
        <v>1305</v>
      </c>
      <c r="B872" s="5" t="s">
        <v>1100</v>
      </c>
      <c r="C872">
        <v>2</v>
      </c>
      <c r="D872">
        <v>50</v>
      </c>
      <c r="E872" t="s">
        <v>1102</v>
      </c>
      <c r="F872">
        <v>1</v>
      </c>
      <c r="G872">
        <v>51</v>
      </c>
      <c r="H872" t="s">
        <v>1101</v>
      </c>
      <c r="I872">
        <v>34.700000000000003</v>
      </c>
      <c r="J872" s="1">
        <v>2.0999999999999999E-5</v>
      </c>
      <c r="K872" t="e">
        <f>VLOOKUP(A872,'1.ident-s'!B$2:H$376,7, FALSE)</f>
        <v>#N/A</v>
      </c>
    </row>
    <row r="873" spans="1:11" x14ac:dyDescent="0.35">
      <c r="A873" s="5" t="s">
        <v>1062</v>
      </c>
      <c r="B873" s="5" t="s">
        <v>1100</v>
      </c>
      <c r="C873">
        <v>7</v>
      </c>
      <c r="D873">
        <v>66</v>
      </c>
      <c r="E873" t="s">
        <v>1102</v>
      </c>
      <c r="F873">
        <v>1</v>
      </c>
      <c r="G873">
        <v>51</v>
      </c>
      <c r="H873" t="s">
        <v>1101</v>
      </c>
      <c r="I873">
        <v>34.700000000000003</v>
      </c>
      <c r="J873" s="1">
        <v>2.0999999999999999E-5</v>
      </c>
      <c r="K873" t="e">
        <f>VLOOKUP(A873,'1.ident-s'!B$2:H$376,7, FALSE)</f>
        <v>#N/A</v>
      </c>
    </row>
    <row r="874" spans="1:11" x14ac:dyDescent="0.35">
      <c r="A874" s="5" t="s">
        <v>1063</v>
      </c>
      <c r="B874" s="5" t="s">
        <v>1100</v>
      </c>
      <c r="C874">
        <v>7</v>
      </c>
      <c r="D874">
        <v>66</v>
      </c>
      <c r="E874" t="s">
        <v>1102</v>
      </c>
      <c r="F874">
        <v>1</v>
      </c>
      <c r="G874">
        <v>51</v>
      </c>
      <c r="H874" t="s">
        <v>1101</v>
      </c>
      <c r="I874">
        <v>34.5</v>
      </c>
      <c r="J874" s="1">
        <v>2.3E-5</v>
      </c>
      <c r="K874" t="e">
        <f>VLOOKUP(A874,'1.ident-s'!B$2:H$376,7, FALSE)</f>
        <v>#N/A</v>
      </c>
    </row>
    <row r="875" spans="1:11" x14ac:dyDescent="0.35">
      <c r="A875" s="5" t="s">
        <v>1064</v>
      </c>
      <c r="B875" s="5" t="s">
        <v>1100</v>
      </c>
      <c r="C875">
        <v>7</v>
      </c>
      <c r="D875">
        <v>61</v>
      </c>
      <c r="E875" t="s">
        <v>1102</v>
      </c>
      <c r="F875">
        <v>1</v>
      </c>
      <c r="G875">
        <v>51</v>
      </c>
      <c r="H875" t="s">
        <v>1101</v>
      </c>
      <c r="I875">
        <v>34.4</v>
      </c>
      <c r="J875" s="1">
        <v>2.5000000000000001E-5</v>
      </c>
      <c r="K875" t="e">
        <f>VLOOKUP(A875,'1.ident-s'!B$2:H$376,7, FALSE)</f>
        <v>#N/A</v>
      </c>
    </row>
    <row r="876" spans="1:11" x14ac:dyDescent="0.35">
      <c r="A876" s="5" t="s">
        <v>1306</v>
      </c>
      <c r="B876" s="5" t="s">
        <v>1100</v>
      </c>
      <c r="C876">
        <v>1</v>
      </c>
      <c r="D876">
        <v>49</v>
      </c>
      <c r="E876" t="s">
        <v>1101</v>
      </c>
      <c r="F876">
        <v>1</v>
      </c>
      <c r="G876">
        <v>51</v>
      </c>
      <c r="H876" t="s">
        <v>1101</v>
      </c>
      <c r="I876">
        <v>34.1</v>
      </c>
      <c r="J876" s="1">
        <v>3.1000000000000001E-5</v>
      </c>
      <c r="K876" t="e">
        <f>VLOOKUP(A876,'1.ident-s'!B$2:H$376,7, FALSE)</f>
        <v>#N/A</v>
      </c>
    </row>
    <row r="877" spans="1:11" x14ac:dyDescent="0.35">
      <c r="A877" s="5" t="s">
        <v>1307</v>
      </c>
      <c r="B877" s="5" t="s">
        <v>1100</v>
      </c>
      <c r="C877">
        <v>1</v>
      </c>
      <c r="D877">
        <v>49</v>
      </c>
      <c r="E877" t="s">
        <v>1101</v>
      </c>
      <c r="F877">
        <v>1</v>
      </c>
      <c r="G877">
        <v>51</v>
      </c>
      <c r="H877" t="s">
        <v>1101</v>
      </c>
      <c r="I877">
        <v>34.1</v>
      </c>
      <c r="J877" s="1">
        <v>3.1000000000000001E-5</v>
      </c>
      <c r="K877" t="e">
        <f>VLOOKUP(A877,'1.ident-s'!B$2:H$376,7, FALSE)</f>
        <v>#N/A</v>
      </c>
    </row>
    <row r="878" spans="1:11" x14ac:dyDescent="0.35">
      <c r="A878" s="5" t="s">
        <v>1308</v>
      </c>
      <c r="B878" s="5" t="s">
        <v>1100</v>
      </c>
      <c r="C878">
        <v>1</v>
      </c>
      <c r="D878">
        <v>49</v>
      </c>
      <c r="E878" t="s">
        <v>1101</v>
      </c>
      <c r="F878">
        <v>1</v>
      </c>
      <c r="G878">
        <v>51</v>
      </c>
      <c r="H878" t="s">
        <v>1101</v>
      </c>
      <c r="I878">
        <v>34.1</v>
      </c>
      <c r="J878" s="1">
        <v>3.1000000000000001E-5</v>
      </c>
      <c r="K878" t="e">
        <f>VLOOKUP(A878,'1.ident-s'!B$2:H$376,7, FALSE)</f>
        <v>#N/A</v>
      </c>
    </row>
    <row r="879" spans="1:11" x14ac:dyDescent="0.35">
      <c r="A879" s="5" t="s">
        <v>1309</v>
      </c>
      <c r="B879" s="5" t="s">
        <v>1100</v>
      </c>
      <c r="C879">
        <v>1</v>
      </c>
      <c r="D879">
        <v>49</v>
      </c>
      <c r="E879" t="s">
        <v>1101</v>
      </c>
      <c r="F879">
        <v>1</v>
      </c>
      <c r="G879">
        <v>51</v>
      </c>
      <c r="H879" t="s">
        <v>1101</v>
      </c>
      <c r="I879">
        <v>34.1</v>
      </c>
      <c r="J879" s="1">
        <v>3.1000000000000001E-5</v>
      </c>
      <c r="K879" t="e">
        <f>VLOOKUP(A879,'1.ident-s'!B$2:H$376,7, FALSE)</f>
        <v>#N/A</v>
      </c>
    </row>
    <row r="880" spans="1:11" x14ac:dyDescent="0.35">
      <c r="A880" s="5" t="s">
        <v>1065</v>
      </c>
      <c r="B880" s="5" t="s">
        <v>1100</v>
      </c>
      <c r="C880">
        <v>7</v>
      </c>
      <c r="D880">
        <v>66</v>
      </c>
      <c r="E880" t="s">
        <v>1102</v>
      </c>
      <c r="F880">
        <v>1</v>
      </c>
      <c r="G880">
        <v>51</v>
      </c>
      <c r="H880" t="s">
        <v>1101</v>
      </c>
      <c r="I880">
        <v>33.700000000000003</v>
      </c>
      <c r="J880" s="1">
        <v>3.8999999999999999E-5</v>
      </c>
      <c r="K880" t="e">
        <f>VLOOKUP(A880,'1.ident-s'!B$2:H$376,7, FALSE)</f>
        <v>#N/A</v>
      </c>
    </row>
    <row r="881" spans="1:11" x14ac:dyDescent="0.35">
      <c r="A881" s="5" t="s">
        <v>1066</v>
      </c>
      <c r="B881" s="5" t="s">
        <v>1100</v>
      </c>
      <c r="C881">
        <v>7</v>
      </c>
      <c r="D881">
        <v>66</v>
      </c>
      <c r="E881" t="s">
        <v>1102</v>
      </c>
      <c r="F881">
        <v>1</v>
      </c>
      <c r="G881">
        <v>51</v>
      </c>
      <c r="H881" t="s">
        <v>1101</v>
      </c>
      <c r="I881">
        <v>33.299999999999997</v>
      </c>
      <c r="J881" s="1">
        <v>5.1999999999999997E-5</v>
      </c>
      <c r="K881" t="e">
        <f>VLOOKUP(A881,'1.ident-s'!B$2:H$376,7, FALSE)</f>
        <v>#N/A</v>
      </c>
    </row>
    <row r="882" spans="1:11" x14ac:dyDescent="0.35">
      <c r="A882" s="5" t="s">
        <v>1067</v>
      </c>
      <c r="B882" s="5" t="s">
        <v>1100</v>
      </c>
      <c r="C882">
        <v>7</v>
      </c>
      <c r="D882">
        <v>66</v>
      </c>
      <c r="E882" t="s">
        <v>1102</v>
      </c>
      <c r="F882">
        <v>1</v>
      </c>
      <c r="G882">
        <v>51</v>
      </c>
      <c r="H882" t="s">
        <v>1101</v>
      </c>
      <c r="I882">
        <v>33.299999999999997</v>
      </c>
      <c r="J882" s="1">
        <v>5.1999999999999997E-5</v>
      </c>
      <c r="K882" t="e">
        <f>VLOOKUP(A882,'1.ident-s'!B$2:H$376,7, FALSE)</f>
        <v>#N/A</v>
      </c>
    </row>
    <row r="883" spans="1:11" x14ac:dyDescent="0.35">
      <c r="A883" s="5" t="s">
        <v>1068</v>
      </c>
      <c r="B883" s="5" t="s">
        <v>1100</v>
      </c>
      <c r="C883">
        <v>7</v>
      </c>
      <c r="D883">
        <v>64</v>
      </c>
      <c r="E883" t="s">
        <v>1102</v>
      </c>
      <c r="F883">
        <v>1</v>
      </c>
      <c r="G883">
        <v>51</v>
      </c>
      <c r="H883" t="s">
        <v>1101</v>
      </c>
      <c r="I883">
        <v>32.799999999999997</v>
      </c>
      <c r="J883" s="1">
        <v>7.6000000000000004E-5</v>
      </c>
      <c r="K883" t="e">
        <f>VLOOKUP(A883,'1.ident-s'!B$2:H$376,7, FALSE)</f>
        <v>#N/A</v>
      </c>
    </row>
    <row r="884" spans="1:11" x14ac:dyDescent="0.35">
      <c r="A884" s="5" t="s">
        <v>1069</v>
      </c>
      <c r="B884" s="5" t="s">
        <v>1100</v>
      </c>
      <c r="C884">
        <v>6</v>
      </c>
      <c r="D884">
        <v>60</v>
      </c>
      <c r="E884" t="s">
        <v>1102</v>
      </c>
      <c r="F884">
        <v>1</v>
      </c>
      <c r="G884">
        <v>51</v>
      </c>
      <c r="H884" t="s">
        <v>1101</v>
      </c>
      <c r="I884">
        <v>32.700000000000003</v>
      </c>
      <c r="J884" s="1">
        <v>7.7999999999999999E-5</v>
      </c>
      <c r="K884" t="e">
        <f>VLOOKUP(A884,'1.ident-s'!B$2:H$376,7, FALSE)</f>
        <v>#N/A</v>
      </c>
    </row>
    <row r="885" spans="1:11" x14ac:dyDescent="0.35">
      <c r="A885" s="5" t="s">
        <v>1070</v>
      </c>
      <c r="B885" s="5" t="s">
        <v>1100</v>
      </c>
      <c r="C885">
        <v>6</v>
      </c>
      <c r="D885">
        <v>60</v>
      </c>
      <c r="E885" t="s">
        <v>1102</v>
      </c>
      <c r="F885">
        <v>1</v>
      </c>
      <c r="G885">
        <v>51</v>
      </c>
      <c r="H885" t="s">
        <v>1101</v>
      </c>
      <c r="I885">
        <v>32.5</v>
      </c>
      <c r="J885" s="1">
        <v>9.0000000000000006E-5</v>
      </c>
      <c r="K885" t="e">
        <f>VLOOKUP(A885,'1.ident-s'!B$2:H$376,7, FALSE)</f>
        <v>#N/A</v>
      </c>
    </row>
    <row r="886" spans="1:11" x14ac:dyDescent="0.35">
      <c r="A886" s="5" t="s">
        <v>1071</v>
      </c>
      <c r="B886" s="5" t="s">
        <v>1100</v>
      </c>
      <c r="C886">
        <v>7</v>
      </c>
      <c r="D886">
        <v>66</v>
      </c>
      <c r="E886" t="s">
        <v>1102</v>
      </c>
      <c r="F886">
        <v>1</v>
      </c>
      <c r="G886">
        <v>51</v>
      </c>
      <c r="H886" t="s">
        <v>1101</v>
      </c>
      <c r="I886">
        <v>32.5</v>
      </c>
      <c r="J886" s="1">
        <v>9.1000000000000003E-5</v>
      </c>
      <c r="K886" t="e">
        <f>VLOOKUP(A886,'1.ident-s'!B$2:H$376,7, FALSE)</f>
        <v>#N/A</v>
      </c>
    </row>
    <row r="887" spans="1:11" x14ac:dyDescent="0.35">
      <c r="A887" s="5" t="s">
        <v>1310</v>
      </c>
      <c r="B887" s="5" t="s">
        <v>1100</v>
      </c>
      <c r="C887">
        <v>2</v>
      </c>
      <c r="D887">
        <v>49</v>
      </c>
      <c r="E887" t="s">
        <v>1102</v>
      </c>
      <c r="F887">
        <v>1</v>
      </c>
      <c r="G887">
        <v>51</v>
      </c>
      <c r="H887" t="s">
        <v>1101</v>
      </c>
      <c r="I887">
        <v>32.4</v>
      </c>
      <c r="J887">
        <v>1E-4</v>
      </c>
      <c r="K887" t="e">
        <f>VLOOKUP(A887,'1.ident-s'!B$2:H$376,7, FALSE)</f>
        <v>#N/A</v>
      </c>
    </row>
    <row r="888" spans="1:11" x14ac:dyDescent="0.35">
      <c r="A888" s="5" t="s">
        <v>1311</v>
      </c>
      <c r="B888" s="5" t="s">
        <v>1100</v>
      </c>
      <c r="C888">
        <v>2</v>
      </c>
      <c r="D888">
        <v>49</v>
      </c>
      <c r="E888" t="s">
        <v>1102</v>
      </c>
      <c r="F888">
        <v>1</v>
      </c>
      <c r="G888">
        <v>51</v>
      </c>
      <c r="H888" t="s">
        <v>1101</v>
      </c>
      <c r="I888">
        <v>32.299999999999997</v>
      </c>
      <c r="J888">
        <v>1.1E-4</v>
      </c>
      <c r="K888" t="e">
        <f>VLOOKUP(A888,'1.ident-s'!B$2:H$376,7, FALSE)</f>
        <v>#N/A</v>
      </c>
    </row>
    <row r="889" spans="1:11" x14ac:dyDescent="0.35">
      <c r="A889" s="5" t="s">
        <v>1312</v>
      </c>
      <c r="B889" s="5" t="s">
        <v>1100</v>
      </c>
      <c r="C889">
        <v>1</v>
      </c>
      <c r="D889">
        <v>48</v>
      </c>
      <c r="E889" t="s">
        <v>1101</v>
      </c>
      <c r="F889">
        <v>1</v>
      </c>
      <c r="G889">
        <v>51</v>
      </c>
      <c r="H889" t="s">
        <v>1101</v>
      </c>
      <c r="I889">
        <v>32</v>
      </c>
      <c r="J889">
        <v>1.2999999999999999E-4</v>
      </c>
      <c r="K889" t="e">
        <f>VLOOKUP(A889,'1.ident-s'!B$2:H$376,7, FALSE)</f>
        <v>#N/A</v>
      </c>
    </row>
    <row r="890" spans="1:11" x14ac:dyDescent="0.35">
      <c r="A890" s="5" t="s">
        <v>1072</v>
      </c>
      <c r="B890" s="5" t="s">
        <v>1100</v>
      </c>
      <c r="C890">
        <v>7</v>
      </c>
      <c r="D890">
        <v>65</v>
      </c>
      <c r="E890" t="s">
        <v>1102</v>
      </c>
      <c r="F890">
        <v>1</v>
      </c>
      <c r="G890">
        <v>51</v>
      </c>
      <c r="H890" t="s">
        <v>1101</v>
      </c>
      <c r="I890">
        <v>31.9</v>
      </c>
      <c r="J890">
        <v>1.3999999999999999E-4</v>
      </c>
      <c r="K890" t="e">
        <f>VLOOKUP(A890,'1.ident-s'!B$2:H$376,7, FALSE)</f>
        <v>#N/A</v>
      </c>
    </row>
    <row r="891" spans="1:11" x14ac:dyDescent="0.35">
      <c r="A891" s="5" t="s">
        <v>1073</v>
      </c>
      <c r="B891" s="5" t="s">
        <v>1100</v>
      </c>
      <c r="C891">
        <v>7</v>
      </c>
      <c r="D891">
        <v>66</v>
      </c>
      <c r="E891" t="s">
        <v>1102</v>
      </c>
      <c r="F891">
        <v>1</v>
      </c>
      <c r="G891">
        <v>51</v>
      </c>
      <c r="H891" t="s">
        <v>1101</v>
      </c>
      <c r="I891">
        <v>31.7</v>
      </c>
      <c r="J891">
        <v>1.6000000000000001E-4</v>
      </c>
      <c r="K891" t="e">
        <f>VLOOKUP(A891,'1.ident-s'!B$2:H$376,7, FALSE)</f>
        <v>#N/A</v>
      </c>
    </row>
    <row r="892" spans="1:11" x14ac:dyDescent="0.35">
      <c r="A892" s="5" t="s">
        <v>1074</v>
      </c>
      <c r="B892" s="5" t="s">
        <v>1100</v>
      </c>
      <c r="C892">
        <v>7</v>
      </c>
      <c r="D892">
        <v>66</v>
      </c>
      <c r="E892" t="s">
        <v>1102</v>
      </c>
      <c r="F892">
        <v>1</v>
      </c>
      <c r="G892">
        <v>51</v>
      </c>
      <c r="H892" t="s">
        <v>1101</v>
      </c>
      <c r="I892">
        <v>31.6</v>
      </c>
      <c r="J892">
        <v>1.7000000000000001E-4</v>
      </c>
      <c r="K892" t="e">
        <f>VLOOKUP(A892,'1.ident-s'!B$2:H$376,7, FALSE)</f>
        <v>#N/A</v>
      </c>
    </row>
    <row r="893" spans="1:11" x14ac:dyDescent="0.35">
      <c r="A893" s="5" t="s">
        <v>1075</v>
      </c>
      <c r="B893" s="5" t="s">
        <v>1100</v>
      </c>
      <c r="C893">
        <v>3</v>
      </c>
      <c r="D893">
        <v>50</v>
      </c>
      <c r="E893" t="s">
        <v>1102</v>
      </c>
      <c r="F893">
        <v>1</v>
      </c>
      <c r="G893">
        <v>51</v>
      </c>
      <c r="H893" t="s">
        <v>1101</v>
      </c>
      <c r="I893">
        <v>31.6</v>
      </c>
      <c r="J893">
        <v>1.7000000000000001E-4</v>
      </c>
      <c r="K893" t="e">
        <f>VLOOKUP(A893,'1.ident-s'!B$2:H$376,7, FALSE)</f>
        <v>#N/A</v>
      </c>
    </row>
    <row r="894" spans="1:11" x14ac:dyDescent="0.35">
      <c r="A894" s="5" t="s">
        <v>1313</v>
      </c>
      <c r="B894" s="5" t="s">
        <v>1100</v>
      </c>
      <c r="C894">
        <v>1</v>
      </c>
      <c r="D894">
        <v>47</v>
      </c>
      <c r="E894" t="s">
        <v>1101</v>
      </c>
      <c r="F894">
        <v>1</v>
      </c>
      <c r="G894">
        <v>51</v>
      </c>
      <c r="H894" t="s">
        <v>1101</v>
      </c>
      <c r="I894">
        <v>31.5</v>
      </c>
      <c r="J894">
        <v>1.8000000000000001E-4</v>
      </c>
      <c r="K894" t="e">
        <f>VLOOKUP(A894,'1.ident-s'!B$2:H$376,7, FALSE)</f>
        <v>#N/A</v>
      </c>
    </row>
    <row r="895" spans="1:11" x14ac:dyDescent="0.35">
      <c r="A895" s="5" t="s">
        <v>1076</v>
      </c>
      <c r="B895" s="5" t="s">
        <v>1100</v>
      </c>
      <c r="C895">
        <v>5</v>
      </c>
      <c r="D895">
        <v>54</v>
      </c>
      <c r="E895" t="s">
        <v>1102</v>
      </c>
      <c r="F895">
        <v>1</v>
      </c>
      <c r="G895">
        <v>51</v>
      </c>
      <c r="H895" t="s">
        <v>1101</v>
      </c>
      <c r="I895">
        <v>31.3</v>
      </c>
      <c r="J895">
        <v>2.0000000000000001E-4</v>
      </c>
      <c r="K895" t="e">
        <f>VLOOKUP(A895,'1.ident-s'!B$2:H$376,7, FALSE)</f>
        <v>#N/A</v>
      </c>
    </row>
    <row r="896" spans="1:11" x14ac:dyDescent="0.35">
      <c r="A896" s="5" t="s">
        <v>1077</v>
      </c>
      <c r="B896" s="5" t="s">
        <v>1100</v>
      </c>
      <c r="C896">
        <v>7</v>
      </c>
      <c r="D896">
        <v>66</v>
      </c>
      <c r="E896" t="s">
        <v>1102</v>
      </c>
      <c r="F896">
        <v>1</v>
      </c>
      <c r="G896">
        <v>51</v>
      </c>
      <c r="H896" t="s">
        <v>1101</v>
      </c>
      <c r="I896">
        <v>31.2</v>
      </c>
      <c r="J896">
        <v>2.2000000000000001E-4</v>
      </c>
      <c r="K896" t="e">
        <f>VLOOKUP(A896,'1.ident-s'!B$2:H$376,7, FALSE)</f>
        <v>#N/A</v>
      </c>
    </row>
    <row r="897" spans="1:11" x14ac:dyDescent="0.35">
      <c r="A897" s="5" t="s">
        <v>1078</v>
      </c>
      <c r="B897" s="5" t="s">
        <v>1100</v>
      </c>
      <c r="C897">
        <v>7</v>
      </c>
      <c r="D897">
        <v>66</v>
      </c>
      <c r="E897" t="s">
        <v>1102</v>
      </c>
      <c r="F897">
        <v>1</v>
      </c>
      <c r="G897">
        <v>51</v>
      </c>
      <c r="H897" t="s">
        <v>1101</v>
      </c>
      <c r="I897">
        <v>31.2</v>
      </c>
      <c r="J897">
        <v>2.2000000000000001E-4</v>
      </c>
      <c r="K897" t="e">
        <f>VLOOKUP(A897,'1.ident-s'!B$2:H$376,7, FALSE)</f>
        <v>#N/A</v>
      </c>
    </row>
    <row r="898" spans="1:11" x14ac:dyDescent="0.35">
      <c r="A898" s="5" t="s">
        <v>1079</v>
      </c>
      <c r="B898" s="5" t="s">
        <v>1100</v>
      </c>
      <c r="C898">
        <v>7</v>
      </c>
      <c r="D898">
        <v>66</v>
      </c>
      <c r="E898" t="s">
        <v>1102</v>
      </c>
      <c r="F898">
        <v>1</v>
      </c>
      <c r="G898">
        <v>51</v>
      </c>
      <c r="H898" t="s">
        <v>1101</v>
      </c>
      <c r="I898">
        <v>31.2</v>
      </c>
      <c r="J898">
        <v>2.2000000000000001E-4</v>
      </c>
      <c r="K898" t="e">
        <f>VLOOKUP(A898,'1.ident-s'!B$2:H$376,7, FALSE)</f>
        <v>#N/A</v>
      </c>
    </row>
    <row r="899" spans="1:11" x14ac:dyDescent="0.35">
      <c r="A899" s="5" t="s">
        <v>1080</v>
      </c>
      <c r="B899" s="5" t="s">
        <v>1100</v>
      </c>
      <c r="C899">
        <v>7</v>
      </c>
      <c r="D899">
        <v>66</v>
      </c>
      <c r="E899" t="s">
        <v>1102</v>
      </c>
      <c r="F899">
        <v>1</v>
      </c>
      <c r="G899">
        <v>51</v>
      </c>
      <c r="H899" t="s">
        <v>1101</v>
      </c>
      <c r="I899">
        <v>31.2</v>
      </c>
      <c r="J899">
        <v>2.2000000000000001E-4</v>
      </c>
      <c r="K899" t="e">
        <f>VLOOKUP(A899,'1.ident-s'!B$2:H$376,7, FALSE)</f>
        <v>#N/A</v>
      </c>
    </row>
    <row r="900" spans="1:11" x14ac:dyDescent="0.35">
      <c r="A900" s="5" t="s">
        <v>1081</v>
      </c>
      <c r="B900" s="5" t="s">
        <v>1100</v>
      </c>
      <c r="C900">
        <v>7</v>
      </c>
      <c r="D900">
        <v>66</v>
      </c>
      <c r="E900" t="s">
        <v>1102</v>
      </c>
      <c r="F900">
        <v>1</v>
      </c>
      <c r="G900">
        <v>51</v>
      </c>
      <c r="H900" t="s">
        <v>1101</v>
      </c>
      <c r="I900">
        <v>31.2</v>
      </c>
      <c r="J900">
        <v>2.2000000000000001E-4</v>
      </c>
      <c r="K900" t="e">
        <f>VLOOKUP(A900,'1.ident-s'!B$2:H$376,7, FALSE)</f>
        <v>#N/A</v>
      </c>
    </row>
    <row r="901" spans="1:11" x14ac:dyDescent="0.35">
      <c r="A901" s="5" t="s">
        <v>1314</v>
      </c>
      <c r="B901" s="5" t="s">
        <v>1100</v>
      </c>
      <c r="C901">
        <v>1</v>
      </c>
      <c r="D901">
        <v>46</v>
      </c>
      <c r="E901" t="s">
        <v>1101</v>
      </c>
      <c r="F901">
        <v>1</v>
      </c>
      <c r="G901">
        <v>51</v>
      </c>
      <c r="H901" t="s">
        <v>1101</v>
      </c>
      <c r="I901">
        <v>31.2</v>
      </c>
      <c r="J901">
        <v>2.3000000000000001E-4</v>
      </c>
      <c r="K901" t="e">
        <f>VLOOKUP(A901,'1.ident-s'!B$2:H$376,7, FALSE)</f>
        <v>#N/A</v>
      </c>
    </row>
    <row r="902" spans="1:11" x14ac:dyDescent="0.35">
      <c r="A902" s="5" t="s">
        <v>1082</v>
      </c>
      <c r="B902" s="5" t="s">
        <v>1100</v>
      </c>
      <c r="C902">
        <v>7</v>
      </c>
      <c r="D902">
        <v>66</v>
      </c>
      <c r="E902" t="s">
        <v>1102</v>
      </c>
      <c r="F902">
        <v>1</v>
      </c>
      <c r="G902">
        <v>51</v>
      </c>
      <c r="H902" t="s">
        <v>1101</v>
      </c>
      <c r="I902">
        <v>31</v>
      </c>
      <c r="J902">
        <v>2.5999999999999998E-4</v>
      </c>
      <c r="K902" t="e">
        <f>VLOOKUP(A902,'1.ident-s'!B$2:H$376,7, FALSE)</f>
        <v>#N/A</v>
      </c>
    </row>
    <row r="903" spans="1:11" x14ac:dyDescent="0.35">
      <c r="A903" s="5" t="s">
        <v>1315</v>
      </c>
      <c r="B903" s="5" t="s">
        <v>1100</v>
      </c>
      <c r="C903">
        <v>1</v>
      </c>
      <c r="D903">
        <v>46</v>
      </c>
      <c r="E903" t="s">
        <v>1101</v>
      </c>
      <c r="F903">
        <v>1</v>
      </c>
      <c r="G903">
        <v>51</v>
      </c>
      <c r="H903" t="s">
        <v>1101</v>
      </c>
      <c r="I903">
        <v>30.1</v>
      </c>
      <c r="J903">
        <v>4.6999999999999999E-4</v>
      </c>
      <c r="K903" t="e">
        <f>VLOOKUP(A903,'1.ident-s'!B$2:H$376,7, FALSE)</f>
        <v>#N/A</v>
      </c>
    </row>
    <row r="904" spans="1:11" x14ac:dyDescent="0.35">
      <c r="A904" s="5" t="s">
        <v>1083</v>
      </c>
      <c r="B904" s="5" t="s">
        <v>1100</v>
      </c>
      <c r="C904">
        <v>8</v>
      </c>
      <c r="D904">
        <v>65</v>
      </c>
      <c r="E904" t="s">
        <v>1102</v>
      </c>
      <c r="F904">
        <v>1</v>
      </c>
      <c r="G904">
        <v>51</v>
      </c>
      <c r="H904" t="s">
        <v>1101</v>
      </c>
      <c r="I904">
        <v>29.8</v>
      </c>
      <c r="J904">
        <v>5.9999999999999995E-4</v>
      </c>
      <c r="K904" t="e">
        <f>VLOOKUP(A904,'1.ident-s'!B$2:H$376,7, FALSE)</f>
        <v>#N/A</v>
      </c>
    </row>
    <row r="905" spans="1:11" x14ac:dyDescent="0.35">
      <c r="A905" s="5" t="s">
        <v>1316</v>
      </c>
      <c r="B905" s="5" t="s">
        <v>1100</v>
      </c>
      <c r="C905">
        <v>5</v>
      </c>
      <c r="D905">
        <v>53</v>
      </c>
      <c r="E905" t="s">
        <v>1102</v>
      </c>
      <c r="F905">
        <v>1</v>
      </c>
      <c r="G905">
        <v>51</v>
      </c>
      <c r="H905" t="s">
        <v>1101</v>
      </c>
      <c r="I905">
        <v>29.7</v>
      </c>
      <c r="J905">
        <v>6.4000000000000005E-4</v>
      </c>
      <c r="K905" t="e">
        <f>VLOOKUP(A905,'1.ident-s'!B$2:H$376,7, FALSE)</f>
        <v>#N/A</v>
      </c>
    </row>
    <row r="906" spans="1:11" x14ac:dyDescent="0.35">
      <c r="A906" s="5" t="s">
        <v>1084</v>
      </c>
      <c r="B906" s="5" t="s">
        <v>1100</v>
      </c>
      <c r="C906">
        <v>14</v>
      </c>
      <c r="D906">
        <v>63</v>
      </c>
      <c r="E906" t="s">
        <v>1104</v>
      </c>
      <c r="F906">
        <v>1</v>
      </c>
      <c r="G906">
        <v>51</v>
      </c>
      <c r="H906" t="s">
        <v>1101</v>
      </c>
      <c r="I906">
        <v>29.7</v>
      </c>
      <c r="J906">
        <v>6.4999999999999997E-4</v>
      </c>
      <c r="K906" t="e">
        <f>VLOOKUP(A906,'1.ident-s'!B$2:H$376,7, FALSE)</f>
        <v>#N/A</v>
      </c>
    </row>
    <row r="907" spans="1:11" x14ac:dyDescent="0.35">
      <c r="A907" s="5" t="s">
        <v>1317</v>
      </c>
      <c r="B907" s="5" t="s">
        <v>1100</v>
      </c>
      <c r="C907">
        <v>1</v>
      </c>
      <c r="D907">
        <v>47</v>
      </c>
      <c r="E907" t="s">
        <v>1101</v>
      </c>
      <c r="F907">
        <v>1</v>
      </c>
      <c r="G907">
        <v>51</v>
      </c>
      <c r="H907" t="s">
        <v>1101</v>
      </c>
      <c r="I907">
        <v>29.4</v>
      </c>
      <c r="J907">
        <v>8.0000000000000004E-4</v>
      </c>
      <c r="K907" t="e">
        <f>VLOOKUP(A907,'1.ident-s'!B$2:H$376,7, FALSE)</f>
        <v>#N/A</v>
      </c>
    </row>
    <row r="908" spans="1:11" x14ac:dyDescent="0.35">
      <c r="A908" s="5" t="s">
        <v>1318</v>
      </c>
      <c r="B908" s="5" t="s">
        <v>1100</v>
      </c>
      <c r="C908">
        <v>1</v>
      </c>
      <c r="D908">
        <v>47</v>
      </c>
      <c r="E908" t="s">
        <v>1101</v>
      </c>
      <c r="F908">
        <v>1</v>
      </c>
      <c r="G908">
        <v>51</v>
      </c>
      <c r="H908" t="s">
        <v>1101</v>
      </c>
      <c r="I908">
        <v>29.4</v>
      </c>
      <c r="J908">
        <v>8.0000000000000004E-4</v>
      </c>
      <c r="K908" t="e">
        <f>VLOOKUP(A908,'1.ident-s'!B$2:H$376,7, FALSE)</f>
        <v>#N/A</v>
      </c>
    </row>
    <row r="909" spans="1:11" x14ac:dyDescent="0.35">
      <c r="A909" s="5" t="s">
        <v>1319</v>
      </c>
      <c r="B909" s="5" t="s">
        <v>1100</v>
      </c>
      <c r="C909">
        <v>1</v>
      </c>
      <c r="D909">
        <v>47</v>
      </c>
      <c r="E909" t="s">
        <v>1101</v>
      </c>
      <c r="F909">
        <v>1</v>
      </c>
      <c r="G909">
        <v>51</v>
      </c>
      <c r="H909" t="s">
        <v>1101</v>
      </c>
      <c r="I909">
        <v>29.4</v>
      </c>
      <c r="J909">
        <v>8.0000000000000004E-4</v>
      </c>
      <c r="K909" t="e">
        <f>VLOOKUP(A909,'1.ident-s'!B$2:H$376,7, FALSE)</f>
        <v>#N/A</v>
      </c>
    </row>
    <row r="910" spans="1:11" x14ac:dyDescent="0.35">
      <c r="A910" s="5" t="s">
        <v>1320</v>
      </c>
      <c r="B910" s="5" t="s">
        <v>1100</v>
      </c>
      <c r="C910">
        <v>1</v>
      </c>
      <c r="D910">
        <v>47</v>
      </c>
      <c r="E910" t="s">
        <v>1101</v>
      </c>
      <c r="F910">
        <v>1</v>
      </c>
      <c r="G910">
        <v>51</v>
      </c>
      <c r="H910" t="s">
        <v>1101</v>
      </c>
      <c r="I910">
        <v>29.4</v>
      </c>
      <c r="J910">
        <v>8.0000000000000004E-4</v>
      </c>
      <c r="K910" t="e">
        <f>VLOOKUP(A910,'1.ident-s'!B$2:H$376,7, FALSE)</f>
        <v>#N/A</v>
      </c>
    </row>
    <row r="911" spans="1:11" x14ac:dyDescent="0.35">
      <c r="A911" s="5" t="s">
        <v>1321</v>
      </c>
      <c r="B911" s="5" t="s">
        <v>1100</v>
      </c>
      <c r="C911">
        <v>1</v>
      </c>
      <c r="D911">
        <v>47</v>
      </c>
      <c r="E911" t="s">
        <v>1101</v>
      </c>
      <c r="F911">
        <v>1</v>
      </c>
      <c r="G911">
        <v>51</v>
      </c>
      <c r="H911" t="s">
        <v>1101</v>
      </c>
      <c r="I911">
        <v>29.4</v>
      </c>
      <c r="J911">
        <v>8.0000000000000004E-4</v>
      </c>
      <c r="K911" t="e">
        <f>VLOOKUP(A911,'1.ident-s'!B$2:H$376,7, FALSE)</f>
        <v>#N/A</v>
      </c>
    </row>
    <row r="912" spans="1:11" x14ac:dyDescent="0.35">
      <c r="A912" s="5" t="s">
        <v>1322</v>
      </c>
      <c r="B912" s="5" t="s">
        <v>1100</v>
      </c>
      <c r="C912">
        <v>1</v>
      </c>
      <c r="D912">
        <v>47</v>
      </c>
      <c r="E912" t="s">
        <v>1101</v>
      </c>
      <c r="F912">
        <v>1</v>
      </c>
      <c r="G912">
        <v>51</v>
      </c>
      <c r="H912" t="s">
        <v>1101</v>
      </c>
      <c r="I912">
        <v>29.4</v>
      </c>
      <c r="J912">
        <v>8.0000000000000004E-4</v>
      </c>
      <c r="K912" t="e">
        <f>VLOOKUP(A912,'1.ident-s'!B$2:H$376,7, FALSE)</f>
        <v>#N/A</v>
      </c>
    </row>
    <row r="913" spans="1:11" x14ac:dyDescent="0.35">
      <c r="A913" s="5" t="s">
        <v>1323</v>
      </c>
      <c r="B913" s="5" t="s">
        <v>1100</v>
      </c>
      <c r="C913">
        <v>1</v>
      </c>
      <c r="D913">
        <v>47</v>
      </c>
      <c r="E913" t="s">
        <v>1101</v>
      </c>
      <c r="F913">
        <v>1</v>
      </c>
      <c r="G913">
        <v>51</v>
      </c>
      <c r="H913" t="s">
        <v>1101</v>
      </c>
      <c r="I913">
        <v>29.4</v>
      </c>
      <c r="J913">
        <v>8.0000000000000004E-4</v>
      </c>
      <c r="K913" t="e">
        <f>VLOOKUP(A913,'1.ident-s'!B$2:H$376,7, FALSE)</f>
        <v>#N/A</v>
      </c>
    </row>
    <row r="914" spans="1:11" x14ac:dyDescent="0.35">
      <c r="A914" s="5" t="s">
        <v>1324</v>
      </c>
      <c r="B914" s="5" t="s">
        <v>1100</v>
      </c>
      <c r="C914">
        <v>1</v>
      </c>
      <c r="D914">
        <v>47</v>
      </c>
      <c r="E914" t="s">
        <v>1101</v>
      </c>
      <c r="F914">
        <v>1</v>
      </c>
      <c r="G914">
        <v>51</v>
      </c>
      <c r="H914" t="s">
        <v>1101</v>
      </c>
      <c r="I914">
        <v>29.4</v>
      </c>
      <c r="J914">
        <v>8.0000000000000004E-4</v>
      </c>
      <c r="K914" t="e">
        <f>VLOOKUP(A914,'1.ident-s'!B$2:H$376,7, FALSE)</f>
        <v>#N/A</v>
      </c>
    </row>
    <row r="915" spans="1:11" x14ac:dyDescent="0.35">
      <c r="A915" s="5" t="s">
        <v>1325</v>
      </c>
      <c r="B915" s="5" t="s">
        <v>1100</v>
      </c>
      <c r="C915">
        <v>1</v>
      </c>
      <c r="D915">
        <v>47</v>
      </c>
      <c r="E915" t="s">
        <v>1101</v>
      </c>
      <c r="F915">
        <v>1</v>
      </c>
      <c r="G915">
        <v>51</v>
      </c>
      <c r="H915" t="s">
        <v>1101</v>
      </c>
      <c r="I915">
        <v>29.4</v>
      </c>
      <c r="J915">
        <v>8.0000000000000004E-4</v>
      </c>
      <c r="K915" t="e">
        <f>VLOOKUP(A915,'1.ident-s'!B$2:H$376,7, FALSE)</f>
        <v>#N/A</v>
      </c>
    </row>
    <row r="916" spans="1:11" x14ac:dyDescent="0.35">
      <c r="A916" s="5" t="s">
        <v>1326</v>
      </c>
      <c r="B916" s="5" t="s">
        <v>1100</v>
      </c>
      <c r="C916">
        <v>1</v>
      </c>
      <c r="D916">
        <v>47</v>
      </c>
      <c r="E916" t="s">
        <v>1101</v>
      </c>
      <c r="F916">
        <v>1</v>
      </c>
      <c r="G916">
        <v>51</v>
      </c>
      <c r="H916" t="s">
        <v>1101</v>
      </c>
      <c r="I916">
        <v>29.4</v>
      </c>
      <c r="J916">
        <v>8.0000000000000004E-4</v>
      </c>
      <c r="K916" t="e">
        <f>VLOOKUP(A916,'1.ident-s'!B$2:H$376,7, FALSE)</f>
        <v>#N/A</v>
      </c>
    </row>
    <row r="917" spans="1:11" x14ac:dyDescent="0.35">
      <c r="A917" s="5" t="s">
        <v>1085</v>
      </c>
      <c r="B917" s="5" t="s">
        <v>1100</v>
      </c>
      <c r="C917">
        <v>7</v>
      </c>
      <c r="D917">
        <v>66</v>
      </c>
      <c r="E917" t="s">
        <v>1102</v>
      </c>
      <c r="F917">
        <v>1</v>
      </c>
      <c r="G917">
        <v>51</v>
      </c>
      <c r="H917" t="s">
        <v>1101</v>
      </c>
      <c r="I917">
        <v>28.7</v>
      </c>
      <c r="J917">
        <v>1.2999999999999999E-3</v>
      </c>
      <c r="K917" t="e">
        <f>VLOOKUP(A917,'1.ident-s'!B$2:H$376,7, FALSE)</f>
        <v>#N/A</v>
      </c>
    </row>
    <row r="918" spans="1:11" x14ac:dyDescent="0.35">
      <c r="A918" s="5" t="s">
        <v>1086</v>
      </c>
      <c r="B918" s="5" t="s">
        <v>1100</v>
      </c>
      <c r="C918">
        <v>7</v>
      </c>
      <c r="D918">
        <v>66</v>
      </c>
      <c r="E918" t="s">
        <v>1102</v>
      </c>
      <c r="F918">
        <v>1</v>
      </c>
      <c r="G918">
        <v>51</v>
      </c>
      <c r="H918" t="s">
        <v>1101</v>
      </c>
      <c r="I918">
        <v>28.7</v>
      </c>
      <c r="J918">
        <v>1.2999999999999999E-3</v>
      </c>
      <c r="K918" t="e">
        <f>VLOOKUP(A918,'1.ident-s'!B$2:H$376,7, FALSE)</f>
        <v>#N/A</v>
      </c>
    </row>
    <row r="919" spans="1:11" x14ac:dyDescent="0.35">
      <c r="A919" s="5" t="s">
        <v>1327</v>
      </c>
      <c r="B919" s="5" t="s">
        <v>1100</v>
      </c>
      <c r="C919">
        <v>1</v>
      </c>
      <c r="D919">
        <v>47</v>
      </c>
      <c r="E919" t="s">
        <v>1101</v>
      </c>
      <c r="F919">
        <v>1</v>
      </c>
      <c r="G919">
        <v>51</v>
      </c>
      <c r="H919" t="s">
        <v>1101</v>
      </c>
      <c r="I919">
        <v>27.9</v>
      </c>
      <c r="J919">
        <v>2.3E-3</v>
      </c>
      <c r="K919" t="e">
        <f>VLOOKUP(A919,'1.ident-s'!B$2:H$376,7, FALSE)</f>
        <v>#N/A</v>
      </c>
    </row>
    <row r="920" spans="1:11" x14ac:dyDescent="0.35">
      <c r="A920" s="5" t="s">
        <v>1087</v>
      </c>
      <c r="B920" s="5" t="s">
        <v>1100</v>
      </c>
      <c r="C920">
        <v>1</v>
      </c>
      <c r="D920">
        <v>47</v>
      </c>
      <c r="E920" t="s">
        <v>1101</v>
      </c>
      <c r="F920">
        <v>1</v>
      </c>
      <c r="G920">
        <v>51</v>
      </c>
      <c r="H920" t="s">
        <v>1101</v>
      </c>
      <c r="I920">
        <v>27.9</v>
      </c>
      <c r="J920">
        <v>2.3E-3</v>
      </c>
      <c r="K920" t="e">
        <f>VLOOKUP(A920,'1.ident-s'!B$2:H$376,7, FALSE)</f>
        <v>#N/A</v>
      </c>
    </row>
    <row r="921" spans="1:11" x14ac:dyDescent="0.35">
      <c r="A921" s="5" t="s">
        <v>1328</v>
      </c>
      <c r="B921" s="5" t="s">
        <v>1100</v>
      </c>
      <c r="C921">
        <v>1</v>
      </c>
      <c r="D921">
        <v>47</v>
      </c>
      <c r="E921" t="s">
        <v>1101</v>
      </c>
      <c r="F921">
        <v>1</v>
      </c>
      <c r="G921">
        <v>51</v>
      </c>
      <c r="H921" t="s">
        <v>1101</v>
      </c>
      <c r="I921">
        <v>27.1</v>
      </c>
      <c r="J921">
        <v>4.0000000000000001E-3</v>
      </c>
      <c r="K921" t="e">
        <f>VLOOKUP(A921,'1.ident-s'!B$2:H$376,7, FALSE)</f>
        <v>#N/A</v>
      </c>
    </row>
    <row r="922" spans="1:11" x14ac:dyDescent="0.35">
      <c r="A922" s="5" t="s">
        <v>1329</v>
      </c>
      <c r="B922" s="5" t="s">
        <v>1100</v>
      </c>
      <c r="C922">
        <v>1</v>
      </c>
      <c r="D922">
        <v>47</v>
      </c>
      <c r="E922" t="s">
        <v>1101</v>
      </c>
      <c r="F922">
        <v>1</v>
      </c>
      <c r="G922">
        <v>51</v>
      </c>
      <c r="H922" t="s">
        <v>1101</v>
      </c>
      <c r="I922">
        <v>27.1</v>
      </c>
      <c r="J922">
        <v>4.0000000000000001E-3</v>
      </c>
      <c r="K922" t="e">
        <f>VLOOKUP(A922,'1.ident-s'!B$2:H$376,7, FALSE)</f>
        <v>#N/A</v>
      </c>
    </row>
    <row r="923" spans="1:11" x14ac:dyDescent="0.35">
      <c r="A923" s="5" t="s">
        <v>1330</v>
      </c>
      <c r="B923" s="5" t="s">
        <v>1100</v>
      </c>
      <c r="C923">
        <v>2</v>
      </c>
      <c r="D923">
        <v>49</v>
      </c>
      <c r="E923" t="s">
        <v>1102</v>
      </c>
      <c r="F923">
        <v>1</v>
      </c>
      <c r="G923">
        <v>51</v>
      </c>
      <c r="H923" t="s">
        <v>1101</v>
      </c>
      <c r="I923">
        <v>26.9</v>
      </c>
      <c r="J923">
        <v>4.4000000000000003E-3</v>
      </c>
      <c r="K923" t="e">
        <f>VLOOKUP(A923,'1.ident-s'!B$2:H$376,7, FALSE)</f>
        <v>#N/A</v>
      </c>
    </row>
    <row r="924" spans="1:11" x14ac:dyDescent="0.35">
      <c r="A924" s="5" t="s">
        <v>1331</v>
      </c>
      <c r="B924" s="5" t="s">
        <v>1100</v>
      </c>
      <c r="C924">
        <v>1</v>
      </c>
      <c r="D924">
        <v>49</v>
      </c>
      <c r="E924" t="s">
        <v>1101</v>
      </c>
      <c r="F924">
        <v>1</v>
      </c>
      <c r="G924">
        <v>51</v>
      </c>
      <c r="H924" t="s">
        <v>1101</v>
      </c>
      <c r="I924">
        <v>26.6</v>
      </c>
      <c r="J924">
        <v>5.4000000000000003E-3</v>
      </c>
      <c r="K924" t="e">
        <f>VLOOKUP(A924,'1.ident-s'!B$2:H$376,7, FALSE)</f>
        <v>#N/A</v>
      </c>
    </row>
    <row r="925" spans="1:11" x14ac:dyDescent="0.35">
      <c r="A925" s="5" t="s">
        <v>1332</v>
      </c>
      <c r="B925" s="5" t="s">
        <v>1100</v>
      </c>
      <c r="C925">
        <v>1</v>
      </c>
      <c r="D925">
        <v>49</v>
      </c>
      <c r="E925" t="s">
        <v>1101</v>
      </c>
      <c r="F925">
        <v>1</v>
      </c>
      <c r="G925">
        <v>51</v>
      </c>
      <c r="H925" t="s">
        <v>1101</v>
      </c>
      <c r="I925">
        <v>26.6</v>
      </c>
      <c r="J925">
        <v>5.4000000000000003E-3</v>
      </c>
      <c r="K925" t="e">
        <f>VLOOKUP(A925,'1.ident-s'!B$2:H$376,7, FALSE)</f>
        <v>#N/A</v>
      </c>
    </row>
    <row r="926" spans="1:11" x14ac:dyDescent="0.35">
      <c r="A926" s="5" t="s">
        <v>1333</v>
      </c>
      <c r="B926" s="5" t="s">
        <v>1100</v>
      </c>
      <c r="C926">
        <v>2</v>
      </c>
      <c r="D926">
        <v>49</v>
      </c>
      <c r="E926" t="s">
        <v>1102</v>
      </c>
      <c r="F926">
        <v>1</v>
      </c>
      <c r="G926">
        <v>51</v>
      </c>
      <c r="H926" t="s">
        <v>1101</v>
      </c>
      <c r="I926">
        <v>26.5</v>
      </c>
      <c r="J926">
        <v>5.7999999999999996E-3</v>
      </c>
      <c r="K926" t="e">
        <f>VLOOKUP(A926,'1.ident-s'!B$2:H$376,7, FALSE)</f>
        <v>#N/A</v>
      </c>
    </row>
    <row r="927" spans="1:11" x14ac:dyDescent="0.35">
      <c r="A927" s="5" t="s">
        <v>1334</v>
      </c>
      <c r="B927" s="5" t="s">
        <v>1100</v>
      </c>
      <c r="C927">
        <v>2</v>
      </c>
      <c r="D927">
        <v>49</v>
      </c>
      <c r="E927" t="s">
        <v>1102</v>
      </c>
      <c r="F927">
        <v>1</v>
      </c>
      <c r="G927">
        <v>51</v>
      </c>
      <c r="H927" t="s">
        <v>1101</v>
      </c>
      <c r="I927">
        <v>26</v>
      </c>
      <c r="J927">
        <v>8.2000000000000007E-3</v>
      </c>
      <c r="K927" t="e">
        <f>VLOOKUP(A927,'1.ident-s'!B$2:H$376,7, FALSE)</f>
        <v>#N/A</v>
      </c>
    </row>
    <row r="928" spans="1:11" x14ac:dyDescent="0.35">
      <c r="A928" s="5" t="s">
        <v>1335</v>
      </c>
      <c r="B928" s="5" t="s">
        <v>1100</v>
      </c>
      <c r="C928">
        <v>1</v>
      </c>
      <c r="D928">
        <v>49</v>
      </c>
      <c r="E928" t="s">
        <v>1101</v>
      </c>
      <c r="F928">
        <v>1</v>
      </c>
      <c r="G928">
        <v>51</v>
      </c>
      <c r="H928" t="s">
        <v>1101</v>
      </c>
      <c r="I928">
        <v>26</v>
      </c>
      <c r="J928">
        <v>8.5000000000000006E-3</v>
      </c>
      <c r="K928" t="e">
        <f>VLOOKUP(A928,'1.ident-s'!B$2:H$376,7, FALSE)</f>
        <v>#N/A</v>
      </c>
    </row>
    <row r="929" spans="1:11" x14ac:dyDescent="0.35">
      <c r="A929" s="5" t="s">
        <v>1088</v>
      </c>
      <c r="B929" s="5" t="s">
        <v>1100</v>
      </c>
      <c r="C929">
        <v>7</v>
      </c>
      <c r="D929">
        <v>55</v>
      </c>
      <c r="E929" t="s">
        <v>1104</v>
      </c>
      <c r="F929">
        <v>1</v>
      </c>
      <c r="G929">
        <v>51</v>
      </c>
      <c r="H929" t="s">
        <v>1101</v>
      </c>
      <c r="I929">
        <v>25.6</v>
      </c>
      <c r="J929">
        <v>1.0999999999999999E-2</v>
      </c>
      <c r="K929" t="e">
        <f>VLOOKUP(A929,'1.ident-s'!B$2:H$376,7, FALSE)</f>
        <v>#N/A</v>
      </c>
    </row>
    <row r="930" spans="1:11" x14ac:dyDescent="0.35">
      <c r="A930" s="5" t="s">
        <v>1336</v>
      </c>
      <c r="B930" s="5" t="s">
        <v>1100</v>
      </c>
      <c r="C930">
        <v>2</v>
      </c>
      <c r="D930">
        <v>50</v>
      </c>
      <c r="E930" t="s">
        <v>1102</v>
      </c>
      <c r="F930">
        <v>1</v>
      </c>
      <c r="G930">
        <v>51</v>
      </c>
      <c r="H930" t="s">
        <v>1101</v>
      </c>
      <c r="I930">
        <v>25.5</v>
      </c>
      <c r="J930">
        <v>1.2E-2</v>
      </c>
      <c r="K930" t="e">
        <f>VLOOKUP(A930,'1.ident-s'!B$2:H$376,7, FALSE)</f>
        <v>#N/A</v>
      </c>
    </row>
    <row r="931" spans="1:11" x14ac:dyDescent="0.35">
      <c r="A931" s="5" t="s">
        <v>1089</v>
      </c>
      <c r="B931" s="5" t="s">
        <v>1100</v>
      </c>
      <c r="C931">
        <v>1</v>
      </c>
      <c r="D931">
        <v>47</v>
      </c>
      <c r="E931" t="s">
        <v>1101</v>
      </c>
      <c r="F931">
        <v>1</v>
      </c>
      <c r="G931">
        <v>51</v>
      </c>
      <c r="H931" t="s">
        <v>1101</v>
      </c>
      <c r="I931">
        <v>25.3</v>
      </c>
      <c r="J931">
        <v>1.2999999999999999E-2</v>
      </c>
      <c r="K931" t="e">
        <f>VLOOKUP(A931,'1.ident-s'!B$2:H$376,7, FALSE)</f>
        <v>#N/A</v>
      </c>
    </row>
    <row r="932" spans="1:11" x14ac:dyDescent="0.35">
      <c r="A932" s="5" t="s">
        <v>1337</v>
      </c>
      <c r="B932" s="5" t="s">
        <v>1100</v>
      </c>
      <c r="C932">
        <v>1</v>
      </c>
      <c r="D932">
        <v>48</v>
      </c>
      <c r="E932" t="s">
        <v>1101</v>
      </c>
      <c r="F932">
        <v>1</v>
      </c>
      <c r="G932">
        <v>51</v>
      </c>
      <c r="H932" t="s">
        <v>1101</v>
      </c>
      <c r="I932">
        <v>25.1</v>
      </c>
      <c r="J932">
        <v>1.6E-2</v>
      </c>
      <c r="K932" t="e">
        <f>VLOOKUP(A932,'1.ident-s'!B$2:H$376,7, FALSE)</f>
        <v>#N/A</v>
      </c>
    </row>
    <row r="933" spans="1:11" x14ac:dyDescent="0.35">
      <c r="A933" s="5" t="s">
        <v>1338</v>
      </c>
      <c r="B933" s="5" t="s">
        <v>1100</v>
      </c>
      <c r="C933">
        <v>2</v>
      </c>
      <c r="D933">
        <v>50</v>
      </c>
      <c r="E933" t="s">
        <v>1102</v>
      </c>
      <c r="F933">
        <v>1</v>
      </c>
      <c r="G933">
        <v>51</v>
      </c>
      <c r="H933" t="s">
        <v>1101</v>
      </c>
      <c r="I933">
        <v>23.8</v>
      </c>
      <c r="J933">
        <v>3.9E-2</v>
      </c>
      <c r="K933" t="e">
        <f>VLOOKUP(A933,'1.ident-s'!B$2:H$376,7, FALSE)</f>
        <v>#N/A</v>
      </c>
    </row>
    <row r="934" spans="1:11" x14ac:dyDescent="0.35">
      <c r="A934" s="5" t="s">
        <v>1339</v>
      </c>
      <c r="B934" s="5" t="s">
        <v>1100</v>
      </c>
      <c r="C934">
        <v>3</v>
      </c>
      <c r="D934">
        <v>48</v>
      </c>
      <c r="E934" t="s">
        <v>1102</v>
      </c>
      <c r="F934">
        <v>1</v>
      </c>
      <c r="G934">
        <v>51</v>
      </c>
      <c r="H934" t="s">
        <v>1101</v>
      </c>
      <c r="I934">
        <v>23.6</v>
      </c>
      <c r="J934">
        <v>4.4999999999999998E-2</v>
      </c>
      <c r="K934" t="e">
        <f>VLOOKUP(A934,'1.ident-s'!B$2:H$376,7, FALSE)</f>
        <v>#N/A</v>
      </c>
    </row>
    <row r="935" spans="1:11" x14ac:dyDescent="0.35">
      <c r="A935" s="5" t="s">
        <v>1340</v>
      </c>
      <c r="B935" s="5" t="s">
        <v>1100</v>
      </c>
      <c r="C935">
        <v>2</v>
      </c>
      <c r="D935">
        <v>49</v>
      </c>
      <c r="E935" t="s">
        <v>1102</v>
      </c>
      <c r="F935">
        <v>1</v>
      </c>
      <c r="G935">
        <v>51</v>
      </c>
      <c r="H935" t="s">
        <v>1101</v>
      </c>
      <c r="I935">
        <v>22.7</v>
      </c>
      <c r="J935">
        <v>7.9000000000000001E-2</v>
      </c>
      <c r="K935" t="e">
        <f>VLOOKUP(A935,'1.ident-s'!B$2:H$376,7, FALSE)</f>
        <v>#N/A</v>
      </c>
    </row>
    <row r="936" spans="1:11" x14ac:dyDescent="0.35">
      <c r="A936" s="5" t="s">
        <v>1090</v>
      </c>
      <c r="B936" s="5" t="s">
        <v>1100</v>
      </c>
      <c r="C936">
        <v>1</v>
      </c>
      <c r="D936">
        <v>40</v>
      </c>
      <c r="E936" t="s">
        <v>1101</v>
      </c>
      <c r="F936">
        <v>1</v>
      </c>
      <c r="G936">
        <v>51</v>
      </c>
      <c r="H936" t="s">
        <v>1101</v>
      </c>
      <c r="I936">
        <v>21.8</v>
      </c>
      <c r="J936">
        <v>0.16</v>
      </c>
      <c r="K936" t="e">
        <f>VLOOKUP(A936,'1.ident-s'!B$2:H$376,7, FALSE)</f>
        <v>#N/A</v>
      </c>
    </row>
    <row r="937" spans="1:11" x14ac:dyDescent="0.35">
      <c r="A937" s="5" t="s">
        <v>1341</v>
      </c>
      <c r="B937" s="5" t="s">
        <v>1100</v>
      </c>
      <c r="C937">
        <v>2</v>
      </c>
      <c r="D937">
        <v>50</v>
      </c>
      <c r="E937" t="s">
        <v>1102</v>
      </c>
      <c r="F937">
        <v>1</v>
      </c>
      <c r="G937">
        <v>51</v>
      </c>
      <c r="H937" t="s">
        <v>1101</v>
      </c>
      <c r="I937">
        <v>21.1</v>
      </c>
      <c r="J937">
        <v>0.24</v>
      </c>
      <c r="K937" t="e">
        <f>VLOOKUP(A937,'1.ident-s'!B$2:H$376,7, FALSE)</f>
        <v>#N/A</v>
      </c>
    </row>
    <row r="938" spans="1:11" x14ac:dyDescent="0.35">
      <c r="A938" s="5" t="s">
        <v>1342</v>
      </c>
      <c r="B938" s="5" t="s">
        <v>1100</v>
      </c>
      <c r="C938">
        <v>2</v>
      </c>
      <c r="D938">
        <v>50</v>
      </c>
      <c r="E938" t="s">
        <v>1102</v>
      </c>
      <c r="F938">
        <v>1</v>
      </c>
      <c r="G938">
        <v>51</v>
      </c>
      <c r="H938" t="s">
        <v>1101</v>
      </c>
      <c r="I938">
        <v>21.1</v>
      </c>
      <c r="J938">
        <v>0.24</v>
      </c>
      <c r="K938" t="e">
        <f>VLOOKUP(A938,'1.ident-s'!B$2:H$376,7, FALSE)</f>
        <v>#N/A</v>
      </c>
    </row>
    <row r="939" spans="1:11" x14ac:dyDescent="0.35">
      <c r="A939" s="5" t="s">
        <v>1343</v>
      </c>
      <c r="B939" s="5" t="s">
        <v>1100</v>
      </c>
      <c r="C939">
        <v>2</v>
      </c>
      <c r="D939">
        <v>50</v>
      </c>
      <c r="E939" t="s">
        <v>1102</v>
      </c>
      <c r="F939">
        <v>1</v>
      </c>
      <c r="G939">
        <v>51</v>
      </c>
      <c r="H939" t="s">
        <v>1101</v>
      </c>
      <c r="I939">
        <v>21.1</v>
      </c>
      <c r="J939">
        <v>0.24</v>
      </c>
      <c r="K939" t="e">
        <f>VLOOKUP(A939,'1.ident-s'!B$2:H$376,7, FALSE)</f>
        <v>#N/A</v>
      </c>
    </row>
    <row r="940" spans="1:11" x14ac:dyDescent="0.35">
      <c r="A940" s="5" t="s">
        <v>1344</v>
      </c>
      <c r="B940" s="5" t="s">
        <v>1100</v>
      </c>
      <c r="C940">
        <v>1</v>
      </c>
      <c r="D940">
        <v>48</v>
      </c>
      <c r="E940" t="s">
        <v>1101</v>
      </c>
      <c r="F940">
        <v>1</v>
      </c>
      <c r="G940">
        <v>51</v>
      </c>
      <c r="H940" t="s">
        <v>1101</v>
      </c>
      <c r="I940">
        <v>21</v>
      </c>
      <c r="J940">
        <v>0.26</v>
      </c>
      <c r="K940" t="e">
        <f>VLOOKUP(A940,'1.ident-s'!B$2:H$376,7, FALSE)</f>
        <v>#N/A</v>
      </c>
    </row>
    <row r="941" spans="1:11" x14ac:dyDescent="0.35">
      <c r="A941" s="5" t="s">
        <v>1091</v>
      </c>
      <c r="B941" s="5" t="s">
        <v>1100</v>
      </c>
      <c r="C941">
        <v>1</v>
      </c>
      <c r="D941">
        <v>47</v>
      </c>
      <c r="E941" t="s">
        <v>1101</v>
      </c>
      <c r="F941">
        <v>1</v>
      </c>
      <c r="G941">
        <v>51</v>
      </c>
      <c r="H941" t="s">
        <v>1101</v>
      </c>
      <c r="I941">
        <v>20.6</v>
      </c>
      <c r="J941">
        <v>0.32</v>
      </c>
      <c r="K941" t="e">
        <f>VLOOKUP(A941,'1.ident-s'!B$2:H$376,7, FALSE)</f>
        <v>#N/A</v>
      </c>
    </row>
    <row r="942" spans="1:11" x14ac:dyDescent="0.35">
      <c r="A942" s="5" t="s">
        <v>1345</v>
      </c>
      <c r="B942" s="5" t="s">
        <v>1100</v>
      </c>
      <c r="C942">
        <v>2</v>
      </c>
      <c r="D942">
        <v>49</v>
      </c>
      <c r="E942" t="s">
        <v>1102</v>
      </c>
      <c r="F942">
        <v>1</v>
      </c>
      <c r="G942">
        <v>51</v>
      </c>
      <c r="H942" t="s">
        <v>1101</v>
      </c>
      <c r="I942">
        <v>19.899999999999999</v>
      </c>
      <c r="J942">
        <v>0.38</v>
      </c>
      <c r="K942" t="e">
        <f>VLOOKUP(A942,'1.ident-s'!B$2:H$376,7, FALSE)</f>
        <v>#N/A</v>
      </c>
    </row>
    <row r="943" spans="1:11" x14ac:dyDescent="0.35">
      <c r="A943" s="5" t="s">
        <v>1346</v>
      </c>
      <c r="B943" s="5" t="s">
        <v>1100</v>
      </c>
      <c r="C943">
        <v>2</v>
      </c>
      <c r="D943">
        <v>49</v>
      </c>
      <c r="E943" t="s">
        <v>1102</v>
      </c>
      <c r="F943">
        <v>1</v>
      </c>
      <c r="G943">
        <v>51</v>
      </c>
      <c r="H943" t="s">
        <v>1101</v>
      </c>
      <c r="I943">
        <v>19.5</v>
      </c>
      <c r="J943">
        <v>0.42</v>
      </c>
      <c r="K943" t="e">
        <f>VLOOKUP(A943,'1.ident-s'!B$2:H$376,7, FALSE)</f>
        <v>#N/A</v>
      </c>
    </row>
    <row r="944" spans="1:11" x14ac:dyDescent="0.35">
      <c r="A944" s="5" t="s">
        <v>1347</v>
      </c>
      <c r="B944" s="5" t="s">
        <v>1100</v>
      </c>
      <c r="C944">
        <v>2</v>
      </c>
      <c r="D944">
        <v>49</v>
      </c>
      <c r="E944" t="s">
        <v>1102</v>
      </c>
      <c r="F944">
        <v>1</v>
      </c>
      <c r="G944">
        <v>51</v>
      </c>
      <c r="H944" t="s">
        <v>1101</v>
      </c>
      <c r="I944">
        <v>19.5</v>
      </c>
      <c r="J944">
        <v>0.42</v>
      </c>
      <c r="K944" t="e">
        <f>VLOOKUP(A944,'1.ident-s'!B$2:H$376,7, FALSE)</f>
        <v>#N/A</v>
      </c>
    </row>
    <row r="945" spans="1:11" x14ac:dyDescent="0.35">
      <c r="A945" s="5" t="s">
        <v>1348</v>
      </c>
      <c r="B945" s="5" t="s">
        <v>1100</v>
      </c>
      <c r="C945">
        <v>2</v>
      </c>
      <c r="D945">
        <v>49</v>
      </c>
      <c r="E945" t="s">
        <v>1102</v>
      </c>
      <c r="F945">
        <v>1</v>
      </c>
      <c r="G945">
        <v>51</v>
      </c>
      <c r="H945" t="s">
        <v>1101</v>
      </c>
      <c r="I945">
        <v>19.100000000000001</v>
      </c>
      <c r="J945">
        <v>0.47</v>
      </c>
      <c r="K945" t="e">
        <f>VLOOKUP(A945,'1.ident-s'!B$2:H$376,7, FALSE)</f>
        <v>#N/A</v>
      </c>
    </row>
    <row r="946" spans="1:11" x14ac:dyDescent="0.35">
      <c r="A946" s="5" t="s">
        <v>1349</v>
      </c>
      <c r="B946" s="5" t="s">
        <v>1100</v>
      </c>
      <c r="C946">
        <v>2</v>
      </c>
      <c r="D946">
        <v>49</v>
      </c>
      <c r="E946" t="s">
        <v>1102</v>
      </c>
      <c r="F946">
        <v>1</v>
      </c>
      <c r="G946">
        <v>51</v>
      </c>
      <c r="H946" t="s">
        <v>1101</v>
      </c>
      <c r="I946">
        <v>19.100000000000001</v>
      </c>
      <c r="J946">
        <v>0.47</v>
      </c>
      <c r="K946" t="e">
        <f>VLOOKUP(A946,'1.ident-s'!B$2:H$376,7, FALSE)</f>
        <v>#N/A</v>
      </c>
    </row>
    <row r="947" spans="1:11" x14ac:dyDescent="0.35">
      <c r="A947" s="5" t="s">
        <v>1092</v>
      </c>
      <c r="B947" s="5" t="s">
        <v>1100</v>
      </c>
      <c r="C947">
        <v>2</v>
      </c>
      <c r="D947">
        <v>57</v>
      </c>
      <c r="E947" t="s">
        <v>1102</v>
      </c>
      <c r="F947">
        <v>1</v>
      </c>
      <c r="G947">
        <v>51</v>
      </c>
      <c r="H947" t="s">
        <v>1101</v>
      </c>
      <c r="I947">
        <v>19.100000000000001</v>
      </c>
      <c r="J947">
        <v>0.48</v>
      </c>
      <c r="K947" t="e">
        <f>VLOOKUP(A947,'1.ident-s'!B$2:H$376,7, FALSE)</f>
        <v>#N/A</v>
      </c>
    </row>
    <row r="948" spans="1:11" x14ac:dyDescent="0.35">
      <c r="A948" s="5" t="s">
        <v>1350</v>
      </c>
      <c r="B948" s="5" t="s">
        <v>1100</v>
      </c>
      <c r="C948">
        <v>1</v>
      </c>
      <c r="D948">
        <v>47</v>
      </c>
      <c r="E948" t="s">
        <v>1101</v>
      </c>
      <c r="F948">
        <v>1</v>
      </c>
      <c r="G948">
        <v>51</v>
      </c>
      <c r="H948" t="s">
        <v>1101</v>
      </c>
      <c r="I948">
        <v>18.600000000000001</v>
      </c>
      <c r="J948">
        <v>0.55000000000000004</v>
      </c>
      <c r="K948" t="e">
        <f>VLOOKUP(A948,'1.ident-s'!B$2:H$376,7, FALSE)</f>
        <v>#N/A</v>
      </c>
    </row>
    <row r="949" spans="1:11" x14ac:dyDescent="0.35">
      <c r="A949" s="5" t="s">
        <v>1351</v>
      </c>
      <c r="B949" s="5" t="s">
        <v>1100</v>
      </c>
      <c r="C949">
        <v>1</v>
      </c>
      <c r="D949">
        <v>48</v>
      </c>
      <c r="E949" t="s">
        <v>1101</v>
      </c>
      <c r="F949">
        <v>1</v>
      </c>
      <c r="G949">
        <v>51</v>
      </c>
      <c r="H949" t="s">
        <v>1101</v>
      </c>
      <c r="I949">
        <v>16.5</v>
      </c>
      <c r="J949">
        <v>0.97</v>
      </c>
      <c r="K949" t="e">
        <f>VLOOKUP(A949,'1.ident-s'!B$2:H$376,7, FALSE)</f>
        <v>#N/A</v>
      </c>
    </row>
    <row r="950" spans="1:11" x14ac:dyDescent="0.35">
      <c r="A950" s="5" t="s">
        <v>1352</v>
      </c>
      <c r="B950" s="5" t="s">
        <v>1100</v>
      </c>
      <c r="C950">
        <v>2</v>
      </c>
      <c r="D950">
        <v>50</v>
      </c>
      <c r="E950" t="s">
        <v>1102</v>
      </c>
      <c r="F950">
        <v>1</v>
      </c>
      <c r="G950">
        <v>51</v>
      </c>
      <c r="H950" t="s">
        <v>1101</v>
      </c>
      <c r="I950">
        <v>16.2</v>
      </c>
      <c r="J950">
        <v>1.1000000000000001</v>
      </c>
      <c r="K950" t="e">
        <f>VLOOKUP(A950,'1.ident-s'!B$2:H$376,7, FALSE)</f>
        <v>#N/A</v>
      </c>
    </row>
    <row r="951" spans="1:11" x14ac:dyDescent="0.35">
      <c r="A951" s="5" t="s">
        <v>1353</v>
      </c>
      <c r="B951" s="5" t="s">
        <v>1100</v>
      </c>
      <c r="C951">
        <v>2</v>
      </c>
      <c r="D951">
        <v>50</v>
      </c>
      <c r="E951" t="s">
        <v>1102</v>
      </c>
      <c r="F951">
        <v>1</v>
      </c>
      <c r="G951">
        <v>51</v>
      </c>
      <c r="H951" t="s">
        <v>1101</v>
      </c>
      <c r="I951">
        <v>16.2</v>
      </c>
      <c r="J951">
        <v>1.1000000000000001</v>
      </c>
      <c r="K951" t="e">
        <f>VLOOKUP(A951,'1.ident-s'!B$2:H$376,7, FALSE)</f>
        <v>#N/A</v>
      </c>
    </row>
    <row r="952" spans="1:11" x14ac:dyDescent="0.35">
      <c r="A952" s="5" t="s">
        <v>1354</v>
      </c>
      <c r="B952" s="5" t="s">
        <v>1100</v>
      </c>
      <c r="C952">
        <v>2</v>
      </c>
      <c r="D952">
        <v>50</v>
      </c>
      <c r="E952" t="s">
        <v>1102</v>
      </c>
      <c r="F952">
        <v>1</v>
      </c>
      <c r="G952">
        <v>51</v>
      </c>
      <c r="H952" t="s">
        <v>1101</v>
      </c>
      <c r="I952">
        <v>16.2</v>
      </c>
      <c r="J952">
        <v>1.1000000000000001</v>
      </c>
      <c r="K952" t="e">
        <f>VLOOKUP(A952,'1.ident-s'!B$2:H$376,7, FALSE)</f>
        <v>#N/A</v>
      </c>
    </row>
    <row r="953" spans="1:11" x14ac:dyDescent="0.35">
      <c r="A953" s="5" t="s">
        <v>1355</v>
      </c>
      <c r="B953" s="5" t="s">
        <v>1100</v>
      </c>
      <c r="C953">
        <v>2</v>
      </c>
      <c r="D953">
        <v>50</v>
      </c>
      <c r="E953" t="s">
        <v>1102</v>
      </c>
      <c r="F953">
        <v>1</v>
      </c>
      <c r="G953">
        <v>51</v>
      </c>
      <c r="H953" t="s">
        <v>1101</v>
      </c>
      <c r="I953">
        <v>16.2</v>
      </c>
      <c r="J953">
        <v>1.1000000000000001</v>
      </c>
      <c r="K953" t="e">
        <f>VLOOKUP(A953,'1.ident-s'!B$2:H$376,7, FALSE)</f>
        <v>#N/A</v>
      </c>
    </row>
    <row r="954" spans="1:11" x14ac:dyDescent="0.35">
      <c r="A954" s="5" t="s">
        <v>1356</v>
      </c>
      <c r="B954" s="5" t="s">
        <v>1100</v>
      </c>
      <c r="C954">
        <v>2</v>
      </c>
      <c r="D954">
        <v>50</v>
      </c>
      <c r="E954" t="s">
        <v>1102</v>
      </c>
      <c r="F954">
        <v>1</v>
      </c>
      <c r="G954">
        <v>51</v>
      </c>
      <c r="H954" t="s">
        <v>1101</v>
      </c>
      <c r="I954">
        <v>16.2</v>
      </c>
      <c r="J954">
        <v>1.1000000000000001</v>
      </c>
      <c r="K954" t="e">
        <f>VLOOKUP(A954,'1.ident-s'!B$2:H$376,7, FALSE)</f>
        <v>#N/A</v>
      </c>
    </row>
    <row r="955" spans="1:11" x14ac:dyDescent="0.35">
      <c r="A955" s="5" t="s">
        <v>1357</v>
      </c>
      <c r="B955" s="5" t="s">
        <v>1100</v>
      </c>
      <c r="C955">
        <v>2</v>
      </c>
      <c r="D955">
        <v>50</v>
      </c>
      <c r="E955" t="s">
        <v>1102</v>
      </c>
      <c r="F955">
        <v>1</v>
      </c>
      <c r="G955">
        <v>51</v>
      </c>
      <c r="H955" t="s">
        <v>1101</v>
      </c>
      <c r="I955">
        <v>16.2</v>
      </c>
      <c r="J955">
        <v>1.1000000000000001</v>
      </c>
      <c r="K955" t="e">
        <f>VLOOKUP(A955,'1.ident-s'!B$2:H$376,7, FALSE)</f>
        <v>#N/A</v>
      </c>
    </row>
    <row r="956" spans="1:11" x14ac:dyDescent="0.35">
      <c r="A956" s="5" t="s">
        <v>1358</v>
      </c>
      <c r="B956" s="5" t="s">
        <v>1100</v>
      </c>
      <c r="C956">
        <v>2</v>
      </c>
      <c r="D956">
        <v>50</v>
      </c>
      <c r="E956" t="s">
        <v>1102</v>
      </c>
      <c r="F956">
        <v>1</v>
      </c>
      <c r="G956">
        <v>51</v>
      </c>
      <c r="H956" t="s">
        <v>1101</v>
      </c>
      <c r="I956">
        <v>16.2</v>
      </c>
      <c r="J956">
        <v>1.1000000000000001</v>
      </c>
      <c r="K956" t="e">
        <f>VLOOKUP(A956,'1.ident-s'!B$2:H$376,7, FALSE)</f>
        <v>#N/A</v>
      </c>
    </row>
    <row r="957" spans="1:11" x14ac:dyDescent="0.35">
      <c r="A957" s="5" t="s">
        <v>1359</v>
      </c>
      <c r="B957" s="5" t="s">
        <v>1100</v>
      </c>
      <c r="C957">
        <v>2</v>
      </c>
      <c r="D957">
        <v>50</v>
      </c>
      <c r="E957" t="s">
        <v>1102</v>
      </c>
      <c r="F957">
        <v>1</v>
      </c>
      <c r="G957">
        <v>51</v>
      </c>
      <c r="H957" t="s">
        <v>1101</v>
      </c>
      <c r="I957">
        <v>16.2</v>
      </c>
      <c r="J957">
        <v>1.1000000000000001</v>
      </c>
      <c r="K957" t="e">
        <f>VLOOKUP(A957,'1.ident-s'!B$2:H$376,7, FALSE)</f>
        <v>#N/A</v>
      </c>
    </row>
    <row r="958" spans="1:11" x14ac:dyDescent="0.35">
      <c r="A958" s="5" t="s">
        <v>1360</v>
      </c>
      <c r="B958" s="5" t="s">
        <v>1100</v>
      </c>
      <c r="C958">
        <v>2</v>
      </c>
      <c r="D958">
        <v>50</v>
      </c>
      <c r="E958" t="s">
        <v>1102</v>
      </c>
      <c r="F958">
        <v>1</v>
      </c>
      <c r="G958">
        <v>51</v>
      </c>
      <c r="H958" t="s">
        <v>1101</v>
      </c>
      <c r="I958">
        <v>16.2</v>
      </c>
      <c r="J958">
        <v>1.1000000000000001</v>
      </c>
      <c r="K958" t="e">
        <f>VLOOKUP(A958,'1.ident-s'!B$2:H$376,7, FALSE)</f>
        <v>#N/A</v>
      </c>
    </row>
    <row r="959" spans="1:11" x14ac:dyDescent="0.35">
      <c r="A959" s="5" t="s">
        <v>1361</v>
      </c>
      <c r="B959" s="5" t="s">
        <v>1100</v>
      </c>
      <c r="C959">
        <v>2</v>
      </c>
      <c r="D959">
        <v>50</v>
      </c>
      <c r="E959" t="s">
        <v>1102</v>
      </c>
      <c r="F959">
        <v>1</v>
      </c>
      <c r="G959">
        <v>51</v>
      </c>
      <c r="H959" t="s">
        <v>1101</v>
      </c>
      <c r="I959">
        <v>16.2</v>
      </c>
      <c r="J959">
        <v>1.1000000000000001</v>
      </c>
      <c r="K959" t="e">
        <f>VLOOKUP(A959,'1.ident-s'!B$2:H$376,7, FALSE)</f>
        <v>#N/A</v>
      </c>
    </row>
    <row r="960" spans="1:11" x14ac:dyDescent="0.35">
      <c r="A960" s="5" t="s">
        <v>1362</v>
      </c>
      <c r="B960" s="5" t="s">
        <v>1100</v>
      </c>
      <c r="C960">
        <v>2</v>
      </c>
      <c r="D960">
        <v>50</v>
      </c>
      <c r="E960" t="s">
        <v>1102</v>
      </c>
      <c r="F960">
        <v>1</v>
      </c>
      <c r="G960">
        <v>51</v>
      </c>
      <c r="H960" t="s">
        <v>1101</v>
      </c>
      <c r="I960">
        <v>11.8</v>
      </c>
      <c r="J960">
        <v>3.5</v>
      </c>
      <c r="K960" t="e">
        <f>VLOOKUP(A960,'1.ident-s'!B$2:H$376,7, FALSE)</f>
        <v>#N/A</v>
      </c>
    </row>
    <row r="961" spans="1:11" x14ac:dyDescent="0.35">
      <c r="A961" s="5" t="s">
        <v>1363</v>
      </c>
      <c r="B961" s="5" t="s">
        <v>1100</v>
      </c>
      <c r="C961">
        <v>2</v>
      </c>
      <c r="D961">
        <v>50</v>
      </c>
      <c r="E961" t="s">
        <v>1102</v>
      </c>
      <c r="F961">
        <v>1</v>
      </c>
      <c r="G961">
        <v>51</v>
      </c>
      <c r="H961" t="s">
        <v>1101</v>
      </c>
      <c r="I961">
        <v>11.6</v>
      </c>
      <c r="J961">
        <v>3.7</v>
      </c>
      <c r="K961" t="e">
        <f>VLOOKUP(A961,'1.ident-s'!B$2:H$376,7, FALSE)</f>
        <v>#N/A</v>
      </c>
    </row>
    <row r="962" spans="1:11" x14ac:dyDescent="0.35">
      <c r="A962" s="5" t="s">
        <v>1093</v>
      </c>
      <c r="B962" s="5" t="s">
        <v>1100</v>
      </c>
      <c r="C962">
        <v>13</v>
      </c>
      <c r="D962">
        <v>61</v>
      </c>
      <c r="E962" t="s">
        <v>1104</v>
      </c>
      <c r="F962">
        <v>1</v>
      </c>
      <c r="G962">
        <v>51</v>
      </c>
      <c r="H962" t="s">
        <v>1101</v>
      </c>
      <c r="I962">
        <v>9.6</v>
      </c>
      <c r="J962">
        <v>6.4</v>
      </c>
      <c r="K962" t="e">
        <f>VLOOKUP(A962,'1.ident-s'!B$2:H$376,7, FALSE)</f>
        <v>#N/A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1D36B-BCCB-4E53-B8FE-24A3A5003D6C}">
  <dimension ref="A1:E1924"/>
  <sheetViews>
    <sheetView workbookViewId="0">
      <selection activeCell="C2" sqref="C1:C2"/>
    </sheetView>
  </sheetViews>
  <sheetFormatPr defaultRowHeight="14.5" x14ac:dyDescent="0.35"/>
  <cols>
    <col min="1" max="1" width="17.26953125" style="15" customWidth="1"/>
    <col min="2" max="2" width="8.7265625" style="15"/>
    <col min="3" max="3" width="8.7265625" style="15" customWidth="1"/>
    <col min="4" max="4" width="8.7265625" style="15"/>
    <col min="5" max="5" width="12.6328125" style="15" customWidth="1"/>
    <col min="6" max="16384" width="8.7265625" style="15"/>
  </cols>
  <sheetData>
    <row r="1" spans="1:3" customFormat="1" x14ac:dyDescent="0.35">
      <c r="A1" s="9" t="s">
        <v>765</v>
      </c>
      <c r="B1" s="10" t="s">
        <v>1099</v>
      </c>
      <c r="C1" s="11" t="s">
        <v>1366</v>
      </c>
    </row>
    <row r="2" spans="1:3" customFormat="1" x14ac:dyDescent="0.35">
      <c r="A2" s="6" t="s">
        <v>272</v>
      </c>
      <c r="B2" s="36">
        <v>125.1</v>
      </c>
      <c r="C2" t="s">
        <v>1365</v>
      </c>
    </row>
    <row r="3" spans="1:3" customFormat="1" x14ac:dyDescent="0.35">
      <c r="A3" s="7" t="s">
        <v>438</v>
      </c>
      <c r="B3" s="4">
        <v>124.2</v>
      </c>
      <c r="C3" t="s">
        <v>1365</v>
      </c>
    </row>
    <row r="4" spans="1:3" customFormat="1" x14ac:dyDescent="0.35">
      <c r="A4" s="6" t="s">
        <v>716</v>
      </c>
      <c r="B4" s="3">
        <v>123</v>
      </c>
      <c r="C4" t="s">
        <v>1365</v>
      </c>
    </row>
    <row r="5" spans="1:3" customFormat="1" x14ac:dyDescent="0.35">
      <c r="A5" s="7" t="s">
        <v>654</v>
      </c>
      <c r="B5" s="4">
        <v>122.8</v>
      </c>
      <c r="C5" t="s">
        <v>1365</v>
      </c>
    </row>
    <row r="6" spans="1:3" customFormat="1" x14ac:dyDescent="0.35">
      <c r="A6" s="6" t="s">
        <v>242</v>
      </c>
      <c r="B6" s="3">
        <v>122.7</v>
      </c>
      <c r="C6" t="s">
        <v>1365</v>
      </c>
    </row>
    <row r="7" spans="1:3" customFormat="1" x14ac:dyDescent="0.35">
      <c r="A7" s="7" t="s">
        <v>344</v>
      </c>
      <c r="B7" s="4">
        <v>121.6</v>
      </c>
      <c r="C7" t="s">
        <v>1365</v>
      </c>
    </row>
    <row r="8" spans="1:3" customFormat="1" x14ac:dyDescent="0.35">
      <c r="A8" s="6" t="s">
        <v>720</v>
      </c>
      <c r="B8" s="3">
        <v>121.5</v>
      </c>
      <c r="C8" t="s">
        <v>1365</v>
      </c>
    </row>
    <row r="9" spans="1:3" customFormat="1" x14ac:dyDescent="0.35">
      <c r="A9" s="7" t="s">
        <v>194</v>
      </c>
      <c r="B9" s="4">
        <v>120.9</v>
      </c>
      <c r="C9" t="s">
        <v>1365</v>
      </c>
    </row>
    <row r="10" spans="1:3" customFormat="1" x14ac:dyDescent="0.35">
      <c r="A10" s="6" t="s">
        <v>310</v>
      </c>
      <c r="B10" s="3">
        <v>120.6</v>
      </c>
      <c r="C10" t="s">
        <v>1365</v>
      </c>
    </row>
    <row r="11" spans="1:3" customFormat="1" x14ac:dyDescent="0.35">
      <c r="A11" s="7" t="s">
        <v>400</v>
      </c>
      <c r="B11" s="4">
        <v>120.6</v>
      </c>
      <c r="C11" t="s">
        <v>1365</v>
      </c>
    </row>
    <row r="12" spans="1:3" customFormat="1" x14ac:dyDescent="0.35">
      <c r="A12" s="6" t="s">
        <v>204</v>
      </c>
      <c r="B12" s="3">
        <v>120.6</v>
      </c>
      <c r="C12" t="s">
        <v>1365</v>
      </c>
    </row>
    <row r="13" spans="1:3" customFormat="1" x14ac:dyDescent="0.35">
      <c r="A13" s="7" t="s">
        <v>270</v>
      </c>
      <c r="B13" s="4">
        <v>120.5</v>
      </c>
      <c r="C13" t="s">
        <v>1365</v>
      </c>
    </row>
    <row r="14" spans="1:3" customFormat="1" x14ac:dyDescent="0.35">
      <c r="A14" s="6" t="s">
        <v>736</v>
      </c>
      <c r="B14" s="3">
        <v>120.4</v>
      </c>
      <c r="C14" t="s">
        <v>1365</v>
      </c>
    </row>
    <row r="15" spans="1:3" customFormat="1" x14ac:dyDescent="0.35">
      <c r="A15" s="7" t="s">
        <v>708</v>
      </c>
      <c r="B15" s="4">
        <v>120.3</v>
      </c>
      <c r="C15" t="s">
        <v>1365</v>
      </c>
    </row>
    <row r="16" spans="1:3" customFormat="1" x14ac:dyDescent="0.35">
      <c r="A16" s="6" t="s">
        <v>714</v>
      </c>
      <c r="B16" s="3">
        <v>120.3</v>
      </c>
      <c r="C16" t="s">
        <v>1365</v>
      </c>
    </row>
    <row r="17" spans="1:5" customFormat="1" x14ac:dyDescent="0.35">
      <c r="A17" s="7" t="s">
        <v>738</v>
      </c>
      <c r="B17" s="4">
        <v>120</v>
      </c>
      <c r="C17" t="s">
        <v>1365</v>
      </c>
    </row>
    <row r="18" spans="1:5" customFormat="1" x14ac:dyDescent="0.35">
      <c r="A18" s="6" t="s">
        <v>436</v>
      </c>
      <c r="B18" s="3">
        <v>120</v>
      </c>
      <c r="C18" t="s">
        <v>1365</v>
      </c>
    </row>
    <row r="19" spans="1:5" customFormat="1" x14ac:dyDescent="0.35">
      <c r="A19" s="7" t="s">
        <v>600</v>
      </c>
      <c r="B19" s="4">
        <v>120</v>
      </c>
      <c r="C19" t="s">
        <v>1365</v>
      </c>
    </row>
    <row r="20" spans="1:5" customFormat="1" x14ac:dyDescent="0.35">
      <c r="A20" s="6" t="s">
        <v>706</v>
      </c>
      <c r="B20" s="3">
        <v>120</v>
      </c>
      <c r="C20" t="s">
        <v>1365</v>
      </c>
    </row>
    <row r="21" spans="1:5" customFormat="1" x14ac:dyDescent="0.35">
      <c r="A21" s="7" t="s">
        <v>37</v>
      </c>
      <c r="B21" s="4">
        <v>120</v>
      </c>
      <c r="C21" t="s">
        <v>1365</v>
      </c>
    </row>
    <row r="22" spans="1:5" customFormat="1" x14ac:dyDescent="0.35">
      <c r="A22" s="6" t="s">
        <v>704</v>
      </c>
      <c r="B22" s="3">
        <v>119.8</v>
      </c>
      <c r="C22" t="s">
        <v>1365</v>
      </c>
    </row>
    <row r="23" spans="1:5" customFormat="1" x14ac:dyDescent="0.35">
      <c r="A23" s="7" t="s">
        <v>684</v>
      </c>
      <c r="B23" s="4">
        <v>119.8</v>
      </c>
      <c r="C23" t="s">
        <v>1365</v>
      </c>
    </row>
    <row r="24" spans="1:5" customFormat="1" x14ac:dyDescent="0.35">
      <c r="A24" s="6" t="s">
        <v>232</v>
      </c>
      <c r="B24" s="3">
        <v>119.8</v>
      </c>
      <c r="C24" t="s">
        <v>1365</v>
      </c>
    </row>
    <row r="25" spans="1:5" customFormat="1" x14ac:dyDescent="0.35">
      <c r="A25" s="7" t="s">
        <v>59</v>
      </c>
      <c r="B25" s="4">
        <v>119.8</v>
      </c>
      <c r="C25" t="s">
        <v>1365</v>
      </c>
      <c r="D25" t="s">
        <v>1374</v>
      </c>
      <c r="E25">
        <f>962-2</f>
        <v>960</v>
      </c>
    </row>
    <row r="26" spans="1:5" customFormat="1" x14ac:dyDescent="0.35">
      <c r="A26" s="6" t="s">
        <v>686</v>
      </c>
      <c r="B26" s="3">
        <v>119.8</v>
      </c>
      <c r="C26" t="s">
        <v>1365</v>
      </c>
    </row>
    <row r="27" spans="1:5" customFormat="1" x14ac:dyDescent="0.35">
      <c r="A27" s="7" t="s">
        <v>234</v>
      </c>
      <c r="B27" s="4">
        <v>119.8</v>
      </c>
      <c r="C27" t="s">
        <v>1365</v>
      </c>
    </row>
    <row r="28" spans="1:5" customFormat="1" x14ac:dyDescent="0.35">
      <c r="A28" s="6" t="s">
        <v>340</v>
      </c>
      <c r="B28" s="3">
        <v>119.8</v>
      </c>
      <c r="C28" t="s">
        <v>1365</v>
      </c>
    </row>
    <row r="29" spans="1:5" customFormat="1" x14ac:dyDescent="0.35">
      <c r="A29" s="7" t="s">
        <v>236</v>
      </c>
      <c r="B29" s="4">
        <v>119.8</v>
      </c>
      <c r="C29" t="s">
        <v>1365</v>
      </c>
    </row>
    <row r="30" spans="1:5" customFormat="1" x14ac:dyDescent="0.35">
      <c r="A30" s="6" t="s">
        <v>57</v>
      </c>
      <c r="B30" s="3">
        <v>119.8</v>
      </c>
      <c r="C30" t="s">
        <v>1365</v>
      </c>
    </row>
    <row r="31" spans="1:5" customFormat="1" x14ac:dyDescent="0.35">
      <c r="A31" s="7" t="s">
        <v>81</v>
      </c>
      <c r="B31" s="4">
        <v>119.8</v>
      </c>
      <c r="C31" t="s">
        <v>1365</v>
      </c>
    </row>
    <row r="32" spans="1:5" customFormat="1" x14ac:dyDescent="0.35">
      <c r="A32" s="6" t="s">
        <v>338</v>
      </c>
      <c r="B32" s="3">
        <v>119.8</v>
      </c>
      <c r="C32" t="s">
        <v>1365</v>
      </c>
    </row>
    <row r="33" spans="1:3" customFormat="1" x14ac:dyDescent="0.35">
      <c r="A33" s="7" t="s">
        <v>364</v>
      </c>
      <c r="B33" s="4">
        <v>119.8</v>
      </c>
      <c r="C33" t="s">
        <v>1365</v>
      </c>
    </row>
    <row r="34" spans="1:3" customFormat="1" x14ac:dyDescent="0.35">
      <c r="A34" s="6" t="s">
        <v>312</v>
      </c>
      <c r="B34" s="3">
        <v>119.7</v>
      </c>
      <c r="C34" t="s">
        <v>1365</v>
      </c>
    </row>
    <row r="35" spans="1:3" customFormat="1" x14ac:dyDescent="0.35">
      <c r="A35" s="7" t="s">
        <v>648</v>
      </c>
      <c r="B35" s="4">
        <v>119.6</v>
      </c>
      <c r="C35" t="s">
        <v>1365</v>
      </c>
    </row>
    <row r="36" spans="1:3" customFormat="1" x14ac:dyDescent="0.35">
      <c r="A36" s="6" t="s">
        <v>206</v>
      </c>
      <c r="B36" s="3">
        <v>119.6</v>
      </c>
      <c r="C36" t="s">
        <v>1365</v>
      </c>
    </row>
    <row r="37" spans="1:3" customFormat="1" x14ac:dyDescent="0.35">
      <c r="A37" s="7" t="s">
        <v>616</v>
      </c>
      <c r="B37" s="4">
        <v>119.6</v>
      </c>
      <c r="C37" t="s">
        <v>1365</v>
      </c>
    </row>
    <row r="38" spans="1:3" customFormat="1" x14ac:dyDescent="0.35">
      <c r="A38" s="6" t="s">
        <v>49</v>
      </c>
      <c r="B38" s="3">
        <v>119.6</v>
      </c>
      <c r="C38" t="s">
        <v>1365</v>
      </c>
    </row>
    <row r="39" spans="1:3" customFormat="1" x14ac:dyDescent="0.35">
      <c r="A39" s="7" t="s">
        <v>276</v>
      </c>
      <c r="B39" s="4">
        <v>119.6</v>
      </c>
      <c r="C39" t="s">
        <v>1365</v>
      </c>
    </row>
    <row r="40" spans="1:3" customFormat="1" x14ac:dyDescent="0.35">
      <c r="A40" s="6" t="s">
        <v>724</v>
      </c>
      <c r="B40" s="3">
        <v>119.6</v>
      </c>
      <c r="C40" t="s">
        <v>1365</v>
      </c>
    </row>
    <row r="41" spans="1:3" customFormat="1" x14ac:dyDescent="0.35">
      <c r="A41" s="7" t="s">
        <v>258</v>
      </c>
      <c r="B41" s="4">
        <v>119.6</v>
      </c>
      <c r="C41" t="s">
        <v>1365</v>
      </c>
    </row>
    <row r="42" spans="1:3" customFormat="1" x14ac:dyDescent="0.35">
      <c r="A42" s="6" t="s">
        <v>418</v>
      </c>
      <c r="B42" s="3">
        <v>119.3</v>
      </c>
      <c r="C42" t="s">
        <v>1365</v>
      </c>
    </row>
    <row r="43" spans="1:3" customFormat="1" x14ac:dyDescent="0.35">
      <c r="A43" s="7" t="s">
        <v>582</v>
      </c>
      <c r="B43" s="4">
        <v>119.3</v>
      </c>
      <c r="C43" t="s">
        <v>1365</v>
      </c>
    </row>
    <row r="44" spans="1:3" customFormat="1" x14ac:dyDescent="0.35">
      <c r="A44" s="6" t="s">
        <v>346</v>
      </c>
      <c r="B44" s="3">
        <v>119.3</v>
      </c>
      <c r="C44" t="s">
        <v>1365</v>
      </c>
    </row>
    <row r="45" spans="1:3" customFormat="1" x14ac:dyDescent="0.35">
      <c r="A45" s="7" t="s">
        <v>170</v>
      </c>
      <c r="B45" s="4">
        <v>119.3</v>
      </c>
      <c r="C45" t="s">
        <v>1365</v>
      </c>
    </row>
    <row r="46" spans="1:3" customFormat="1" x14ac:dyDescent="0.35">
      <c r="A46" s="6" t="s">
        <v>354</v>
      </c>
      <c r="B46" s="3">
        <v>119.3</v>
      </c>
      <c r="C46" t="s">
        <v>1365</v>
      </c>
    </row>
    <row r="47" spans="1:3" customFormat="1" x14ac:dyDescent="0.35">
      <c r="A47" s="7" t="s">
        <v>336</v>
      </c>
      <c r="B47" s="4">
        <v>119.2</v>
      </c>
      <c r="C47" t="s">
        <v>1365</v>
      </c>
    </row>
    <row r="48" spans="1:3" customFormat="1" x14ac:dyDescent="0.35">
      <c r="A48" s="6" t="s">
        <v>680</v>
      </c>
      <c r="B48" s="3">
        <v>119.2</v>
      </c>
      <c r="C48" t="s">
        <v>1365</v>
      </c>
    </row>
    <row r="49" spans="1:3" customFormat="1" x14ac:dyDescent="0.35">
      <c r="A49" s="7" t="s">
        <v>238</v>
      </c>
      <c r="B49" s="4">
        <v>119.2</v>
      </c>
      <c r="C49" t="s">
        <v>1365</v>
      </c>
    </row>
    <row r="50" spans="1:3" customFormat="1" x14ac:dyDescent="0.35">
      <c r="A50" s="6" t="s">
        <v>77</v>
      </c>
      <c r="B50" s="3">
        <v>119.2</v>
      </c>
      <c r="C50" t="s">
        <v>1365</v>
      </c>
    </row>
    <row r="51" spans="1:3" customFormat="1" x14ac:dyDescent="0.35">
      <c r="A51" s="7" t="s">
        <v>230</v>
      </c>
      <c r="B51" s="4">
        <v>119.2</v>
      </c>
      <c r="C51" t="s">
        <v>1365</v>
      </c>
    </row>
    <row r="52" spans="1:3" customFormat="1" x14ac:dyDescent="0.35">
      <c r="A52" s="6" t="s">
        <v>79</v>
      </c>
      <c r="B52" s="3">
        <v>119.2</v>
      </c>
      <c r="C52" t="s">
        <v>1365</v>
      </c>
    </row>
    <row r="53" spans="1:3" customFormat="1" x14ac:dyDescent="0.35">
      <c r="A53" s="7" t="s">
        <v>228</v>
      </c>
      <c r="B53" s="4">
        <v>119.2</v>
      </c>
      <c r="C53" t="s">
        <v>1365</v>
      </c>
    </row>
    <row r="54" spans="1:3" customFormat="1" x14ac:dyDescent="0.35">
      <c r="A54" s="6" t="s">
        <v>43</v>
      </c>
      <c r="B54" s="3">
        <v>119.2</v>
      </c>
      <c r="C54" t="s">
        <v>1365</v>
      </c>
    </row>
    <row r="55" spans="1:3" customFormat="1" x14ac:dyDescent="0.35">
      <c r="A55" s="7" t="s">
        <v>416</v>
      </c>
      <c r="B55" s="4">
        <v>119.1</v>
      </c>
      <c r="C55" t="s">
        <v>1365</v>
      </c>
    </row>
    <row r="56" spans="1:3" customFormat="1" x14ac:dyDescent="0.35">
      <c r="A56" s="6" t="s">
        <v>690</v>
      </c>
      <c r="B56" s="3">
        <v>119.1</v>
      </c>
      <c r="C56" t="s">
        <v>1365</v>
      </c>
    </row>
    <row r="57" spans="1:3" customFormat="1" x14ac:dyDescent="0.35">
      <c r="A57" s="7" t="s">
        <v>152</v>
      </c>
      <c r="B57" s="4">
        <v>119</v>
      </c>
      <c r="C57" t="s">
        <v>1365</v>
      </c>
    </row>
    <row r="58" spans="1:3" customFormat="1" x14ac:dyDescent="0.35">
      <c r="A58" s="6" t="s">
        <v>564</v>
      </c>
      <c r="B58" s="3">
        <v>119</v>
      </c>
      <c r="C58" t="s">
        <v>1365</v>
      </c>
    </row>
    <row r="59" spans="1:3" customFormat="1" x14ac:dyDescent="0.35">
      <c r="A59" s="7" t="s">
        <v>294</v>
      </c>
      <c r="B59" s="4">
        <v>119</v>
      </c>
      <c r="C59" t="s">
        <v>1365</v>
      </c>
    </row>
    <row r="60" spans="1:3" customFormat="1" x14ac:dyDescent="0.35">
      <c r="A60" s="6" t="s">
        <v>460</v>
      </c>
      <c r="B60" s="3">
        <v>118.9</v>
      </c>
      <c r="C60" t="s">
        <v>1365</v>
      </c>
    </row>
    <row r="61" spans="1:3" customFormat="1" x14ac:dyDescent="0.35">
      <c r="A61" s="7" t="s">
        <v>288</v>
      </c>
      <c r="B61" s="4">
        <v>118.9</v>
      </c>
      <c r="C61" t="s">
        <v>1365</v>
      </c>
    </row>
    <row r="62" spans="1:3" customFormat="1" x14ac:dyDescent="0.35">
      <c r="A62" s="6" t="s">
        <v>606</v>
      </c>
      <c r="B62" s="3">
        <v>118.9</v>
      </c>
      <c r="C62" t="s">
        <v>1365</v>
      </c>
    </row>
    <row r="63" spans="1:3" customFormat="1" x14ac:dyDescent="0.35">
      <c r="A63" s="7" t="s">
        <v>718</v>
      </c>
      <c r="B63" s="4">
        <v>118.9</v>
      </c>
      <c r="C63" t="s">
        <v>1365</v>
      </c>
    </row>
    <row r="64" spans="1:3" customFormat="1" x14ac:dyDescent="0.35">
      <c r="A64" s="6" t="s">
        <v>198</v>
      </c>
      <c r="B64" s="3">
        <v>118.7</v>
      </c>
      <c r="C64" t="s">
        <v>1365</v>
      </c>
    </row>
    <row r="65" spans="1:3" customFormat="1" x14ac:dyDescent="0.35">
      <c r="A65" s="7" t="s">
        <v>396</v>
      </c>
      <c r="B65" s="4">
        <v>118.7</v>
      </c>
      <c r="C65" t="s">
        <v>1365</v>
      </c>
    </row>
    <row r="66" spans="1:3" customFormat="1" x14ac:dyDescent="0.35">
      <c r="A66" s="6" t="s">
        <v>308</v>
      </c>
      <c r="B66" s="3">
        <v>118.7</v>
      </c>
      <c r="C66" t="s">
        <v>1365</v>
      </c>
    </row>
    <row r="67" spans="1:3" customFormat="1" x14ac:dyDescent="0.35">
      <c r="A67" s="7" t="s">
        <v>200</v>
      </c>
      <c r="B67" s="4">
        <v>118.7</v>
      </c>
      <c r="C67" t="s">
        <v>1365</v>
      </c>
    </row>
    <row r="68" spans="1:3" customFormat="1" x14ac:dyDescent="0.35">
      <c r="A68" s="6" t="s">
        <v>642</v>
      </c>
      <c r="B68" s="3">
        <v>118.7</v>
      </c>
      <c r="C68" t="s">
        <v>1365</v>
      </c>
    </row>
    <row r="69" spans="1:3" customFormat="1" x14ac:dyDescent="0.35">
      <c r="A69" s="7" t="s">
        <v>27</v>
      </c>
      <c r="B69" s="4">
        <v>118.7</v>
      </c>
      <c r="C69" t="s">
        <v>1365</v>
      </c>
    </row>
    <row r="70" spans="1:3" customFormat="1" x14ac:dyDescent="0.35">
      <c r="A70" s="6" t="s">
        <v>39</v>
      </c>
      <c r="B70" s="3">
        <v>118.7</v>
      </c>
      <c r="C70" t="s">
        <v>1365</v>
      </c>
    </row>
    <row r="71" spans="1:3" customFormat="1" x14ac:dyDescent="0.35">
      <c r="A71" s="7" t="s">
        <v>740</v>
      </c>
      <c r="B71" s="4">
        <v>118.6</v>
      </c>
      <c r="C71" t="s">
        <v>1365</v>
      </c>
    </row>
    <row r="72" spans="1:3" customFormat="1" x14ac:dyDescent="0.35">
      <c r="A72" s="6" t="s">
        <v>366</v>
      </c>
      <c r="B72" s="3">
        <v>118.5</v>
      </c>
      <c r="C72" t="s">
        <v>1365</v>
      </c>
    </row>
    <row r="73" spans="1:3" customFormat="1" x14ac:dyDescent="0.35">
      <c r="A73" s="7" t="s">
        <v>380</v>
      </c>
      <c r="B73" s="4">
        <v>118.5</v>
      </c>
      <c r="C73" t="s">
        <v>1365</v>
      </c>
    </row>
    <row r="74" spans="1:3" customFormat="1" x14ac:dyDescent="0.35">
      <c r="A74" s="6" t="s">
        <v>51</v>
      </c>
      <c r="B74" s="3">
        <v>118.5</v>
      </c>
      <c r="C74" t="s">
        <v>1365</v>
      </c>
    </row>
    <row r="75" spans="1:3" customFormat="1" x14ac:dyDescent="0.35">
      <c r="A75" s="7" t="s">
        <v>125</v>
      </c>
      <c r="B75" s="4">
        <v>118.5</v>
      </c>
      <c r="C75" t="s">
        <v>1365</v>
      </c>
    </row>
    <row r="76" spans="1:3" customFormat="1" x14ac:dyDescent="0.35">
      <c r="A76" s="6" t="s">
        <v>574</v>
      </c>
      <c r="B76" s="3">
        <v>118.5</v>
      </c>
      <c r="C76" t="s">
        <v>1365</v>
      </c>
    </row>
    <row r="77" spans="1:3" customFormat="1" x14ac:dyDescent="0.35">
      <c r="A77" s="7" t="s">
        <v>576</v>
      </c>
      <c r="B77" s="4">
        <v>118.5</v>
      </c>
      <c r="C77" t="s">
        <v>1365</v>
      </c>
    </row>
    <row r="78" spans="1:3" customFormat="1" x14ac:dyDescent="0.35">
      <c r="A78" s="6" t="s">
        <v>382</v>
      </c>
      <c r="B78" s="3">
        <v>118.5</v>
      </c>
      <c r="C78" t="s">
        <v>1365</v>
      </c>
    </row>
    <row r="79" spans="1:3" customFormat="1" x14ac:dyDescent="0.35">
      <c r="A79" s="7" t="s">
        <v>638</v>
      </c>
      <c r="B79" s="4">
        <v>118.5</v>
      </c>
      <c r="C79" t="s">
        <v>1365</v>
      </c>
    </row>
    <row r="80" spans="1:3" customFormat="1" x14ac:dyDescent="0.35">
      <c r="A80" s="6" t="s">
        <v>384</v>
      </c>
      <c r="B80" s="3">
        <v>118.5</v>
      </c>
      <c r="C80" t="s">
        <v>1365</v>
      </c>
    </row>
    <row r="81" spans="1:3" customFormat="1" x14ac:dyDescent="0.35">
      <c r="A81" s="7" t="s">
        <v>123</v>
      </c>
      <c r="B81" s="4">
        <v>118.5</v>
      </c>
      <c r="C81" t="s">
        <v>1365</v>
      </c>
    </row>
    <row r="82" spans="1:3" customFormat="1" x14ac:dyDescent="0.35">
      <c r="A82" s="6" t="s">
        <v>652</v>
      </c>
      <c r="B82" s="3">
        <v>118.4</v>
      </c>
      <c r="C82" t="s">
        <v>1365</v>
      </c>
    </row>
    <row r="83" spans="1:3" customFormat="1" x14ac:dyDescent="0.35">
      <c r="A83" s="7" t="s">
        <v>111</v>
      </c>
      <c r="B83" s="4">
        <v>118.3</v>
      </c>
      <c r="C83" t="s">
        <v>1365</v>
      </c>
    </row>
    <row r="84" spans="1:3" customFormat="1" x14ac:dyDescent="0.35">
      <c r="A84" s="6" t="s">
        <v>109</v>
      </c>
      <c r="B84" s="3">
        <v>118.3</v>
      </c>
      <c r="C84" t="s">
        <v>1365</v>
      </c>
    </row>
    <row r="85" spans="1:3" customFormat="1" x14ac:dyDescent="0.35">
      <c r="A85" s="7" t="s">
        <v>496</v>
      </c>
      <c r="B85" s="4">
        <v>118.3</v>
      </c>
      <c r="C85" t="s">
        <v>1365</v>
      </c>
    </row>
    <row r="86" spans="1:3" customFormat="1" x14ac:dyDescent="0.35">
      <c r="A86" s="6" t="s">
        <v>530</v>
      </c>
      <c r="B86" s="3">
        <v>118.2</v>
      </c>
      <c r="C86" t="s">
        <v>1365</v>
      </c>
    </row>
    <row r="87" spans="1:3" customFormat="1" x14ac:dyDescent="0.35">
      <c r="A87" s="7" t="s">
        <v>488</v>
      </c>
      <c r="B87" s="4">
        <v>118.2</v>
      </c>
      <c r="C87" t="s">
        <v>1365</v>
      </c>
    </row>
    <row r="88" spans="1:3" customFormat="1" x14ac:dyDescent="0.35">
      <c r="A88" s="6" t="s">
        <v>636</v>
      </c>
      <c r="B88" s="3">
        <v>118.2</v>
      </c>
      <c r="C88" t="s">
        <v>1365</v>
      </c>
    </row>
    <row r="89" spans="1:3" customFormat="1" x14ac:dyDescent="0.35">
      <c r="A89" s="7" t="s">
        <v>492</v>
      </c>
      <c r="B89" s="4">
        <v>118.2</v>
      </c>
      <c r="C89" t="s">
        <v>1365</v>
      </c>
    </row>
    <row r="90" spans="1:3" customFormat="1" x14ac:dyDescent="0.35">
      <c r="A90" s="6" t="s">
        <v>764</v>
      </c>
      <c r="B90" s="3">
        <v>118</v>
      </c>
      <c r="C90" t="s">
        <v>1365</v>
      </c>
    </row>
    <row r="91" spans="1:3" customFormat="1" x14ac:dyDescent="0.35">
      <c r="A91" s="7" t="s">
        <v>632</v>
      </c>
      <c r="B91" s="4">
        <v>118</v>
      </c>
      <c r="C91" t="s">
        <v>1365</v>
      </c>
    </row>
    <row r="92" spans="1:3" customFormat="1" x14ac:dyDescent="0.35">
      <c r="A92" s="6" t="s">
        <v>370</v>
      </c>
      <c r="B92" s="3">
        <v>118</v>
      </c>
      <c r="C92" t="s">
        <v>1365</v>
      </c>
    </row>
    <row r="93" spans="1:3" customFormat="1" x14ac:dyDescent="0.35">
      <c r="A93" s="7" t="s">
        <v>580</v>
      </c>
      <c r="B93" s="4">
        <v>118</v>
      </c>
      <c r="C93" t="s">
        <v>1365</v>
      </c>
    </row>
    <row r="94" spans="1:3" customFormat="1" x14ac:dyDescent="0.35">
      <c r="A94" s="6" t="s">
        <v>502</v>
      </c>
      <c r="B94" s="3">
        <v>118</v>
      </c>
      <c r="C94" t="s">
        <v>1365</v>
      </c>
    </row>
    <row r="95" spans="1:3" customFormat="1" x14ac:dyDescent="0.35">
      <c r="A95" s="7" t="s">
        <v>520</v>
      </c>
      <c r="B95" s="4">
        <v>117.9</v>
      </c>
      <c r="C95" t="s">
        <v>1365</v>
      </c>
    </row>
    <row r="96" spans="1:3" customFormat="1" x14ac:dyDescent="0.35">
      <c r="A96" s="6" t="s">
        <v>518</v>
      </c>
      <c r="B96" s="3">
        <v>117.9</v>
      </c>
      <c r="C96" t="s">
        <v>1365</v>
      </c>
    </row>
    <row r="97" spans="1:3" customFormat="1" x14ac:dyDescent="0.35">
      <c r="A97" s="7" t="s">
        <v>624</v>
      </c>
      <c r="B97" s="4">
        <v>117.9</v>
      </c>
      <c r="C97" t="s">
        <v>1365</v>
      </c>
    </row>
    <row r="98" spans="1:3" customFormat="1" x14ac:dyDescent="0.35">
      <c r="A98" s="6" t="s">
        <v>522</v>
      </c>
      <c r="B98" s="3">
        <v>117.8</v>
      </c>
      <c r="C98" t="s">
        <v>1365</v>
      </c>
    </row>
    <row r="99" spans="1:3" customFormat="1" x14ac:dyDescent="0.35">
      <c r="A99" s="7" t="s">
        <v>372</v>
      </c>
      <c r="B99" s="4">
        <v>117.8</v>
      </c>
      <c r="C99" t="s">
        <v>1365</v>
      </c>
    </row>
    <row r="100" spans="1:3" customFormat="1" x14ac:dyDescent="0.35">
      <c r="A100" s="6" t="s">
        <v>136</v>
      </c>
      <c r="B100" s="3">
        <v>117.7</v>
      </c>
      <c r="C100" t="s">
        <v>1365</v>
      </c>
    </row>
    <row r="101" spans="1:3" customFormat="1" x14ac:dyDescent="0.35">
      <c r="A101" s="7" t="s">
        <v>586</v>
      </c>
      <c r="B101" s="4">
        <v>117.7</v>
      </c>
      <c r="C101" t="s">
        <v>1365</v>
      </c>
    </row>
    <row r="102" spans="1:3" customFormat="1" x14ac:dyDescent="0.35">
      <c r="A102" s="6" t="s">
        <v>19</v>
      </c>
      <c r="B102" s="3">
        <v>117.7</v>
      </c>
      <c r="C102" t="s">
        <v>1365</v>
      </c>
    </row>
    <row r="103" spans="1:3" customFormat="1" x14ac:dyDescent="0.35">
      <c r="A103" s="7" t="s">
        <v>424</v>
      </c>
      <c r="B103" s="4">
        <v>117.7</v>
      </c>
      <c r="C103" t="s">
        <v>1365</v>
      </c>
    </row>
    <row r="104" spans="1:3" customFormat="1" x14ac:dyDescent="0.35">
      <c r="A104" s="6" t="s">
        <v>144</v>
      </c>
      <c r="B104" s="3">
        <v>117.7</v>
      </c>
      <c r="C104" t="s">
        <v>1365</v>
      </c>
    </row>
    <row r="105" spans="1:3" customFormat="1" x14ac:dyDescent="0.35">
      <c r="A105" s="7" t="s">
        <v>694</v>
      </c>
      <c r="B105" s="4">
        <v>117.7</v>
      </c>
      <c r="C105" t="s">
        <v>1365</v>
      </c>
    </row>
    <row r="106" spans="1:3" customFormat="1" x14ac:dyDescent="0.35">
      <c r="A106" s="6" t="s">
        <v>422</v>
      </c>
      <c r="B106" s="3">
        <v>117.7</v>
      </c>
      <c r="C106" t="s">
        <v>1365</v>
      </c>
    </row>
    <row r="107" spans="1:3" customFormat="1" x14ac:dyDescent="0.35">
      <c r="A107" s="7" t="s">
        <v>248</v>
      </c>
      <c r="B107" s="4">
        <v>117.7</v>
      </c>
      <c r="C107" t="s">
        <v>1365</v>
      </c>
    </row>
    <row r="108" spans="1:3" customFormat="1" x14ac:dyDescent="0.35">
      <c r="A108" s="6" t="s">
        <v>246</v>
      </c>
      <c r="B108" s="3">
        <v>117.7</v>
      </c>
      <c r="C108" t="s">
        <v>1365</v>
      </c>
    </row>
    <row r="109" spans="1:3" customFormat="1" x14ac:dyDescent="0.35">
      <c r="A109" s="7" t="s">
        <v>348</v>
      </c>
      <c r="B109" s="4">
        <v>117.7</v>
      </c>
      <c r="C109" t="s">
        <v>1365</v>
      </c>
    </row>
    <row r="110" spans="1:3" customFormat="1" x14ac:dyDescent="0.35">
      <c r="A110" s="6" t="s">
        <v>25</v>
      </c>
      <c r="B110" s="3">
        <v>117.7</v>
      </c>
      <c r="C110" t="s">
        <v>1365</v>
      </c>
    </row>
    <row r="111" spans="1:3" customFormat="1" x14ac:dyDescent="0.35">
      <c r="A111" s="7" t="s">
        <v>498</v>
      </c>
      <c r="B111" s="4">
        <v>117.7</v>
      </c>
      <c r="C111" t="s">
        <v>1365</v>
      </c>
    </row>
    <row r="112" spans="1:3" customFormat="1" x14ac:dyDescent="0.35">
      <c r="A112" s="6" t="s">
        <v>8</v>
      </c>
      <c r="B112" s="3">
        <v>117.7</v>
      </c>
      <c r="C112" t="s">
        <v>1365</v>
      </c>
    </row>
    <row r="113" spans="1:3" customFormat="1" x14ac:dyDescent="0.35">
      <c r="A113" s="7" t="s">
        <v>244</v>
      </c>
      <c r="B113" s="4">
        <v>117.7</v>
      </c>
      <c r="C113" t="s">
        <v>1365</v>
      </c>
    </row>
    <row r="114" spans="1:3" customFormat="1" x14ac:dyDescent="0.35">
      <c r="A114" s="6" t="s">
        <v>698</v>
      </c>
      <c r="B114" s="3">
        <v>117.7</v>
      </c>
      <c r="C114" t="s">
        <v>1365</v>
      </c>
    </row>
    <row r="115" spans="1:3" customFormat="1" x14ac:dyDescent="0.35">
      <c r="A115" s="7" t="s">
        <v>350</v>
      </c>
      <c r="B115" s="4">
        <v>117.7</v>
      </c>
      <c r="C115" t="s">
        <v>1365</v>
      </c>
    </row>
    <row r="116" spans="1:3" customFormat="1" x14ac:dyDescent="0.35">
      <c r="A116" s="6" t="s">
        <v>500</v>
      </c>
      <c r="B116" s="3">
        <v>117.7</v>
      </c>
      <c r="C116" t="s">
        <v>1365</v>
      </c>
    </row>
    <row r="117" spans="1:3" customFormat="1" x14ac:dyDescent="0.35">
      <c r="A117" s="7" t="s">
        <v>588</v>
      </c>
      <c r="B117" s="4">
        <v>117.7</v>
      </c>
      <c r="C117" t="s">
        <v>1365</v>
      </c>
    </row>
    <row r="118" spans="1:3" customFormat="1" x14ac:dyDescent="0.35">
      <c r="A118" s="6" t="s">
        <v>590</v>
      </c>
      <c r="B118" s="3">
        <v>117.7</v>
      </c>
      <c r="C118" t="s">
        <v>1365</v>
      </c>
    </row>
    <row r="119" spans="1:3" customFormat="1" x14ac:dyDescent="0.35">
      <c r="A119" s="7" t="s">
        <v>504</v>
      </c>
      <c r="B119" s="4">
        <v>117.7</v>
      </c>
      <c r="C119" t="s">
        <v>1365</v>
      </c>
    </row>
    <row r="120" spans="1:3" customFormat="1" x14ac:dyDescent="0.35">
      <c r="A120" s="6" t="s">
        <v>250</v>
      </c>
      <c r="B120" s="3">
        <v>117.7</v>
      </c>
      <c r="C120" t="s">
        <v>1365</v>
      </c>
    </row>
    <row r="121" spans="1:3" customFormat="1" x14ac:dyDescent="0.35">
      <c r="A121" s="7" t="s">
        <v>696</v>
      </c>
      <c r="B121" s="4">
        <v>117.7</v>
      </c>
      <c r="C121" t="s">
        <v>1365</v>
      </c>
    </row>
    <row r="122" spans="1:3" customFormat="1" x14ac:dyDescent="0.35">
      <c r="A122" s="6" t="s">
        <v>700</v>
      </c>
      <c r="B122" s="3">
        <v>117.7</v>
      </c>
      <c r="C122" t="s">
        <v>1365</v>
      </c>
    </row>
    <row r="123" spans="1:3" customFormat="1" x14ac:dyDescent="0.35">
      <c r="A123" s="7" t="s">
        <v>544</v>
      </c>
      <c r="B123" s="4">
        <v>117.7</v>
      </c>
      <c r="C123" t="s">
        <v>1365</v>
      </c>
    </row>
    <row r="124" spans="1:3" customFormat="1" x14ac:dyDescent="0.35">
      <c r="A124" s="6" t="s">
        <v>482</v>
      </c>
      <c r="B124" s="3">
        <v>117.7</v>
      </c>
      <c r="C124" t="s">
        <v>1365</v>
      </c>
    </row>
    <row r="125" spans="1:3" customFormat="1" x14ac:dyDescent="0.35">
      <c r="A125" s="7" t="s">
        <v>172</v>
      </c>
      <c r="B125" s="4">
        <v>117.7</v>
      </c>
      <c r="C125" t="s">
        <v>1365</v>
      </c>
    </row>
    <row r="126" spans="1:3" customFormat="1" x14ac:dyDescent="0.35">
      <c r="A126" s="6" t="s">
        <v>546</v>
      </c>
      <c r="B126" s="3">
        <v>117.7</v>
      </c>
      <c r="C126" t="s">
        <v>1365</v>
      </c>
    </row>
    <row r="127" spans="1:3" customFormat="1" x14ac:dyDescent="0.35">
      <c r="A127" s="7" t="s">
        <v>484</v>
      </c>
      <c r="B127" s="4">
        <v>117.7</v>
      </c>
      <c r="C127" t="s">
        <v>1365</v>
      </c>
    </row>
    <row r="128" spans="1:3" customFormat="1" x14ac:dyDescent="0.35">
      <c r="A128" s="6" t="s">
        <v>91</v>
      </c>
      <c r="B128" s="3">
        <v>117.7</v>
      </c>
      <c r="C128" t="s">
        <v>1365</v>
      </c>
    </row>
    <row r="129" spans="1:3" customFormat="1" x14ac:dyDescent="0.35">
      <c r="A129" s="7" t="s">
        <v>89</v>
      </c>
      <c r="B129" s="4">
        <v>117.7</v>
      </c>
      <c r="C129" t="s">
        <v>1365</v>
      </c>
    </row>
    <row r="130" spans="1:3" customFormat="1" x14ac:dyDescent="0.35">
      <c r="A130" s="6" t="s">
        <v>174</v>
      </c>
      <c r="B130" s="3">
        <v>117.7</v>
      </c>
      <c r="C130" t="s">
        <v>1365</v>
      </c>
    </row>
    <row r="131" spans="1:3" customFormat="1" x14ac:dyDescent="0.35">
      <c r="A131" s="7" t="s">
        <v>21</v>
      </c>
      <c r="B131" s="4">
        <v>117.7</v>
      </c>
      <c r="C131" t="s">
        <v>1365</v>
      </c>
    </row>
    <row r="132" spans="1:3" customFormat="1" x14ac:dyDescent="0.35">
      <c r="A132" s="6" t="s">
        <v>486</v>
      </c>
      <c r="B132" s="3">
        <v>117.7</v>
      </c>
      <c r="C132" t="s">
        <v>1365</v>
      </c>
    </row>
    <row r="133" spans="1:3" customFormat="1" x14ac:dyDescent="0.35">
      <c r="A133" s="7" t="s">
        <v>548</v>
      </c>
      <c r="B133" s="4">
        <v>117.7</v>
      </c>
      <c r="C133" t="s">
        <v>1365</v>
      </c>
    </row>
    <row r="134" spans="1:3" customFormat="1" x14ac:dyDescent="0.35">
      <c r="A134" s="6" t="s">
        <v>176</v>
      </c>
      <c r="B134" s="3">
        <v>117.7</v>
      </c>
      <c r="C134" t="s">
        <v>1365</v>
      </c>
    </row>
    <row r="135" spans="1:3" customFormat="1" x14ac:dyDescent="0.35">
      <c r="A135" s="7" t="s">
        <v>87</v>
      </c>
      <c r="B135" s="4">
        <v>117.7</v>
      </c>
      <c r="C135" t="s">
        <v>1365</v>
      </c>
    </row>
    <row r="136" spans="1:3" customFormat="1" x14ac:dyDescent="0.35">
      <c r="A136" s="6" t="s">
        <v>756</v>
      </c>
      <c r="B136" s="3">
        <v>117.7</v>
      </c>
      <c r="C136" t="s">
        <v>1365</v>
      </c>
    </row>
    <row r="137" spans="1:3" customFormat="1" x14ac:dyDescent="0.35">
      <c r="A137" s="7" t="s">
        <v>16</v>
      </c>
      <c r="B137" s="4">
        <v>117.7</v>
      </c>
      <c r="C137" t="s">
        <v>1365</v>
      </c>
    </row>
    <row r="138" spans="1:3" customFormat="1" x14ac:dyDescent="0.35">
      <c r="A138" s="6" t="s">
        <v>556</v>
      </c>
      <c r="B138" s="3">
        <v>117.7</v>
      </c>
      <c r="C138" t="s">
        <v>1365</v>
      </c>
    </row>
    <row r="139" spans="1:3" customFormat="1" x14ac:dyDescent="0.35">
      <c r="A139" s="7" t="s">
        <v>286</v>
      </c>
      <c r="B139" s="4">
        <v>117.7</v>
      </c>
      <c r="C139" t="s">
        <v>1365</v>
      </c>
    </row>
    <row r="140" spans="1:3" customFormat="1" x14ac:dyDescent="0.35">
      <c r="A140" s="6" t="s">
        <v>63</v>
      </c>
      <c r="B140" s="3">
        <v>117.7</v>
      </c>
      <c r="C140" t="s">
        <v>1365</v>
      </c>
    </row>
    <row r="141" spans="1:3" customFormat="1" x14ac:dyDescent="0.35">
      <c r="A141" s="7" t="s">
        <v>558</v>
      </c>
      <c r="B141" s="4">
        <v>117.7</v>
      </c>
      <c r="C141" t="s">
        <v>1365</v>
      </c>
    </row>
    <row r="142" spans="1:3" customFormat="1" x14ac:dyDescent="0.35">
      <c r="A142" s="6" t="s">
        <v>23</v>
      </c>
      <c r="B142" s="3">
        <v>117.7</v>
      </c>
      <c r="C142" t="s">
        <v>1365</v>
      </c>
    </row>
    <row r="143" spans="1:3" customFormat="1" x14ac:dyDescent="0.35">
      <c r="A143" s="7" t="s">
        <v>99</v>
      </c>
      <c r="B143" s="4">
        <v>117.7</v>
      </c>
      <c r="C143" t="s">
        <v>1365</v>
      </c>
    </row>
    <row r="144" spans="1:3" customFormat="1" x14ac:dyDescent="0.35">
      <c r="A144" s="6" t="s">
        <v>252</v>
      </c>
      <c r="B144" s="3">
        <v>117.7</v>
      </c>
      <c r="C144" t="s">
        <v>1365</v>
      </c>
    </row>
    <row r="145" spans="1:3" customFormat="1" x14ac:dyDescent="0.35">
      <c r="A145" s="7" t="s">
        <v>93</v>
      </c>
      <c r="B145" s="4">
        <v>117.5</v>
      </c>
      <c r="C145" t="s">
        <v>1365</v>
      </c>
    </row>
    <row r="146" spans="1:3" customFormat="1" x14ac:dyDescent="0.35">
      <c r="A146" s="6" t="s">
        <v>612</v>
      </c>
      <c r="B146" s="3">
        <v>117.5</v>
      </c>
      <c r="C146" t="s">
        <v>1365</v>
      </c>
    </row>
    <row r="147" spans="1:3" customFormat="1" x14ac:dyDescent="0.35">
      <c r="A147" s="7" t="s">
        <v>454</v>
      </c>
      <c r="B147" s="4">
        <v>117.4</v>
      </c>
      <c r="C147" t="s">
        <v>1365</v>
      </c>
    </row>
    <row r="148" spans="1:3" customFormat="1" x14ac:dyDescent="0.35">
      <c r="A148" s="6" t="s">
        <v>726</v>
      </c>
      <c r="B148" s="3">
        <v>117.4</v>
      </c>
      <c r="C148" t="s">
        <v>1365</v>
      </c>
    </row>
    <row r="149" spans="1:3" customFormat="1" x14ac:dyDescent="0.35">
      <c r="A149" s="7" t="s">
        <v>180</v>
      </c>
      <c r="B149" s="4">
        <v>117.2</v>
      </c>
      <c r="C149" t="s">
        <v>1365</v>
      </c>
    </row>
    <row r="150" spans="1:3" customFormat="1" x14ac:dyDescent="0.35">
      <c r="A150" s="6" t="s">
        <v>516</v>
      </c>
      <c r="B150" s="3">
        <v>117</v>
      </c>
      <c r="C150" t="s">
        <v>1365</v>
      </c>
    </row>
    <row r="151" spans="1:3" customFormat="1" x14ac:dyDescent="0.35">
      <c r="A151" s="7" t="s">
        <v>514</v>
      </c>
      <c r="B151" s="4">
        <v>117</v>
      </c>
      <c r="C151" t="s">
        <v>1365</v>
      </c>
    </row>
    <row r="152" spans="1:3" customFormat="1" x14ac:dyDescent="0.35">
      <c r="A152" s="6" t="s">
        <v>314</v>
      </c>
      <c r="B152" s="3">
        <v>116.5</v>
      </c>
      <c r="C152" t="s">
        <v>1365</v>
      </c>
    </row>
    <row r="153" spans="1:3" customFormat="1" x14ac:dyDescent="0.35">
      <c r="A153" s="7" t="s">
        <v>526</v>
      </c>
      <c r="B153" s="4">
        <v>116.4</v>
      </c>
      <c r="C153" t="s">
        <v>1365</v>
      </c>
    </row>
    <row r="154" spans="1:3" customFormat="1" x14ac:dyDescent="0.35">
      <c r="A154" s="6" t="s">
        <v>430</v>
      </c>
      <c r="B154" s="3">
        <v>116.3</v>
      </c>
      <c r="C154" t="s">
        <v>1365</v>
      </c>
    </row>
    <row r="155" spans="1:3" customFormat="1" x14ac:dyDescent="0.35">
      <c r="A155" s="7" t="s">
        <v>256</v>
      </c>
      <c r="B155" s="4">
        <v>116.3</v>
      </c>
      <c r="C155" t="s">
        <v>1365</v>
      </c>
    </row>
    <row r="156" spans="1:3" customFormat="1" x14ac:dyDescent="0.35">
      <c r="A156" s="6" t="s">
        <v>506</v>
      </c>
      <c r="B156" s="3">
        <v>116.3</v>
      </c>
      <c r="C156" t="s">
        <v>1365</v>
      </c>
    </row>
    <row r="157" spans="1:3" customFormat="1" x14ac:dyDescent="0.35">
      <c r="A157" s="7" t="s">
        <v>432</v>
      </c>
      <c r="B157" s="4">
        <v>116.3</v>
      </c>
      <c r="C157" t="s">
        <v>1365</v>
      </c>
    </row>
    <row r="158" spans="1:3" customFormat="1" x14ac:dyDescent="0.35">
      <c r="A158" s="6" t="s">
        <v>254</v>
      </c>
      <c r="B158" s="3">
        <v>116.3</v>
      </c>
      <c r="C158" t="s">
        <v>1365</v>
      </c>
    </row>
    <row r="159" spans="1:3" customFormat="1" x14ac:dyDescent="0.35">
      <c r="A159" s="7" t="s">
        <v>596</v>
      </c>
      <c r="B159" s="4">
        <v>116.3</v>
      </c>
      <c r="C159" t="s">
        <v>1365</v>
      </c>
    </row>
    <row r="160" spans="1:3" customFormat="1" x14ac:dyDescent="0.35">
      <c r="A160" s="6" t="s">
        <v>594</v>
      </c>
      <c r="B160" s="3">
        <v>116.3</v>
      </c>
      <c r="C160" t="s">
        <v>1365</v>
      </c>
    </row>
    <row r="161" spans="1:3" customFormat="1" x14ac:dyDescent="0.35">
      <c r="A161" s="7" t="s">
        <v>428</v>
      </c>
      <c r="B161" s="4">
        <v>116.3</v>
      </c>
      <c r="C161" t="s">
        <v>1365</v>
      </c>
    </row>
    <row r="162" spans="1:3" customFormat="1" x14ac:dyDescent="0.35">
      <c r="A162" s="6" t="s">
        <v>550</v>
      </c>
      <c r="B162" s="3">
        <v>116.3</v>
      </c>
      <c r="C162" t="s">
        <v>1365</v>
      </c>
    </row>
    <row r="163" spans="1:3" customFormat="1" x14ac:dyDescent="0.35">
      <c r="A163" s="7" t="s">
        <v>552</v>
      </c>
      <c r="B163" s="4">
        <v>116.3</v>
      </c>
      <c r="C163" t="s">
        <v>1365</v>
      </c>
    </row>
    <row r="164" spans="1:3" customFormat="1" x14ac:dyDescent="0.35">
      <c r="A164" s="6" t="s">
        <v>178</v>
      </c>
      <c r="B164" s="3">
        <v>116.3</v>
      </c>
      <c r="C164" t="s">
        <v>1365</v>
      </c>
    </row>
    <row r="165" spans="1:3" customFormat="1" x14ac:dyDescent="0.35">
      <c r="A165" s="7" t="s">
        <v>184</v>
      </c>
      <c r="B165" s="4">
        <v>116.3</v>
      </c>
      <c r="C165" t="s">
        <v>1365</v>
      </c>
    </row>
    <row r="166" spans="1:3" customFormat="1" x14ac:dyDescent="0.35">
      <c r="A166" s="6" t="s">
        <v>182</v>
      </c>
      <c r="B166" s="3">
        <v>116.3</v>
      </c>
      <c r="C166" t="s">
        <v>1365</v>
      </c>
    </row>
    <row r="167" spans="1:3" customFormat="1" x14ac:dyDescent="0.35">
      <c r="A167" s="7" t="s">
        <v>154</v>
      </c>
      <c r="B167" s="4">
        <v>116.3</v>
      </c>
      <c r="C167" t="s">
        <v>1365</v>
      </c>
    </row>
    <row r="168" spans="1:3" customFormat="1" x14ac:dyDescent="0.35">
      <c r="A168" s="6" t="s">
        <v>464</v>
      </c>
      <c r="B168" s="3">
        <v>116.3</v>
      </c>
      <c r="C168" t="s">
        <v>1365</v>
      </c>
    </row>
    <row r="169" spans="1:3" customFormat="1" x14ac:dyDescent="0.35">
      <c r="A169" s="7" t="s">
        <v>762</v>
      </c>
      <c r="B169" s="4">
        <v>116.2</v>
      </c>
      <c r="C169" t="s">
        <v>1365</v>
      </c>
    </row>
    <row r="170" spans="1:3" customFormat="1" x14ac:dyDescent="0.35">
      <c r="A170" s="6" t="s">
        <v>280</v>
      </c>
      <c r="B170" s="3">
        <v>116.2</v>
      </c>
      <c r="C170" t="s">
        <v>1365</v>
      </c>
    </row>
    <row r="171" spans="1:3" customFormat="1" x14ac:dyDescent="0.35">
      <c r="A171" s="7" t="s">
        <v>284</v>
      </c>
      <c r="B171" s="4">
        <v>116.2</v>
      </c>
      <c r="C171" t="s">
        <v>1365</v>
      </c>
    </row>
    <row r="172" spans="1:3" customFormat="1" x14ac:dyDescent="0.35">
      <c r="A172" s="6" t="s">
        <v>462</v>
      </c>
      <c r="B172" s="3">
        <v>115.9</v>
      </c>
      <c r="C172" t="s">
        <v>1365</v>
      </c>
    </row>
    <row r="173" spans="1:3" customFormat="1" x14ac:dyDescent="0.35">
      <c r="A173" s="7" t="s">
        <v>528</v>
      </c>
      <c r="B173" s="4">
        <v>115.9</v>
      </c>
      <c r="C173" t="s">
        <v>1365</v>
      </c>
    </row>
    <row r="174" spans="1:3" customFormat="1" x14ac:dyDescent="0.35">
      <c r="A174" s="6" t="s">
        <v>618</v>
      </c>
      <c r="B174" s="3">
        <v>115.7</v>
      </c>
      <c r="C174" t="s">
        <v>1365</v>
      </c>
    </row>
    <row r="175" spans="1:3" customFormat="1" x14ac:dyDescent="0.35">
      <c r="A175" s="7" t="s">
        <v>490</v>
      </c>
      <c r="B175" s="4">
        <v>115.6</v>
      </c>
      <c r="C175" t="s">
        <v>1365</v>
      </c>
    </row>
    <row r="176" spans="1:3" customFormat="1" x14ac:dyDescent="0.35">
      <c r="A176" s="6" t="s">
        <v>95</v>
      </c>
      <c r="B176" s="3">
        <v>115.6</v>
      </c>
      <c r="C176" t="s">
        <v>1365</v>
      </c>
    </row>
    <row r="177" spans="1:3" customFormat="1" x14ac:dyDescent="0.35">
      <c r="A177" s="7" t="s">
        <v>758</v>
      </c>
      <c r="B177" s="4">
        <v>115.6</v>
      </c>
      <c r="C177" t="s">
        <v>1365</v>
      </c>
    </row>
    <row r="178" spans="1:3" customFormat="1" x14ac:dyDescent="0.35">
      <c r="A178" s="6" t="s">
        <v>41</v>
      </c>
      <c r="B178" s="3">
        <v>115.6</v>
      </c>
      <c r="C178" t="s">
        <v>1365</v>
      </c>
    </row>
    <row r="179" spans="1:3" customFormat="1" x14ac:dyDescent="0.35">
      <c r="A179" s="7" t="s">
        <v>760</v>
      </c>
      <c r="B179" s="4">
        <v>115.6</v>
      </c>
      <c r="C179" t="s">
        <v>1365</v>
      </c>
    </row>
    <row r="180" spans="1:3" customFormat="1" x14ac:dyDescent="0.35">
      <c r="A180" s="6" t="s">
        <v>97</v>
      </c>
      <c r="B180" s="3">
        <v>115.6</v>
      </c>
      <c r="C180" t="s">
        <v>1365</v>
      </c>
    </row>
    <row r="181" spans="1:3" customFormat="1" x14ac:dyDescent="0.35">
      <c r="A181" s="7" t="s">
        <v>554</v>
      </c>
      <c r="B181" s="4">
        <v>115.6</v>
      </c>
      <c r="C181" t="s">
        <v>1365</v>
      </c>
    </row>
    <row r="182" spans="1:3" customFormat="1" x14ac:dyDescent="0.35">
      <c r="A182" s="6" t="s">
        <v>282</v>
      </c>
      <c r="B182" s="3">
        <v>115.6</v>
      </c>
      <c r="C182" t="s">
        <v>1365</v>
      </c>
    </row>
    <row r="183" spans="1:3" customFormat="1" x14ac:dyDescent="0.35">
      <c r="A183" s="7" t="s">
        <v>426</v>
      </c>
      <c r="B183" s="4">
        <v>115.4</v>
      </c>
      <c r="C183" t="s">
        <v>1365</v>
      </c>
    </row>
    <row r="184" spans="1:3" customFormat="1" x14ac:dyDescent="0.35">
      <c r="A184" s="6" t="s">
        <v>420</v>
      </c>
      <c r="B184" s="3">
        <v>114.9</v>
      </c>
      <c r="C184" t="s">
        <v>1365</v>
      </c>
    </row>
    <row r="185" spans="1:3" customFormat="1" x14ac:dyDescent="0.35">
      <c r="A185" s="7" t="s">
        <v>710</v>
      </c>
      <c r="B185" s="4">
        <v>114.6</v>
      </c>
      <c r="C185" t="s">
        <v>1365</v>
      </c>
    </row>
    <row r="186" spans="1:3" customFormat="1" x14ac:dyDescent="0.35">
      <c r="A186" s="6" t="s">
        <v>404</v>
      </c>
      <c r="B186" s="3">
        <v>114.6</v>
      </c>
      <c r="C186" t="s">
        <v>1365</v>
      </c>
    </row>
    <row r="187" spans="1:3" customFormat="1" x14ac:dyDescent="0.35">
      <c r="A187" s="7" t="s">
        <v>296</v>
      </c>
      <c r="B187" s="4">
        <v>114.3</v>
      </c>
      <c r="C187" t="s">
        <v>1365</v>
      </c>
    </row>
    <row r="188" spans="1:3" customFormat="1" x14ac:dyDescent="0.35">
      <c r="A188" s="6" t="s">
        <v>566</v>
      </c>
      <c r="B188" s="3">
        <v>114.3</v>
      </c>
      <c r="C188" t="s">
        <v>1365</v>
      </c>
    </row>
    <row r="189" spans="1:3" customFormat="1" x14ac:dyDescent="0.35">
      <c r="A189" s="7" t="s">
        <v>664</v>
      </c>
      <c r="B189" s="4">
        <v>114.1</v>
      </c>
      <c r="C189" t="s">
        <v>1365</v>
      </c>
    </row>
    <row r="190" spans="1:3" customFormat="1" x14ac:dyDescent="0.35">
      <c r="A190" s="6" t="s">
        <v>326</v>
      </c>
      <c r="B190" s="3">
        <v>114.1</v>
      </c>
      <c r="C190" t="s">
        <v>1365</v>
      </c>
    </row>
    <row r="191" spans="1:3" customFormat="1" x14ac:dyDescent="0.35">
      <c r="A191" s="7" t="s">
        <v>666</v>
      </c>
      <c r="B191" s="4">
        <v>114.1</v>
      </c>
      <c r="C191" t="s">
        <v>1365</v>
      </c>
    </row>
    <row r="192" spans="1:3" customFormat="1" x14ac:dyDescent="0.35">
      <c r="A192" s="6" t="s">
        <v>668</v>
      </c>
      <c r="B192" s="3">
        <v>114.1</v>
      </c>
      <c r="C192" t="s">
        <v>1365</v>
      </c>
    </row>
    <row r="193" spans="1:3" customFormat="1" x14ac:dyDescent="0.35">
      <c r="A193" s="7" t="s">
        <v>214</v>
      </c>
      <c r="B193" s="4">
        <v>114.1</v>
      </c>
      <c r="C193" t="s">
        <v>1365</v>
      </c>
    </row>
    <row r="194" spans="1:3" customFormat="1" x14ac:dyDescent="0.35">
      <c r="A194" s="6" t="s">
        <v>266</v>
      </c>
      <c r="B194" s="3">
        <v>114</v>
      </c>
      <c r="C194" t="s">
        <v>1365</v>
      </c>
    </row>
    <row r="195" spans="1:3" customFormat="1" x14ac:dyDescent="0.35">
      <c r="A195" s="7" t="s">
        <v>602</v>
      </c>
      <c r="B195" s="4">
        <v>114</v>
      </c>
      <c r="C195" t="s">
        <v>1365</v>
      </c>
    </row>
    <row r="196" spans="1:3" customFormat="1" x14ac:dyDescent="0.35">
      <c r="A196" s="6" t="s">
        <v>754</v>
      </c>
      <c r="B196" s="3">
        <v>113.9</v>
      </c>
      <c r="C196" t="s">
        <v>1365</v>
      </c>
    </row>
    <row r="197" spans="1:3" customFormat="1" x14ac:dyDescent="0.35">
      <c r="A197" s="7" t="s">
        <v>318</v>
      </c>
      <c r="B197" s="4">
        <v>113.7</v>
      </c>
      <c r="C197" t="s">
        <v>1365</v>
      </c>
    </row>
    <row r="198" spans="1:3" customFormat="1" x14ac:dyDescent="0.35">
      <c r="A198" s="6" t="s">
        <v>107</v>
      </c>
      <c r="B198" s="3">
        <v>113.4</v>
      </c>
      <c r="C198" t="s">
        <v>1365</v>
      </c>
    </row>
    <row r="199" spans="1:3" customFormat="1" x14ac:dyDescent="0.35">
      <c r="A199" s="7" t="s">
        <v>202</v>
      </c>
      <c r="B199" s="4">
        <v>113.2</v>
      </c>
      <c r="C199" t="s">
        <v>1365</v>
      </c>
    </row>
    <row r="200" spans="1:3" customFormat="1" x14ac:dyDescent="0.35">
      <c r="A200" s="6" t="s">
        <v>362</v>
      </c>
      <c r="B200" s="3">
        <v>112.9</v>
      </c>
      <c r="C200" t="s">
        <v>1365</v>
      </c>
    </row>
    <row r="201" spans="1:3" customFormat="1" x14ac:dyDescent="0.35">
      <c r="A201" s="7" t="s">
        <v>264</v>
      </c>
      <c r="B201" s="4">
        <v>112.7</v>
      </c>
      <c r="C201" t="s">
        <v>1365</v>
      </c>
    </row>
    <row r="202" spans="1:3" customFormat="1" x14ac:dyDescent="0.35">
      <c r="A202" s="6" t="s">
        <v>33</v>
      </c>
      <c r="B202" s="3">
        <v>112.6</v>
      </c>
      <c r="C202" t="s">
        <v>1365</v>
      </c>
    </row>
    <row r="203" spans="1:3" customFormat="1" x14ac:dyDescent="0.35">
      <c r="A203" s="7" t="s">
        <v>320</v>
      </c>
      <c r="B203" s="4">
        <v>112.5</v>
      </c>
      <c r="C203" t="s">
        <v>1365</v>
      </c>
    </row>
    <row r="204" spans="1:3" customFormat="1" x14ac:dyDescent="0.35">
      <c r="A204" s="6" t="s">
        <v>480</v>
      </c>
      <c r="B204" s="3">
        <v>112.1</v>
      </c>
      <c r="C204" t="s">
        <v>1365</v>
      </c>
    </row>
    <row r="205" spans="1:3" customFormat="1" x14ac:dyDescent="0.35">
      <c r="A205" s="7" t="s">
        <v>640</v>
      </c>
      <c r="B205" s="4">
        <v>111.9</v>
      </c>
      <c r="C205" t="s">
        <v>1365</v>
      </c>
    </row>
    <row r="206" spans="1:3" customFormat="1" x14ac:dyDescent="0.35">
      <c r="A206" s="6" t="s">
        <v>682</v>
      </c>
      <c r="B206" s="3">
        <v>111.9</v>
      </c>
      <c r="C206" t="s">
        <v>1365</v>
      </c>
    </row>
    <row r="207" spans="1:3" customFormat="1" x14ac:dyDescent="0.35">
      <c r="A207" s="7" t="s">
        <v>570</v>
      </c>
      <c r="B207" s="4">
        <v>111.7</v>
      </c>
      <c r="C207" t="s">
        <v>1365</v>
      </c>
    </row>
    <row r="208" spans="1:3" customFormat="1" x14ac:dyDescent="0.35">
      <c r="A208" s="6" t="s">
        <v>628</v>
      </c>
      <c r="B208" s="3">
        <v>111.6</v>
      </c>
      <c r="C208" t="s">
        <v>1365</v>
      </c>
    </row>
    <row r="209" spans="1:3" customFormat="1" x14ac:dyDescent="0.35">
      <c r="A209" s="7" t="s">
        <v>510</v>
      </c>
      <c r="B209" s="4">
        <v>111.5</v>
      </c>
      <c r="C209" t="s">
        <v>1365</v>
      </c>
    </row>
    <row r="210" spans="1:3" customFormat="1" x14ac:dyDescent="0.35">
      <c r="A210" s="6" t="s">
        <v>542</v>
      </c>
      <c r="B210" s="3">
        <v>111.4</v>
      </c>
      <c r="C210" t="s">
        <v>1365</v>
      </c>
    </row>
    <row r="211" spans="1:3" customFormat="1" x14ac:dyDescent="0.35">
      <c r="A211" s="7" t="s">
        <v>138</v>
      </c>
      <c r="B211" s="4">
        <v>111.4</v>
      </c>
      <c r="C211" t="s">
        <v>1365</v>
      </c>
    </row>
    <row r="212" spans="1:3" customFormat="1" x14ac:dyDescent="0.35">
      <c r="A212" s="6" t="s">
        <v>730</v>
      </c>
      <c r="B212" s="3">
        <v>110.8</v>
      </c>
      <c r="C212" t="s">
        <v>1365</v>
      </c>
    </row>
    <row r="213" spans="1:3" customFormat="1" x14ac:dyDescent="0.35">
      <c r="A213" s="7" t="s">
        <v>622</v>
      </c>
      <c r="B213" s="4">
        <v>110.7</v>
      </c>
      <c r="C213" t="s">
        <v>1365</v>
      </c>
    </row>
    <row r="214" spans="1:3" customFormat="1" x14ac:dyDescent="0.35">
      <c r="A214" s="6" t="s">
        <v>188</v>
      </c>
      <c r="B214" s="3">
        <v>110.6</v>
      </c>
      <c r="C214" t="s">
        <v>1365</v>
      </c>
    </row>
    <row r="215" spans="1:3" customFormat="1" x14ac:dyDescent="0.35">
      <c r="A215" s="7" t="s">
        <v>121</v>
      </c>
      <c r="B215" s="4">
        <v>110.4</v>
      </c>
      <c r="C215" t="s">
        <v>1365</v>
      </c>
    </row>
    <row r="216" spans="1:3" customFormat="1" x14ac:dyDescent="0.35">
      <c r="A216" s="6" t="s">
        <v>572</v>
      </c>
      <c r="B216" s="3">
        <v>110.4</v>
      </c>
      <c r="C216" t="s">
        <v>1365</v>
      </c>
    </row>
    <row r="217" spans="1:3" customFormat="1" x14ac:dyDescent="0.35">
      <c r="A217" s="7" t="s">
        <v>304</v>
      </c>
      <c r="B217" s="4">
        <v>110.4</v>
      </c>
      <c r="C217" t="s">
        <v>1365</v>
      </c>
    </row>
    <row r="218" spans="1:3" customFormat="1" x14ac:dyDescent="0.35">
      <c r="A218" s="6" t="s">
        <v>306</v>
      </c>
      <c r="B218" s="3">
        <v>110.4</v>
      </c>
      <c r="C218" t="s">
        <v>1365</v>
      </c>
    </row>
    <row r="219" spans="1:3" customFormat="1" x14ac:dyDescent="0.35">
      <c r="A219" s="7" t="s">
        <v>394</v>
      </c>
      <c r="B219" s="4">
        <v>110.4</v>
      </c>
      <c r="C219" t="s">
        <v>1365</v>
      </c>
    </row>
    <row r="220" spans="1:3" customFormat="1" x14ac:dyDescent="0.35">
      <c r="A220" s="6" t="s">
        <v>376</v>
      </c>
      <c r="B220" s="3">
        <v>110.3</v>
      </c>
      <c r="C220" t="s">
        <v>1365</v>
      </c>
    </row>
    <row r="221" spans="1:3" customFormat="1" x14ac:dyDescent="0.35">
      <c r="A221" s="7" t="s">
        <v>568</v>
      </c>
      <c r="B221" s="4">
        <v>110.3</v>
      </c>
      <c r="C221" t="s">
        <v>1365</v>
      </c>
    </row>
    <row r="222" spans="1:3" customFormat="1" x14ac:dyDescent="0.35">
      <c r="A222" s="6" t="s">
        <v>378</v>
      </c>
      <c r="B222" s="3">
        <v>110.3</v>
      </c>
      <c r="C222" t="s">
        <v>1365</v>
      </c>
    </row>
    <row r="223" spans="1:3" customFormat="1" x14ac:dyDescent="0.35">
      <c r="A223" s="7" t="s">
        <v>300</v>
      </c>
      <c r="B223" s="4">
        <v>110.3</v>
      </c>
      <c r="C223" t="s">
        <v>1365</v>
      </c>
    </row>
    <row r="224" spans="1:3" customFormat="1" x14ac:dyDescent="0.35">
      <c r="A224" s="6" t="s">
        <v>117</v>
      </c>
      <c r="B224" s="3">
        <v>110.3</v>
      </c>
      <c r="C224" t="s">
        <v>1365</v>
      </c>
    </row>
    <row r="225" spans="1:3" customFormat="1" x14ac:dyDescent="0.35">
      <c r="A225" s="7" t="s">
        <v>119</v>
      </c>
      <c r="B225" s="4">
        <v>110.3</v>
      </c>
      <c r="C225" t="s">
        <v>1365</v>
      </c>
    </row>
    <row r="226" spans="1:3" customFormat="1" x14ac:dyDescent="0.35">
      <c r="A226" s="6" t="s">
        <v>302</v>
      </c>
      <c r="B226" s="3">
        <v>110.3</v>
      </c>
      <c r="C226" t="s">
        <v>1365</v>
      </c>
    </row>
    <row r="227" spans="1:3" customFormat="1" x14ac:dyDescent="0.35">
      <c r="A227" s="7" t="s">
        <v>101</v>
      </c>
      <c r="B227" s="4">
        <v>110.2</v>
      </c>
      <c r="C227" t="s">
        <v>1365</v>
      </c>
    </row>
    <row r="228" spans="1:3" customFormat="1" x14ac:dyDescent="0.35">
      <c r="A228" s="6" t="s">
        <v>358</v>
      </c>
      <c r="B228" s="3">
        <v>110.1</v>
      </c>
      <c r="C228" t="s">
        <v>1365</v>
      </c>
    </row>
    <row r="229" spans="1:3" customFormat="1" x14ac:dyDescent="0.35">
      <c r="A229" s="7" t="s">
        <v>398</v>
      </c>
      <c r="B229" s="4">
        <v>109.9</v>
      </c>
      <c r="C229" t="s">
        <v>1365</v>
      </c>
    </row>
    <row r="230" spans="1:3" customFormat="1" x14ac:dyDescent="0.35">
      <c r="A230" s="6" t="s">
        <v>646</v>
      </c>
      <c r="B230" s="3">
        <v>109.9</v>
      </c>
      <c r="C230" t="s">
        <v>1365</v>
      </c>
    </row>
    <row r="231" spans="1:3" customFormat="1" x14ac:dyDescent="0.35">
      <c r="A231" s="7" t="s">
        <v>140</v>
      </c>
      <c r="B231" s="4">
        <v>109.9</v>
      </c>
      <c r="C231" t="s">
        <v>1365</v>
      </c>
    </row>
    <row r="232" spans="1:3" customFormat="1" x14ac:dyDescent="0.35">
      <c r="A232" s="6" t="s">
        <v>290</v>
      </c>
      <c r="B232" s="3">
        <v>109.8</v>
      </c>
      <c r="C232" t="s">
        <v>1365</v>
      </c>
    </row>
    <row r="233" spans="1:3" customFormat="1" x14ac:dyDescent="0.35">
      <c r="A233" s="7" t="s">
        <v>692</v>
      </c>
      <c r="B233" s="4">
        <v>109.6</v>
      </c>
      <c r="C233" t="s">
        <v>1365</v>
      </c>
    </row>
    <row r="234" spans="1:3" customFormat="1" x14ac:dyDescent="0.35">
      <c r="A234" s="6" t="s">
        <v>450</v>
      </c>
      <c r="B234" s="3">
        <v>109.4</v>
      </c>
      <c r="C234" t="s">
        <v>1365</v>
      </c>
    </row>
    <row r="235" spans="1:3" customFormat="1" x14ac:dyDescent="0.35">
      <c r="A235" s="7" t="s">
        <v>360</v>
      </c>
      <c r="B235" s="4">
        <v>109.4</v>
      </c>
      <c r="C235" t="s">
        <v>1365</v>
      </c>
    </row>
    <row r="236" spans="1:3" customFormat="1" x14ac:dyDescent="0.35">
      <c r="A236" s="6" t="s">
        <v>512</v>
      </c>
      <c r="B236" s="3">
        <v>109.1</v>
      </c>
      <c r="C236" t="s">
        <v>1365</v>
      </c>
    </row>
    <row r="237" spans="1:3" customFormat="1" x14ac:dyDescent="0.35">
      <c r="A237" s="7" t="s">
        <v>722</v>
      </c>
      <c r="B237" s="4">
        <v>109.1</v>
      </c>
      <c r="C237" t="s">
        <v>1365</v>
      </c>
    </row>
    <row r="238" spans="1:3" customFormat="1" x14ac:dyDescent="0.35">
      <c r="A238" s="6" t="s">
        <v>356</v>
      </c>
      <c r="B238" s="3">
        <v>109.1</v>
      </c>
      <c r="C238" t="s">
        <v>1365</v>
      </c>
    </row>
    <row r="239" spans="1:3" customFormat="1" x14ac:dyDescent="0.35">
      <c r="A239" s="7" t="s">
        <v>448</v>
      </c>
      <c r="B239" s="4">
        <v>108.6</v>
      </c>
      <c r="C239" t="s">
        <v>1365</v>
      </c>
    </row>
    <row r="240" spans="1:3" customFormat="1" x14ac:dyDescent="0.35">
      <c r="A240" s="6" t="s">
        <v>662</v>
      </c>
      <c r="B240" s="3">
        <v>108.6</v>
      </c>
      <c r="C240" t="s">
        <v>1365</v>
      </c>
    </row>
    <row r="241" spans="1:3" customFormat="1" x14ac:dyDescent="0.35">
      <c r="A241" s="7" t="s">
        <v>562</v>
      </c>
      <c r="B241" s="4">
        <v>108.5</v>
      </c>
      <c r="C241" t="s">
        <v>1365</v>
      </c>
    </row>
    <row r="242" spans="1:3" customFormat="1" x14ac:dyDescent="0.35">
      <c r="A242" s="6" t="s">
        <v>278</v>
      </c>
      <c r="B242" s="3">
        <v>108.3</v>
      </c>
      <c r="C242" t="s">
        <v>1365</v>
      </c>
    </row>
    <row r="243" spans="1:3" customFormat="1" x14ac:dyDescent="0.35">
      <c r="A243" s="7" t="s">
        <v>391</v>
      </c>
      <c r="B243" s="4">
        <v>108.3</v>
      </c>
      <c r="C243" t="s">
        <v>1365</v>
      </c>
    </row>
    <row r="244" spans="1:3" customFormat="1" x14ac:dyDescent="0.35">
      <c r="A244" s="6" t="s">
        <v>598</v>
      </c>
      <c r="B244" s="3">
        <v>108.1</v>
      </c>
      <c r="C244" t="s">
        <v>1365</v>
      </c>
    </row>
    <row r="245" spans="1:3" customFormat="1" x14ac:dyDescent="0.35">
      <c r="A245" s="7" t="s">
        <v>734</v>
      </c>
      <c r="B245" s="4">
        <v>108</v>
      </c>
      <c r="C245" t="s">
        <v>1365</v>
      </c>
    </row>
    <row r="246" spans="1:3" customFormat="1" x14ac:dyDescent="0.35">
      <c r="A246" s="6" t="s">
        <v>458</v>
      </c>
      <c r="B246" s="3">
        <v>107.9</v>
      </c>
      <c r="C246" t="s">
        <v>1365</v>
      </c>
    </row>
    <row r="247" spans="1:3" customFormat="1" x14ac:dyDescent="0.35">
      <c r="A247" s="7" t="s">
        <v>524</v>
      </c>
      <c r="B247" s="4">
        <v>107.9</v>
      </c>
      <c r="C247" t="s">
        <v>1365</v>
      </c>
    </row>
    <row r="248" spans="1:3" customFormat="1" x14ac:dyDescent="0.35">
      <c r="A248" s="6" t="s">
        <v>224</v>
      </c>
      <c r="B248" s="3">
        <v>107.8</v>
      </c>
      <c r="C248" t="s">
        <v>1365</v>
      </c>
    </row>
    <row r="249" spans="1:3" customFormat="1" x14ac:dyDescent="0.35">
      <c r="A249" s="7" t="s">
        <v>222</v>
      </c>
      <c r="B249" s="4">
        <v>107.8</v>
      </c>
      <c r="C249" t="s">
        <v>1365</v>
      </c>
    </row>
    <row r="250" spans="1:3" customFormat="1" x14ac:dyDescent="0.35">
      <c r="A250" s="6" t="s">
        <v>196</v>
      </c>
      <c r="B250" s="3">
        <v>107.7</v>
      </c>
      <c r="C250" t="s">
        <v>1365</v>
      </c>
    </row>
    <row r="251" spans="1:3" customFormat="1" x14ac:dyDescent="0.35">
      <c r="A251" s="7" t="s">
        <v>610</v>
      </c>
      <c r="B251" s="4">
        <v>107.7</v>
      </c>
      <c r="C251" t="s">
        <v>1365</v>
      </c>
    </row>
    <row r="252" spans="1:3" customFormat="1" x14ac:dyDescent="0.35">
      <c r="A252" s="6" t="s">
        <v>274</v>
      </c>
      <c r="B252" s="3">
        <v>107.6</v>
      </c>
      <c r="C252" t="s">
        <v>1365</v>
      </c>
    </row>
    <row r="253" spans="1:3" customFormat="1" x14ac:dyDescent="0.35">
      <c r="A253" s="7" t="s">
        <v>150</v>
      </c>
      <c r="B253" s="4">
        <v>107.5</v>
      </c>
      <c r="C253" t="s">
        <v>1365</v>
      </c>
    </row>
    <row r="254" spans="1:3" customFormat="1" x14ac:dyDescent="0.35">
      <c r="A254" s="6" t="s">
        <v>592</v>
      </c>
      <c r="B254" s="3">
        <v>107.4</v>
      </c>
      <c r="C254" t="s">
        <v>1365</v>
      </c>
    </row>
    <row r="255" spans="1:3" customFormat="1" x14ac:dyDescent="0.35">
      <c r="A255" s="7" t="s">
        <v>452</v>
      </c>
      <c r="B255" s="4">
        <v>107.3</v>
      </c>
      <c r="C255" t="s">
        <v>1365</v>
      </c>
    </row>
    <row r="256" spans="1:3" customFormat="1" x14ac:dyDescent="0.35">
      <c r="A256" s="6" t="s">
        <v>676</v>
      </c>
      <c r="B256" s="3">
        <v>107</v>
      </c>
      <c r="C256" t="s">
        <v>1365</v>
      </c>
    </row>
    <row r="257" spans="1:3" customFormat="1" x14ac:dyDescent="0.35">
      <c r="A257" s="7" t="s">
        <v>434</v>
      </c>
      <c r="B257" s="4">
        <v>106.6</v>
      </c>
      <c r="C257" t="s">
        <v>1365</v>
      </c>
    </row>
    <row r="258" spans="1:3" customFormat="1" x14ac:dyDescent="0.35">
      <c r="A258" s="6" t="s">
        <v>342</v>
      </c>
      <c r="B258" s="3">
        <v>106.5</v>
      </c>
      <c r="C258" t="s">
        <v>1365</v>
      </c>
    </row>
    <row r="259" spans="1:3" customFormat="1" x14ac:dyDescent="0.35">
      <c r="A259" s="7" t="s">
        <v>292</v>
      </c>
      <c r="B259" s="4">
        <v>106.2</v>
      </c>
      <c r="C259" t="s">
        <v>1365</v>
      </c>
    </row>
    <row r="260" spans="1:3" customFormat="1" x14ac:dyDescent="0.35">
      <c r="A260" s="6" t="s">
        <v>71</v>
      </c>
      <c r="B260" s="3">
        <v>106.1</v>
      </c>
      <c r="C260" t="s">
        <v>1365</v>
      </c>
    </row>
    <row r="261" spans="1:3" customFormat="1" x14ac:dyDescent="0.35">
      <c r="A261" s="7" t="s">
        <v>644</v>
      </c>
      <c r="B261" s="4">
        <v>106</v>
      </c>
      <c r="C261" t="s">
        <v>1365</v>
      </c>
    </row>
    <row r="262" spans="1:3" customFormat="1" x14ac:dyDescent="0.35">
      <c r="A262" s="6" t="s">
        <v>334</v>
      </c>
      <c r="B262" s="3">
        <v>106</v>
      </c>
      <c r="C262" t="s">
        <v>1365</v>
      </c>
    </row>
    <row r="263" spans="1:3" customFormat="1" x14ac:dyDescent="0.35">
      <c r="A263" s="7" t="s">
        <v>604</v>
      </c>
      <c r="B263" s="4">
        <v>105.9</v>
      </c>
      <c r="C263" t="s">
        <v>1365</v>
      </c>
    </row>
    <row r="264" spans="1:3" customFormat="1" x14ac:dyDescent="0.35">
      <c r="A264" s="6" t="s">
        <v>494</v>
      </c>
      <c r="B264" s="3">
        <v>105.6</v>
      </c>
      <c r="C264" t="s">
        <v>1365</v>
      </c>
    </row>
    <row r="265" spans="1:3" customFormat="1" x14ac:dyDescent="0.35">
      <c r="A265" s="7" t="s">
        <v>414</v>
      </c>
      <c r="B265" s="4">
        <v>105.6</v>
      </c>
      <c r="C265" t="s">
        <v>1365</v>
      </c>
    </row>
    <row r="266" spans="1:3" customFormat="1" x14ac:dyDescent="0.35">
      <c r="A266" s="6" t="s">
        <v>368</v>
      </c>
      <c r="B266" s="3">
        <v>105.2</v>
      </c>
      <c r="C266" t="s">
        <v>1365</v>
      </c>
    </row>
    <row r="267" spans="1:3" customFormat="1" x14ac:dyDescent="0.35">
      <c r="A267" s="7" t="s">
        <v>186</v>
      </c>
      <c r="B267" s="4">
        <v>104.8</v>
      </c>
      <c r="C267" t="s">
        <v>1365</v>
      </c>
    </row>
    <row r="268" spans="1:3" customFormat="1" x14ac:dyDescent="0.35">
      <c r="A268" s="6" t="s">
        <v>614</v>
      </c>
      <c r="B268" s="3">
        <v>104.6</v>
      </c>
      <c r="C268" t="s">
        <v>1365</v>
      </c>
    </row>
    <row r="269" spans="1:3" customFormat="1" x14ac:dyDescent="0.35">
      <c r="A269" s="7" t="s">
        <v>13</v>
      </c>
      <c r="B269" s="4">
        <v>104.5</v>
      </c>
      <c r="C269" t="s">
        <v>1365</v>
      </c>
    </row>
    <row r="270" spans="1:3" customFormat="1" x14ac:dyDescent="0.35">
      <c r="A270" s="6" t="s">
        <v>160</v>
      </c>
      <c r="B270" s="3">
        <v>104.5</v>
      </c>
      <c r="C270" t="s">
        <v>1365</v>
      </c>
    </row>
    <row r="271" spans="1:3" customFormat="1" x14ac:dyDescent="0.35">
      <c r="A271" s="7" t="s">
        <v>470</v>
      </c>
      <c r="B271" s="4">
        <v>104.5</v>
      </c>
      <c r="C271" t="s">
        <v>1365</v>
      </c>
    </row>
    <row r="272" spans="1:3" customFormat="1" x14ac:dyDescent="0.35">
      <c r="A272" s="6" t="s">
        <v>468</v>
      </c>
      <c r="B272" s="3">
        <v>104.5</v>
      </c>
      <c r="C272" t="s">
        <v>1365</v>
      </c>
    </row>
    <row r="273" spans="1:3" customFormat="1" x14ac:dyDescent="0.35">
      <c r="A273" s="7" t="s">
        <v>660</v>
      </c>
      <c r="B273" s="4">
        <v>104.1</v>
      </c>
      <c r="C273" t="s">
        <v>1365</v>
      </c>
    </row>
    <row r="274" spans="1:3" customFormat="1" x14ac:dyDescent="0.35">
      <c r="A274" s="6" t="s">
        <v>322</v>
      </c>
      <c r="B274" s="3">
        <v>104.1</v>
      </c>
      <c r="C274" t="s">
        <v>1365</v>
      </c>
    </row>
    <row r="275" spans="1:3" customFormat="1" x14ac:dyDescent="0.35">
      <c r="A275" s="7" t="s">
        <v>472</v>
      </c>
      <c r="B275" s="4">
        <v>103.6</v>
      </c>
      <c r="C275" t="s">
        <v>1365</v>
      </c>
    </row>
    <row r="276" spans="1:3" customFormat="1" x14ac:dyDescent="0.35">
      <c r="A276" s="6" t="s">
        <v>162</v>
      </c>
      <c r="B276" s="3">
        <v>103.6</v>
      </c>
      <c r="C276" t="s">
        <v>1365</v>
      </c>
    </row>
    <row r="277" spans="1:3" customFormat="1" x14ac:dyDescent="0.35">
      <c r="A277" s="7" t="s">
        <v>746</v>
      </c>
      <c r="B277" s="4">
        <v>103.6</v>
      </c>
      <c r="C277" t="s">
        <v>1365</v>
      </c>
    </row>
    <row r="278" spans="1:3" customFormat="1" x14ac:dyDescent="0.35">
      <c r="A278" s="6" t="s">
        <v>536</v>
      </c>
      <c r="B278" s="3">
        <v>103.6</v>
      </c>
      <c r="C278" t="s">
        <v>1365</v>
      </c>
    </row>
    <row r="279" spans="1:3" customFormat="1" x14ac:dyDescent="0.35">
      <c r="A279" s="7" t="s">
        <v>532</v>
      </c>
      <c r="B279" s="4">
        <v>103.3</v>
      </c>
      <c r="C279" t="s">
        <v>1365</v>
      </c>
    </row>
    <row r="280" spans="1:3" customFormat="1" x14ac:dyDescent="0.35">
      <c r="A280" s="6" t="s">
        <v>634</v>
      </c>
      <c r="B280" s="3">
        <v>103.3</v>
      </c>
      <c r="C280" t="s">
        <v>1365</v>
      </c>
    </row>
    <row r="281" spans="1:3" customFormat="1" x14ac:dyDescent="0.35">
      <c r="A281" s="7" t="s">
        <v>410</v>
      </c>
      <c r="B281" s="4">
        <v>102.8</v>
      </c>
      <c r="C281" t="s">
        <v>1365</v>
      </c>
    </row>
    <row r="282" spans="1:3" customFormat="1" x14ac:dyDescent="0.35">
      <c r="A282" s="6" t="s">
        <v>69</v>
      </c>
      <c r="B282" s="3">
        <v>102.5</v>
      </c>
      <c r="C282" t="s">
        <v>1365</v>
      </c>
    </row>
    <row r="283" spans="1:3" customFormat="1" x14ac:dyDescent="0.35">
      <c r="A283" s="7" t="s">
        <v>702</v>
      </c>
      <c r="B283" s="4">
        <v>102.4</v>
      </c>
      <c r="C283" t="s">
        <v>1365</v>
      </c>
    </row>
    <row r="284" spans="1:3" customFormat="1" x14ac:dyDescent="0.35">
      <c r="A284" s="6" t="s">
        <v>134</v>
      </c>
      <c r="B284" s="3">
        <v>102.4</v>
      </c>
      <c r="C284" t="s">
        <v>1365</v>
      </c>
    </row>
    <row r="285" spans="1:3" customFormat="1" x14ac:dyDescent="0.35">
      <c r="A285" s="7" t="s">
        <v>650</v>
      </c>
      <c r="B285" s="4">
        <v>102.3</v>
      </c>
      <c r="C285" t="s">
        <v>1365</v>
      </c>
    </row>
    <row r="286" spans="1:3" customFormat="1" x14ac:dyDescent="0.35">
      <c r="A286" s="6" t="s">
        <v>560</v>
      </c>
      <c r="B286" s="3">
        <v>101.9</v>
      </c>
      <c r="C286" t="s">
        <v>1365</v>
      </c>
    </row>
    <row r="287" spans="1:3" customFormat="1" x14ac:dyDescent="0.35">
      <c r="A287" s="7" t="s">
        <v>534</v>
      </c>
      <c r="B287" s="4">
        <v>101.8</v>
      </c>
      <c r="C287" t="s">
        <v>1365</v>
      </c>
    </row>
    <row r="288" spans="1:3" customFormat="1" x14ac:dyDescent="0.35">
      <c r="A288" s="6" t="s">
        <v>158</v>
      </c>
      <c r="B288" s="3">
        <v>101.7</v>
      </c>
      <c r="C288" t="s">
        <v>1365</v>
      </c>
    </row>
    <row r="289" spans="1:3" customFormat="1" x14ac:dyDescent="0.35">
      <c r="A289" s="7" t="s">
        <v>210</v>
      </c>
      <c r="B289" s="4">
        <v>101.6</v>
      </c>
      <c r="C289" t="s">
        <v>1365</v>
      </c>
    </row>
    <row r="290" spans="1:3" customFormat="1" x14ac:dyDescent="0.35">
      <c r="A290" s="6" t="s">
        <v>670</v>
      </c>
      <c r="B290" s="3">
        <v>101.4</v>
      </c>
      <c r="C290" t="s">
        <v>1365</v>
      </c>
    </row>
    <row r="291" spans="1:3" customFormat="1" x14ac:dyDescent="0.35">
      <c r="A291" s="7" t="s">
        <v>674</v>
      </c>
      <c r="B291" s="4">
        <v>101.4</v>
      </c>
      <c r="C291" t="s">
        <v>1365</v>
      </c>
    </row>
    <row r="292" spans="1:3" customFormat="1" x14ac:dyDescent="0.35">
      <c r="A292" s="6" t="s">
        <v>332</v>
      </c>
      <c r="B292" s="3">
        <v>101.4</v>
      </c>
      <c r="C292" t="s">
        <v>1365</v>
      </c>
    </row>
    <row r="293" spans="1:3" customFormat="1" x14ac:dyDescent="0.35">
      <c r="A293" s="7" t="s">
        <v>75</v>
      </c>
      <c r="B293" s="4">
        <v>101.4</v>
      </c>
      <c r="C293" t="s">
        <v>1365</v>
      </c>
    </row>
    <row r="294" spans="1:3" customFormat="1" x14ac:dyDescent="0.35">
      <c r="A294" s="6" t="s">
        <v>218</v>
      </c>
      <c r="B294" s="3">
        <v>101.4</v>
      </c>
      <c r="C294" t="s">
        <v>1365</v>
      </c>
    </row>
    <row r="295" spans="1:3" customFormat="1" x14ac:dyDescent="0.35">
      <c r="A295" s="7" t="s">
        <v>220</v>
      </c>
      <c r="B295" s="4">
        <v>101.4</v>
      </c>
      <c r="C295" t="s">
        <v>1365</v>
      </c>
    </row>
    <row r="296" spans="1:3" customFormat="1" x14ac:dyDescent="0.35">
      <c r="A296" s="6" t="s">
        <v>672</v>
      </c>
      <c r="B296" s="3">
        <v>101.4</v>
      </c>
      <c r="C296" t="s">
        <v>1365</v>
      </c>
    </row>
    <row r="297" spans="1:3" customFormat="1" x14ac:dyDescent="0.35">
      <c r="A297" s="7" t="s">
        <v>330</v>
      </c>
      <c r="B297" s="4">
        <v>101.4</v>
      </c>
      <c r="C297" t="s">
        <v>1365</v>
      </c>
    </row>
    <row r="298" spans="1:3" customFormat="1" x14ac:dyDescent="0.35">
      <c r="A298" s="6" t="s">
        <v>328</v>
      </c>
      <c r="B298" s="3">
        <v>101.4</v>
      </c>
      <c r="C298" t="s">
        <v>1365</v>
      </c>
    </row>
    <row r="299" spans="1:3" customFormat="1" x14ac:dyDescent="0.35">
      <c r="A299" s="7" t="s">
        <v>148</v>
      </c>
      <c r="B299" s="4">
        <v>101.4</v>
      </c>
      <c r="C299" t="s">
        <v>1365</v>
      </c>
    </row>
    <row r="300" spans="1:3" customFormat="1" x14ac:dyDescent="0.35">
      <c r="A300" s="6" t="s">
        <v>630</v>
      </c>
      <c r="B300" s="3">
        <v>101.3</v>
      </c>
      <c r="C300" t="s">
        <v>1365</v>
      </c>
    </row>
    <row r="301" spans="1:3" customFormat="1" x14ac:dyDescent="0.35">
      <c r="A301" s="7" t="s">
        <v>402</v>
      </c>
      <c r="B301" s="4">
        <v>101</v>
      </c>
      <c r="C301" t="s">
        <v>1365</v>
      </c>
    </row>
    <row r="302" spans="1:3" customFormat="1" x14ac:dyDescent="0.35">
      <c r="A302" s="6" t="s">
        <v>466</v>
      </c>
      <c r="B302" s="3">
        <v>101</v>
      </c>
      <c r="C302" t="s">
        <v>1365</v>
      </c>
    </row>
    <row r="303" spans="1:3" customFormat="1" x14ac:dyDescent="0.35">
      <c r="A303" s="7" t="s">
        <v>73</v>
      </c>
      <c r="B303" s="4">
        <v>100.8</v>
      </c>
      <c r="C303" t="s">
        <v>1365</v>
      </c>
    </row>
    <row r="304" spans="1:3" customFormat="1" x14ac:dyDescent="0.35">
      <c r="A304" s="6" t="s">
        <v>216</v>
      </c>
      <c r="B304" s="3">
        <v>100.8</v>
      </c>
      <c r="C304" t="s">
        <v>1365</v>
      </c>
    </row>
    <row r="305" spans="1:3" customFormat="1" x14ac:dyDescent="0.35">
      <c r="A305" s="7" t="s">
        <v>728</v>
      </c>
      <c r="B305" s="4">
        <v>100.1</v>
      </c>
      <c r="C305" t="s">
        <v>1365</v>
      </c>
    </row>
    <row r="306" spans="1:3" customFormat="1" x14ac:dyDescent="0.35">
      <c r="A306" s="6" t="s">
        <v>146</v>
      </c>
      <c r="B306" s="3">
        <v>100.1</v>
      </c>
      <c r="C306" t="s">
        <v>1365</v>
      </c>
    </row>
    <row r="307" spans="1:3" customFormat="1" x14ac:dyDescent="0.35">
      <c r="A307" s="7" t="s">
        <v>744</v>
      </c>
      <c r="B307" s="4">
        <v>100.1</v>
      </c>
      <c r="C307" t="s">
        <v>1365</v>
      </c>
    </row>
    <row r="308" spans="1:3" customFormat="1" x14ac:dyDescent="0.35">
      <c r="A308" s="6" t="s">
        <v>742</v>
      </c>
      <c r="B308" s="3">
        <v>99.5</v>
      </c>
      <c r="C308" t="s">
        <v>1365</v>
      </c>
    </row>
    <row r="309" spans="1:3" customFormat="1" x14ac:dyDescent="0.35">
      <c r="A309" s="7" t="s">
        <v>156</v>
      </c>
      <c r="B309" s="4">
        <v>99.5</v>
      </c>
      <c r="C309" t="s">
        <v>1365</v>
      </c>
    </row>
    <row r="310" spans="1:3" customFormat="1" x14ac:dyDescent="0.35">
      <c r="A310" s="6" t="s">
        <v>45</v>
      </c>
      <c r="B310" s="3">
        <v>99.4</v>
      </c>
      <c r="C310" t="s">
        <v>1365</v>
      </c>
    </row>
    <row r="311" spans="1:3" customFormat="1" x14ac:dyDescent="0.35">
      <c r="A311" s="7" t="s">
        <v>55</v>
      </c>
      <c r="B311" s="4">
        <v>98.4</v>
      </c>
      <c r="C311" t="s">
        <v>1365</v>
      </c>
    </row>
    <row r="312" spans="1:3" customFormat="1" x14ac:dyDescent="0.35">
      <c r="A312" s="6" t="s">
        <v>61</v>
      </c>
      <c r="B312" s="3">
        <v>97.3</v>
      </c>
      <c r="C312" t="s">
        <v>1365</v>
      </c>
    </row>
    <row r="313" spans="1:3" customFormat="1" x14ac:dyDescent="0.35">
      <c r="A313" s="7" t="s">
        <v>444</v>
      </c>
      <c r="B313" s="4">
        <v>97.1</v>
      </c>
      <c r="C313" t="s">
        <v>1365</v>
      </c>
    </row>
    <row r="314" spans="1:3" customFormat="1" x14ac:dyDescent="0.35">
      <c r="A314" s="6" t="s">
        <v>752</v>
      </c>
      <c r="B314" s="3">
        <v>96</v>
      </c>
      <c r="C314" t="s">
        <v>1365</v>
      </c>
    </row>
    <row r="315" spans="1:3" customFormat="1" x14ac:dyDescent="0.35">
      <c r="A315" s="7" t="s">
        <v>732</v>
      </c>
      <c r="B315" s="4">
        <v>94.8</v>
      </c>
      <c r="C315" t="s">
        <v>1365</v>
      </c>
    </row>
    <row r="316" spans="1:3" customFormat="1" x14ac:dyDescent="0.35">
      <c r="A316" s="6" t="s">
        <v>620</v>
      </c>
      <c r="B316" s="3">
        <v>94.8</v>
      </c>
      <c r="C316" t="s">
        <v>1365</v>
      </c>
    </row>
    <row r="317" spans="1:3" customFormat="1" x14ac:dyDescent="0.35">
      <c r="A317" s="7" t="s">
        <v>748</v>
      </c>
      <c r="B317" s="4">
        <v>94.4</v>
      </c>
      <c r="C317" t="s">
        <v>1365</v>
      </c>
    </row>
    <row r="318" spans="1:3" customFormat="1" x14ac:dyDescent="0.35">
      <c r="A318" s="6" t="s">
        <v>750</v>
      </c>
      <c r="B318" s="3">
        <v>94.4</v>
      </c>
      <c r="C318" t="s">
        <v>1365</v>
      </c>
    </row>
    <row r="319" spans="1:3" customFormat="1" x14ac:dyDescent="0.35">
      <c r="A319" s="7" t="s">
        <v>85</v>
      </c>
      <c r="B319" s="4">
        <v>94.4</v>
      </c>
      <c r="C319" t="s">
        <v>1365</v>
      </c>
    </row>
    <row r="320" spans="1:3" customFormat="1" x14ac:dyDescent="0.35">
      <c r="A320" s="6" t="s">
        <v>476</v>
      </c>
      <c r="B320" s="3">
        <v>94.4</v>
      </c>
      <c r="C320" t="s">
        <v>1365</v>
      </c>
    </row>
    <row r="321" spans="1:3" customFormat="1" x14ac:dyDescent="0.35">
      <c r="A321" s="7" t="s">
        <v>540</v>
      </c>
      <c r="B321" s="4">
        <v>94.4</v>
      </c>
      <c r="C321" t="s">
        <v>1365</v>
      </c>
    </row>
    <row r="322" spans="1:3" customFormat="1" x14ac:dyDescent="0.35">
      <c r="A322" s="6" t="s">
        <v>474</v>
      </c>
      <c r="B322" s="3">
        <v>94.4</v>
      </c>
      <c r="C322" t="s">
        <v>1365</v>
      </c>
    </row>
    <row r="323" spans="1:3" customFormat="1" x14ac:dyDescent="0.35">
      <c r="A323" s="7" t="s">
        <v>166</v>
      </c>
      <c r="B323" s="4">
        <v>94.4</v>
      </c>
      <c r="C323" t="s">
        <v>1365</v>
      </c>
    </row>
    <row r="324" spans="1:3" customFormat="1" x14ac:dyDescent="0.35">
      <c r="A324" s="6" t="s">
        <v>478</v>
      </c>
      <c r="B324" s="3">
        <v>94.4</v>
      </c>
      <c r="C324" t="s">
        <v>1365</v>
      </c>
    </row>
    <row r="325" spans="1:3" customFormat="1" x14ac:dyDescent="0.35">
      <c r="A325" s="7" t="s">
        <v>164</v>
      </c>
      <c r="B325" s="4">
        <v>94.2</v>
      </c>
      <c r="C325" t="s">
        <v>1365</v>
      </c>
    </row>
    <row r="326" spans="1:3" customFormat="1" x14ac:dyDescent="0.35">
      <c r="A326" s="6" t="s">
        <v>538</v>
      </c>
      <c r="B326" s="3">
        <v>94.2</v>
      </c>
      <c r="C326" t="s">
        <v>1365</v>
      </c>
    </row>
    <row r="327" spans="1:3" customFormat="1" x14ac:dyDescent="0.35">
      <c r="A327" s="7" t="s">
        <v>168</v>
      </c>
      <c r="B327" s="4">
        <v>94.2</v>
      </c>
      <c r="C327" t="s">
        <v>1365</v>
      </c>
    </row>
    <row r="328" spans="1:3" customFormat="1" x14ac:dyDescent="0.35">
      <c r="A328" s="6" t="s">
        <v>446</v>
      </c>
      <c r="B328" s="3">
        <v>93</v>
      </c>
      <c r="C328" t="s">
        <v>1365</v>
      </c>
    </row>
    <row r="329" spans="1:3" customFormat="1" x14ac:dyDescent="0.35">
      <c r="A329" s="7" t="s">
        <v>352</v>
      </c>
      <c r="B329" s="4">
        <v>93</v>
      </c>
      <c r="C329" t="s">
        <v>1365</v>
      </c>
    </row>
    <row r="330" spans="1:3" customFormat="1" x14ac:dyDescent="0.35">
      <c r="A330" s="6" t="s">
        <v>608</v>
      </c>
      <c r="B330" s="3">
        <v>93</v>
      </c>
      <c r="C330" t="s">
        <v>1365</v>
      </c>
    </row>
    <row r="331" spans="1:3" customFormat="1" x14ac:dyDescent="0.35">
      <c r="A331" s="7" t="s">
        <v>268</v>
      </c>
      <c r="B331" s="4">
        <v>93</v>
      </c>
      <c r="C331" t="s">
        <v>1365</v>
      </c>
    </row>
    <row r="332" spans="1:3" customFormat="1" x14ac:dyDescent="0.35">
      <c r="A332" s="6" t="s">
        <v>678</v>
      </c>
      <c r="B332" s="3">
        <v>92.1</v>
      </c>
      <c r="C332" t="s">
        <v>1365</v>
      </c>
    </row>
    <row r="333" spans="1:3" customFormat="1" x14ac:dyDescent="0.35">
      <c r="A333" s="7" t="s">
        <v>240</v>
      </c>
      <c r="B333" s="4">
        <v>89.5</v>
      </c>
      <c r="C333" t="s">
        <v>1365</v>
      </c>
    </row>
    <row r="334" spans="1:3" customFormat="1" x14ac:dyDescent="0.35">
      <c r="A334" s="6" t="s">
        <v>113</v>
      </c>
      <c r="B334" s="3">
        <v>88.7</v>
      </c>
      <c r="C334" t="s">
        <v>1365</v>
      </c>
    </row>
    <row r="335" spans="1:3" customFormat="1" x14ac:dyDescent="0.35">
      <c r="A335" s="7" t="s">
        <v>324</v>
      </c>
      <c r="B335" s="4">
        <v>88.6</v>
      </c>
      <c r="C335" t="s">
        <v>1365</v>
      </c>
    </row>
    <row r="336" spans="1:3" customFormat="1" x14ac:dyDescent="0.35">
      <c r="A336" s="6" t="s">
        <v>31</v>
      </c>
      <c r="B336" s="3">
        <v>88.5</v>
      </c>
      <c r="C336" t="s">
        <v>1365</v>
      </c>
    </row>
    <row r="337" spans="1:3" customFormat="1" x14ac:dyDescent="0.35">
      <c r="A337" s="7" t="s">
        <v>35</v>
      </c>
      <c r="B337" s="4">
        <v>88.3</v>
      </c>
      <c r="C337" t="s">
        <v>1365</v>
      </c>
    </row>
    <row r="338" spans="1:3" customFormat="1" x14ac:dyDescent="0.35">
      <c r="A338" s="6" t="s">
        <v>29</v>
      </c>
      <c r="B338" s="3">
        <v>88.3</v>
      </c>
      <c r="C338" t="s">
        <v>1365</v>
      </c>
    </row>
    <row r="339" spans="1:3" customFormat="1" x14ac:dyDescent="0.35">
      <c r="A339" s="7" t="s">
        <v>130</v>
      </c>
      <c r="B339" s="4">
        <v>88</v>
      </c>
      <c r="C339" t="s">
        <v>1365</v>
      </c>
    </row>
    <row r="340" spans="1:3" customFormat="1" x14ac:dyDescent="0.35">
      <c r="A340" s="6" t="s">
        <v>67</v>
      </c>
      <c r="B340" s="3">
        <v>87.5</v>
      </c>
      <c r="C340" t="s">
        <v>1365</v>
      </c>
    </row>
    <row r="341" spans="1:3" customFormat="1" x14ac:dyDescent="0.35">
      <c r="A341" s="7" t="s">
        <v>127</v>
      </c>
      <c r="B341" s="4">
        <v>87.1</v>
      </c>
      <c r="C341" t="s">
        <v>1365</v>
      </c>
    </row>
    <row r="342" spans="1:3" customFormat="1" x14ac:dyDescent="0.35">
      <c r="A342" s="6" t="s">
        <v>767</v>
      </c>
      <c r="B342" s="3">
        <v>87.1</v>
      </c>
      <c r="C342" t="e">
        <v>#N/A</v>
      </c>
    </row>
    <row r="343" spans="1:3" customFormat="1" x14ac:dyDescent="0.35">
      <c r="A343" s="7" t="s">
        <v>768</v>
      </c>
      <c r="B343" s="4">
        <v>86.8</v>
      </c>
      <c r="C343" t="e">
        <v>#N/A</v>
      </c>
    </row>
    <row r="344" spans="1:3" customFormat="1" x14ac:dyDescent="0.35">
      <c r="A344" s="6" t="s">
        <v>769</v>
      </c>
      <c r="B344" s="3">
        <v>86.8</v>
      </c>
      <c r="C344" t="e">
        <v>#N/A</v>
      </c>
    </row>
    <row r="345" spans="1:3" customFormat="1" x14ac:dyDescent="0.35">
      <c r="A345" s="7" t="s">
        <v>688</v>
      </c>
      <c r="B345" s="4">
        <v>86.7</v>
      </c>
      <c r="C345" t="s">
        <v>1365</v>
      </c>
    </row>
    <row r="346" spans="1:3" customFormat="1" x14ac:dyDescent="0.35">
      <c r="A346" s="6" t="s">
        <v>47</v>
      </c>
      <c r="B346" s="3">
        <v>86.7</v>
      </c>
      <c r="C346" t="s">
        <v>1365</v>
      </c>
    </row>
    <row r="347" spans="1:3" customFormat="1" x14ac:dyDescent="0.35">
      <c r="A347" s="7" t="s">
        <v>132</v>
      </c>
      <c r="B347" s="4">
        <v>86.7</v>
      </c>
      <c r="C347" t="s">
        <v>1365</v>
      </c>
    </row>
    <row r="348" spans="1:3" customFormat="1" x14ac:dyDescent="0.35">
      <c r="A348" s="6" t="s">
        <v>578</v>
      </c>
      <c r="B348" s="3">
        <v>86.7</v>
      </c>
      <c r="C348" t="s">
        <v>1365</v>
      </c>
    </row>
    <row r="349" spans="1:3" customFormat="1" x14ac:dyDescent="0.35">
      <c r="A349" s="7" t="s">
        <v>656</v>
      </c>
      <c r="B349" s="4">
        <v>86.4</v>
      </c>
      <c r="C349" t="s">
        <v>1365</v>
      </c>
    </row>
    <row r="350" spans="1:3" customFormat="1" x14ac:dyDescent="0.35">
      <c r="A350" s="6" t="s">
        <v>408</v>
      </c>
      <c r="B350" s="3">
        <v>86.4</v>
      </c>
      <c r="C350" t="s">
        <v>1365</v>
      </c>
    </row>
    <row r="351" spans="1:3" customFormat="1" x14ac:dyDescent="0.35">
      <c r="A351" s="7" t="s">
        <v>770</v>
      </c>
      <c r="B351" s="4">
        <v>86.3</v>
      </c>
      <c r="C351" t="e">
        <v>#N/A</v>
      </c>
    </row>
    <row r="352" spans="1:3" customFormat="1" x14ac:dyDescent="0.35">
      <c r="A352" s="6" t="s">
        <v>771</v>
      </c>
      <c r="B352" s="3">
        <v>86</v>
      </c>
      <c r="C352" t="e">
        <v>#N/A</v>
      </c>
    </row>
    <row r="353" spans="1:3" customFormat="1" x14ac:dyDescent="0.35">
      <c r="A353" s="7" t="s">
        <v>226</v>
      </c>
      <c r="B353" s="4">
        <v>85.3</v>
      </c>
      <c r="C353" t="s">
        <v>1365</v>
      </c>
    </row>
    <row r="354" spans="1:3" customFormat="1" x14ac:dyDescent="0.35">
      <c r="A354" s="6" t="s">
        <v>412</v>
      </c>
      <c r="B354" s="3">
        <v>84.6</v>
      </c>
      <c r="C354" t="s">
        <v>1365</v>
      </c>
    </row>
    <row r="355" spans="1:3" customFormat="1" x14ac:dyDescent="0.35">
      <c r="A355" s="7" t="s">
        <v>772</v>
      </c>
      <c r="B355" s="4">
        <v>84.4</v>
      </c>
      <c r="C355" t="e">
        <v>#N/A</v>
      </c>
    </row>
    <row r="356" spans="1:3" customFormat="1" x14ac:dyDescent="0.35">
      <c r="A356" s="6" t="s">
        <v>773</v>
      </c>
      <c r="B356" s="3">
        <v>84.4</v>
      </c>
      <c r="C356" t="e">
        <v>#N/A</v>
      </c>
    </row>
    <row r="357" spans="1:3" customFormat="1" x14ac:dyDescent="0.35">
      <c r="A357" s="7" t="s">
        <v>774</v>
      </c>
      <c r="B357" s="4">
        <v>84.4</v>
      </c>
      <c r="C357" t="e">
        <v>#N/A</v>
      </c>
    </row>
    <row r="358" spans="1:3" customFormat="1" x14ac:dyDescent="0.35">
      <c r="A358" s="6" t="s">
        <v>775</v>
      </c>
      <c r="B358" s="3">
        <v>84.4</v>
      </c>
      <c r="C358" t="e">
        <v>#N/A</v>
      </c>
    </row>
    <row r="359" spans="1:3" customFormat="1" x14ac:dyDescent="0.35">
      <c r="A359" s="7" t="s">
        <v>776</v>
      </c>
      <c r="B359" s="4">
        <v>84.2</v>
      </c>
      <c r="C359" t="e">
        <v>#N/A</v>
      </c>
    </row>
    <row r="360" spans="1:3" customFormat="1" x14ac:dyDescent="0.35">
      <c r="A360" s="6" t="s">
        <v>777</v>
      </c>
      <c r="B360" s="3">
        <v>84.2</v>
      </c>
      <c r="C360" t="e">
        <v>#N/A</v>
      </c>
    </row>
    <row r="361" spans="1:3" customFormat="1" x14ac:dyDescent="0.35">
      <c r="A361" s="7" t="s">
        <v>208</v>
      </c>
      <c r="B361" s="4">
        <v>83.7</v>
      </c>
      <c r="C361" t="s">
        <v>1365</v>
      </c>
    </row>
    <row r="362" spans="1:3" customFormat="1" x14ac:dyDescent="0.35">
      <c r="A362" s="6" t="s">
        <v>83</v>
      </c>
      <c r="B362" s="3">
        <v>83.7</v>
      </c>
      <c r="C362" t="s">
        <v>1365</v>
      </c>
    </row>
    <row r="363" spans="1:3" customFormat="1" x14ac:dyDescent="0.35">
      <c r="A363" s="7" t="s">
        <v>712</v>
      </c>
      <c r="B363" s="4">
        <v>82.9</v>
      </c>
      <c r="C363" t="s">
        <v>1365</v>
      </c>
    </row>
    <row r="364" spans="1:3" customFormat="1" x14ac:dyDescent="0.35">
      <c r="A364" s="6" t="s">
        <v>442</v>
      </c>
      <c r="B364" s="3">
        <v>82.9</v>
      </c>
      <c r="C364" t="s">
        <v>1365</v>
      </c>
    </row>
    <row r="365" spans="1:3" customFormat="1" x14ac:dyDescent="0.35">
      <c r="A365" s="7" t="s">
        <v>53</v>
      </c>
      <c r="B365" s="4">
        <v>82.9</v>
      </c>
      <c r="C365" t="s">
        <v>1365</v>
      </c>
    </row>
    <row r="366" spans="1:3" customFormat="1" x14ac:dyDescent="0.35">
      <c r="A366" s="6" t="s">
        <v>262</v>
      </c>
      <c r="B366" s="3">
        <v>82.9</v>
      </c>
      <c r="C366" t="s">
        <v>1365</v>
      </c>
    </row>
    <row r="367" spans="1:3" customFormat="1" x14ac:dyDescent="0.35">
      <c r="A367" s="7" t="s">
        <v>440</v>
      </c>
      <c r="B367" s="4">
        <v>82.9</v>
      </c>
      <c r="C367" t="s">
        <v>1365</v>
      </c>
    </row>
    <row r="368" spans="1:3" customFormat="1" x14ac:dyDescent="0.35">
      <c r="A368" s="6" t="s">
        <v>260</v>
      </c>
      <c r="B368" s="3">
        <v>81.900000000000006</v>
      </c>
      <c r="C368" t="s">
        <v>1365</v>
      </c>
    </row>
    <row r="369" spans="1:3" customFormat="1" x14ac:dyDescent="0.35">
      <c r="A369" s="7" t="s">
        <v>456</v>
      </c>
      <c r="B369" s="4">
        <v>80.400000000000006</v>
      </c>
      <c r="C369" t="s">
        <v>1365</v>
      </c>
    </row>
    <row r="370" spans="1:3" customFormat="1" x14ac:dyDescent="0.35">
      <c r="A370" s="6" t="s">
        <v>778</v>
      </c>
      <c r="B370" s="3">
        <v>80.2</v>
      </c>
      <c r="C370" t="e">
        <v>#N/A</v>
      </c>
    </row>
    <row r="371" spans="1:3" customFormat="1" x14ac:dyDescent="0.35">
      <c r="A371" s="7" t="s">
        <v>779</v>
      </c>
      <c r="B371" s="4">
        <v>80.2</v>
      </c>
      <c r="C371" t="e">
        <v>#N/A</v>
      </c>
    </row>
    <row r="372" spans="1:3" customFormat="1" x14ac:dyDescent="0.35">
      <c r="A372" s="6" t="s">
        <v>780</v>
      </c>
      <c r="B372" s="3">
        <v>80</v>
      </c>
      <c r="C372" t="e">
        <v>#N/A</v>
      </c>
    </row>
    <row r="373" spans="1:3" customFormat="1" x14ac:dyDescent="0.35">
      <c r="A373" s="7" t="s">
        <v>115</v>
      </c>
      <c r="B373" s="4">
        <v>79.900000000000006</v>
      </c>
      <c r="C373" t="s">
        <v>1365</v>
      </c>
    </row>
    <row r="374" spans="1:3" customFormat="1" x14ac:dyDescent="0.35">
      <c r="A374" s="6" t="s">
        <v>781</v>
      </c>
      <c r="B374" s="3">
        <v>79.599999999999994</v>
      </c>
      <c r="C374" t="e">
        <v>#N/A</v>
      </c>
    </row>
    <row r="375" spans="1:3" customFormat="1" x14ac:dyDescent="0.35">
      <c r="A375" s="7" t="s">
        <v>782</v>
      </c>
      <c r="B375" s="4">
        <v>78.7</v>
      </c>
      <c r="C375" t="e">
        <v>#N/A</v>
      </c>
    </row>
    <row r="376" spans="1:3" customFormat="1" x14ac:dyDescent="0.35">
      <c r="A376" s="6" t="s">
        <v>374</v>
      </c>
      <c r="B376" s="3">
        <v>77.599999999999994</v>
      </c>
      <c r="C376" t="s">
        <v>1365</v>
      </c>
    </row>
    <row r="377" spans="1:3" customFormat="1" x14ac:dyDescent="0.35">
      <c r="A377" s="7" t="s">
        <v>783</v>
      </c>
      <c r="B377" s="4">
        <v>77.599999999999994</v>
      </c>
      <c r="C377" t="e">
        <v>#N/A</v>
      </c>
    </row>
    <row r="378" spans="1:3" customFormat="1" x14ac:dyDescent="0.35">
      <c r="A378" s="6" t="s">
        <v>784</v>
      </c>
      <c r="B378" s="3">
        <v>77.599999999999994</v>
      </c>
      <c r="C378" t="e">
        <v>#N/A</v>
      </c>
    </row>
    <row r="379" spans="1:3" customFormat="1" x14ac:dyDescent="0.35">
      <c r="A379" s="7" t="s">
        <v>386</v>
      </c>
      <c r="B379" s="4">
        <v>77.2</v>
      </c>
      <c r="C379" t="s">
        <v>1365</v>
      </c>
    </row>
    <row r="380" spans="1:3" customFormat="1" x14ac:dyDescent="0.35">
      <c r="A380" s="6" t="s">
        <v>785</v>
      </c>
      <c r="B380" s="3">
        <v>77.2</v>
      </c>
      <c r="C380" t="e">
        <v>#N/A</v>
      </c>
    </row>
    <row r="381" spans="1:3" customFormat="1" x14ac:dyDescent="0.35">
      <c r="A381" s="7" t="s">
        <v>786</v>
      </c>
      <c r="B381" s="4">
        <v>77</v>
      </c>
      <c r="C381" t="e">
        <v>#N/A</v>
      </c>
    </row>
    <row r="382" spans="1:3" customFormat="1" x14ac:dyDescent="0.35">
      <c r="A382" s="6" t="s">
        <v>787</v>
      </c>
      <c r="B382" s="3">
        <v>77</v>
      </c>
      <c r="C382" t="e">
        <v>#N/A</v>
      </c>
    </row>
    <row r="383" spans="1:3" customFormat="1" x14ac:dyDescent="0.35">
      <c r="A383" s="7" t="s">
        <v>212</v>
      </c>
      <c r="B383" s="4">
        <v>76.3</v>
      </c>
      <c r="C383" t="s">
        <v>1365</v>
      </c>
    </row>
    <row r="384" spans="1:3" customFormat="1" x14ac:dyDescent="0.35">
      <c r="A384" s="6" t="s">
        <v>788</v>
      </c>
      <c r="B384" s="3">
        <v>76.2</v>
      </c>
      <c r="C384" t="e">
        <v>#N/A</v>
      </c>
    </row>
    <row r="385" spans="1:3" customFormat="1" x14ac:dyDescent="0.35">
      <c r="A385" s="7" t="s">
        <v>789</v>
      </c>
      <c r="B385" s="4">
        <v>75.599999999999994</v>
      </c>
      <c r="C385" t="e">
        <v>#N/A</v>
      </c>
    </row>
    <row r="386" spans="1:3" customFormat="1" x14ac:dyDescent="0.35">
      <c r="A386" s="6" t="s">
        <v>790</v>
      </c>
      <c r="B386" s="3">
        <v>75.400000000000006</v>
      </c>
      <c r="C386" t="e">
        <v>#N/A</v>
      </c>
    </row>
    <row r="387" spans="1:3" customFormat="1" x14ac:dyDescent="0.35">
      <c r="A387" s="7" t="s">
        <v>626</v>
      </c>
      <c r="B387" s="4">
        <v>75.099999999999994</v>
      </c>
      <c r="C387" t="s">
        <v>1365</v>
      </c>
    </row>
    <row r="388" spans="1:3" customFormat="1" x14ac:dyDescent="0.35">
      <c r="A388" s="6" t="s">
        <v>791</v>
      </c>
      <c r="B388" s="3">
        <v>74.900000000000006</v>
      </c>
      <c r="C388" t="e">
        <v>#N/A</v>
      </c>
    </row>
    <row r="389" spans="1:3" customFormat="1" x14ac:dyDescent="0.35">
      <c r="A389" s="7" t="s">
        <v>792</v>
      </c>
      <c r="B389" s="4">
        <v>74.900000000000006</v>
      </c>
      <c r="C389" t="e">
        <v>#N/A</v>
      </c>
    </row>
    <row r="390" spans="1:3" customFormat="1" x14ac:dyDescent="0.35">
      <c r="A390" s="6" t="s">
        <v>793</v>
      </c>
      <c r="B390" s="3">
        <v>74.900000000000006</v>
      </c>
      <c r="C390" t="e">
        <v>#N/A</v>
      </c>
    </row>
    <row r="391" spans="1:3" customFormat="1" x14ac:dyDescent="0.35">
      <c r="A391" s="7" t="s">
        <v>508</v>
      </c>
      <c r="B391" s="4">
        <v>74.900000000000006</v>
      </c>
      <c r="C391" t="s">
        <v>1365</v>
      </c>
    </row>
    <row r="392" spans="1:3" customFormat="1" x14ac:dyDescent="0.35">
      <c r="A392" s="6" t="s">
        <v>298</v>
      </c>
      <c r="B392" s="3">
        <v>74.8</v>
      </c>
      <c r="C392" t="s">
        <v>1365</v>
      </c>
    </row>
    <row r="393" spans="1:3" customFormat="1" x14ac:dyDescent="0.35">
      <c r="A393" s="7" t="s">
        <v>794</v>
      </c>
      <c r="B393" s="4">
        <v>74.8</v>
      </c>
      <c r="C393" t="e">
        <v>#N/A</v>
      </c>
    </row>
    <row r="394" spans="1:3" customFormat="1" x14ac:dyDescent="0.35">
      <c r="A394" s="6" t="s">
        <v>795</v>
      </c>
      <c r="B394" s="3">
        <v>74.8</v>
      </c>
      <c r="C394" t="e">
        <v>#N/A</v>
      </c>
    </row>
    <row r="395" spans="1:3" customFormat="1" x14ac:dyDescent="0.35">
      <c r="A395" s="7" t="s">
        <v>796</v>
      </c>
      <c r="B395" s="4">
        <v>74.7</v>
      </c>
      <c r="C395" t="e">
        <v>#N/A</v>
      </c>
    </row>
    <row r="396" spans="1:3" customFormat="1" x14ac:dyDescent="0.35">
      <c r="A396" s="6" t="s">
        <v>797</v>
      </c>
      <c r="B396" s="3">
        <v>74.599999999999994</v>
      </c>
      <c r="C396" t="e">
        <v>#N/A</v>
      </c>
    </row>
    <row r="397" spans="1:3" customFormat="1" x14ac:dyDescent="0.35">
      <c r="A397" s="7" t="s">
        <v>798</v>
      </c>
      <c r="B397" s="4">
        <v>74.5</v>
      </c>
      <c r="C397" t="e">
        <v>#N/A</v>
      </c>
    </row>
    <row r="398" spans="1:3" customFormat="1" x14ac:dyDescent="0.35">
      <c r="A398" s="6" t="s">
        <v>1105</v>
      </c>
      <c r="B398" s="3">
        <v>73.7</v>
      </c>
      <c r="C398" t="e">
        <v>#N/A</v>
      </c>
    </row>
    <row r="399" spans="1:3" customFormat="1" x14ac:dyDescent="0.35">
      <c r="A399" s="7" t="s">
        <v>192</v>
      </c>
      <c r="B399" s="4">
        <v>73.7</v>
      </c>
      <c r="C399" t="s">
        <v>1365</v>
      </c>
    </row>
    <row r="400" spans="1:3" customFormat="1" x14ac:dyDescent="0.35">
      <c r="A400" s="6" t="s">
        <v>584</v>
      </c>
      <c r="B400" s="3">
        <v>73.5</v>
      </c>
      <c r="C400" t="s">
        <v>1365</v>
      </c>
    </row>
    <row r="401" spans="1:3" customFormat="1" x14ac:dyDescent="0.35">
      <c r="A401" s="7" t="s">
        <v>142</v>
      </c>
      <c r="B401" s="4">
        <v>73.5</v>
      </c>
      <c r="C401" t="s">
        <v>1365</v>
      </c>
    </row>
    <row r="402" spans="1:3" customFormat="1" x14ac:dyDescent="0.35">
      <c r="A402" s="6" t="s">
        <v>65</v>
      </c>
      <c r="B402" s="3">
        <v>73.400000000000006</v>
      </c>
      <c r="C402" t="s">
        <v>1365</v>
      </c>
    </row>
    <row r="403" spans="1:3" customFormat="1" x14ac:dyDescent="0.35">
      <c r="A403" s="7" t="s">
        <v>658</v>
      </c>
      <c r="B403" s="4">
        <v>73.400000000000006</v>
      </c>
      <c r="C403" t="s">
        <v>1365</v>
      </c>
    </row>
    <row r="404" spans="1:3" customFormat="1" x14ac:dyDescent="0.35">
      <c r="A404" s="6" t="s">
        <v>406</v>
      </c>
      <c r="B404" s="3">
        <v>73.400000000000006</v>
      </c>
      <c r="C404" t="s">
        <v>1365</v>
      </c>
    </row>
    <row r="405" spans="1:3" customFormat="1" x14ac:dyDescent="0.35">
      <c r="A405" s="7" t="s">
        <v>799</v>
      </c>
      <c r="B405" s="4">
        <v>73.400000000000006</v>
      </c>
      <c r="C405" t="e">
        <v>#N/A</v>
      </c>
    </row>
    <row r="406" spans="1:3" customFormat="1" x14ac:dyDescent="0.35">
      <c r="A406" s="6" t="s">
        <v>103</v>
      </c>
      <c r="B406" s="3">
        <v>73</v>
      </c>
      <c r="C406" t="s">
        <v>1365</v>
      </c>
    </row>
    <row r="407" spans="1:3" customFormat="1" x14ac:dyDescent="0.35">
      <c r="A407" s="7" t="s">
        <v>1106</v>
      </c>
      <c r="B407" s="4">
        <v>72.7</v>
      </c>
      <c r="C407" t="e">
        <v>#N/A</v>
      </c>
    </row>
    <row r="408" spans="1:3" customFormat="1" x14ac:dyDescent="0.35">
      <c r="A408" s="6" t="s">
        <v>316</v>
      </c>
      <c r="B408" s="3">
        <v>72.599999999999994</v>
      </c>
      <c r="C408" t="s">
        <v>1365</v>
      </c>
    </row>
    <row r="409" spans="1:3" customFormat="1" x14ac:dyDescent="0.35">
      <c r="A409" s="7" t="s">
        <v>800</v>
      </c>
      <c r="B409" s="4">
        <v>72.599999999999994</v>
      </c>
      <c r="C409" t="e">
        <v>#N/A</v>
      </c>
    </row>
    <row r="410" spans="1:3" customFormat="1" x14ac:dyDescent="0.35">
      <c r="A410" s="6" t="s">
        <v>1107</v>
      </c>
      <c r="B410" s="3">
        <v>72.400000000000006</v>
      </c>
      <c r="C410" t="e">
        <v>#N/A</v>
      </c>
    </row>
    <row r="411" spans="1:3" customFormat="1" x14ac:dyDescent="0.35">
      <c r="A411" s="7" t="s">
        <v>1108</v>
      </c>
      <c r="B411" s="4">
        <v>72.2</v>
      </c>
      <c r="C411" t="e">
        <v>#N/A</v>
      </c>
    </row>
    <row r="412" spans="1:3" customFormat="1" x14ac:dyDescent="0.35">
      <c r="A412" s="6" t="s">
        <v>801</v>
      </c>
      <c r="B412" s="3">
        <v>72.2</v>
      </c>
      <c r="C412" t="e">
        <v>#N/A</v>
      </c>
    </row>
    <row r="413" spans="1:3" customFormat="1" x14ac:dyDescent="0.35">
      <c r="A413" s="7" t="s">
        <v>1109</v>
      </c>
      <c r="B413" s="4">
        <v>71.900000000000006</v>
      </c>
      <c r="C413" t="e">
        <v>#N/A</v>
      </c>
    </row>
    <row r="414" spans="1:3" customFormat="1" x14ac:dyDescent="0.35">
      <c r="A414" s="6" t="s">
        <v>802</v>
      </c>
      <c r="B414" s="3">
        <v>71.5</v>
      </c>
      <c r="C414" t="e">
        <v>#N/A</v>
      </c>
    </row>
    <row r="415" spans="1:3" customFormat="1" x14ac:dyDescent="0.35">
      <c r="A415" s="7" t="s">
        <v>190</v>
      </c>
      <c r="B415" s="4">
        <v>71.400000000000006</v>
      </c>
      <c r="C415" t="s">
        <v>1365</v>
      </c>
    </row>
    <row r="416" spans="1:3" customFormat="1" x14ac:dyDescent="0.35">
      <c r="A416" s="6" t="s">
        <v>803</v>
      </c>
      <c r="B416" s="3">
        <v>71.099999999999994</v>
      </c>
      <c r="C416" t="e">
        <v>#N/A</v>
      </c>
    </row>
    <row r="417" spans="1:3" customFormat="1" x14ac:dyDescent="0.35">
      <c r="A417" s="7" t="s">
        <v>804</v>
      </c>
      <c r="B417" s="4">
        <v>70.5</v>
      </c>
      <c r="C417" t="e">
        <v>#N/A</v>
      </c>
    </row>
    <row r="418" spans="1:3" customFormat="1" x14ac:dyDescent="0.35">
      <c r="A418" s="6" t="s">
        <v>805</v>
      </c>
      <c r="B418" s="3">
        <v>70.5</v>
      </c>
      <c r="C418" t="e">
        <v>#N/A</v>
      </c>
    </row>
    <row r="419" spans="1:3" customFormat="1" x14ac:dyDescent="0.35">
      <c r="A419" s="7" t="s">
        <v>806</v>
      </c>
      <c r="B419" s="4">
        <v>70.3</v>
      </c>
      <c r="C419" t="e">
        <v>#N/A</v>
      </c>
    </row>
    <row r="420" spans="1:3" customFormat="1" x14ac:dyDescent="0.35">
      <c r="A420" s="6" t="s">
        <v>807</v>
      </c>
      <c r="B420" s="3">
        <v>70.3</v>
      </c>
      <c r="C420" t="e">
        <v>#N/A</v>
      </c>
    </row>
    <row r="421" spans="1:3" customFormat="1" x14ac:dyDescent="0.35">
      <c r="A421" s="7" t="s">
        <v>1110</v>
      </c>
      <c r="B421" s="4">
        <v>70.099999999999994</v>
      </c>
      <c r="C421" t="e">
        <v>#N/A</v>
      </c>
    </row>
    <row r="422" spans="1:3" customFormat="1" x14ac:dyDescent="0.35">
      <c r="A422" s="6" t="s">
        <v>808</v>
      </c>
      <c r="B422" s="3">
        <v>70.099999999999994</v>
      </c>
      <c r="C422" t="e">
        <v>#N/A</v>
      </c>
    </row>
    <row r="423" spans="1:3" customFormat="1" x14ac:dyDescent="0.35">
      <c r="A423" s="7" t="s">
        <v>1111</v>
      </c>
      <c r="B423" s="4">
        <v>69.599999999999994</v>
      </c>
      <c r="C423" t="e">
        <v>#N/A</v>
      </c>
    </row>
    <row r="424" spans="1:3" customFormat="1" x14ac:dyDescent="0.35">
      <c r="A424" s="6" t="s">
        <v>105</v>
      </c>
      <c r="B424" s="3">
        <v>69.5</v>
      </c>
      <c r="C424" t="s">
        <v>1365</v>
      </c>
    </row>
    <row r="425" spans="1:3" customFormat="1" x14ac:dyDescent="0.35">
      <c r="A425" s="7" t="s">
        <v>1112</v>
      </c>
      <c r="B425" s="4">
        <v>69.099999999999994</v>
      </c>
      <c r="C425" t="e">
        <v>#N/A</v>
      </c>
    </row>
    <row r="426" spans="1:3" customFormat="1" x14ac:dyDescent="0.35">
      <c r="A426" s="6" t="s">
        <v>809</v>
      </c>
      <c r="B426" s="3">
        <v>69.099999999999994</v>
      </c>
      <c r="C426" t="e">
        <v>#N/A</v>
      </c>
    </row>
    <row r="427" spans="1:3" customFormat="1" x14ac:dyDescent="0.35">
      <c r="A427" s="7" t="s">
        <v>810</v>
      </c>
      <c r="B427" s="4">
        <v>69.099999999999994</v>
      </c>
      <c r="C427" t="e">
        <v>#N/A</v>
      </c>
    </row>
    <row r="428" spans="1:3" customFormat="1" x14ac:dyDescent="0.35">
      <c r="A428" s="6" t="s">
        <v>811</v>
      </c>
      <c r="B428" s="3">
        <v>69</v>
      </c>
      <c r="C428" t="e">
        <v>#N/A</v>
      </c>
    </row>
    <row r="429" spans="1:3" customFormat="1" x14ac:dyDescent="0.35">
      <c r="A429" s="7" t="s">
        <v>1113</v>
      </c>
      <c r="B429" s="4">
        <v>68.900000000000006</v>
      </c>
      <c r="C429" t="e">
        <v>#N/A</v>
      </c>
    </row>
    <row r="430" spans="1:3" customFormat="1" x14ac:dyDescent="0.35">
      <c r="A430" s="6" t="s">
        <v>1114</v>
      </c>
      <c r="B430" s="3">
        <v>68.7</v>
      </c>
      <c r="C430" t="e">
        <v>#N/A</v>
      </c>
    </row>
    <row r="431" spans="1:3" customFormat="1" x14ac:dyDescent="0.35">
      <c r="A431" s="7" t="s">
        <v>1115</v>
      </c>
      <c r="B431" s="4">
        <v>68.599999999999994</v>
      </c>
      <c r="C431" t="e">
        <v>#N/A</v>
      </c>
    </row>
    <row r="432" spans="1:3" customFormat="1" x14ac:dyDescent="0.35">
      <c r="A432" s="6" t="s">
        <v>812</v>
      </c>
      <c r="B432" s="3">
        <v>68.599999999999994</v>
      </c>
      <c r="C432" t="e">
        <v>#N/A</v>
      </c>
    </row>
    <row r="433" spans="1:3" customFormat="1" x14ac:dyDescent="0.35">
      <c r="A433" s="7" t="s">
        <v>813</v>
      </c>
      <c r="B433" s="4">
        <v>68.5</v>
      </c>
      <c r="C433" t="e">
        <v>#N/A</v>
      </c>
    </row>
    <row r="434" spans="1:3" customFormat="1" x14ac:dyDescent="0.35">
      <c r="A434" s="6" t="s">
        <v>1116</v>
      </c>
      <c r="B434" s="3">
        <v>68.400000000000006</v>
      </c>
      <c r="C434" t="e">
        <v>#N/A</v>
      </c>
    </row>
    <row r="435" spans="1:3" customFormat="1" x14ac:dyDescent="0.35">
      <c r="A435" s="7" t="s">
        <v>1117</v>
      </c>
      <c r="B435" s="4">
        <v>68.2</v>
      </c>
      <c r="C435" t="e">
        <v>#N/A</v>
      </c>
    </row>
    <row r="436" spans="1:3" customFormat="1" x14ac:dyDescent="0.35">
      <c r="A436" s="6" t="s">
        <v>1118</v>
      </c>
      <c r="B436" s="3">
        <v>68.2</v>
      </c>
      <c r="C436" t="e">
        <v>#N/A</v>
      </c>
    </row>
    <row r="437" spans="1:3" customFormat="1" x14ac:dyDescent="0.35">
      <c r="A437" s="7" t="s">
        <v>1119</v>
      </c>
      <c r="B437" s="4">
        <v>68.099999999999994</v>
      </c>
      <c r="C437" t="e">
        <v>#N/A</v>
      </c>
    </row>
    <row r="438" spans="1:3" customFormat="1" x14ac:dyDescent="0.35">
      <c r="A438" s="6" t="s">
        <v>1120</v>
      </c>
      <c r="B438" s="3">
        <v>68</v>
      </c>
      <c r="C438" t="e">
        <v>#N/A</v>
      </c>
    </row>
    <row r="439" spans="1:3" customFormat="1" x14ac:dyDescent="0.35">
      <c r="A439" s="7" t="s">
        <v>1121</v>
      </c>
      <c r="B439" s="4">
        <v>68</v>
      </c>
      <c r="C439" t="e">
        <v>#N/A</v>
      </c>
    </row>
    <row r="440" spans="1:3" customFormat="1" x14ac:dyDescent="0.35">
      <c r="A440" s="6" t="s">
        <v>1122</v>
      </c>
      <c r="B440" s="3">
        <v>68</v>
      </c>
      <c r="C440" t="e">
        <v>#N/A</v>
      </c>
    </row>
    <row r="441" spans="1:3" customFormat="1" x14ac:dyDescent="0.35">
      <c r="A441" s="7" t="s">
        <v>814</v>
      </c>
      <c r="B441" s="4">
        <v>67.599999999999994</v>
      </c>
      <c r="C441" t="e">
        <v>#N/A</v>
      </c>
    </row>
    <row r="442" spans="1:3" customFormat="1" x14ac:dyDescent="0.35">
      <c r="A442" s="6" t="s">
        <v>1123</v>
      </c>
      <c r="B442" s="3">
        <v>67.400000000000006</v>
      </c>
      <c r="C442" t="e">
        <v>#N/A</v>
      </c>
    </row>
    <row r="443" spans="1:3" customFormat="1" x14ac:dyDescent="0.35">
      <c r="A443" s="7" t="s">
        <v>1124</v>
      </c>
      <c r="B443" s="4">
        <v>67.3</v>
      </c>
      <c r="C443" t="e">
        <v>#N/A</v>
      </c>
    </row>
    <row r="444" spans="1:3" customFormat="1" x14ac:dyDescent="0.35">
      <c r="A444" s="6" t="s">
        <v>1125</v>
      </c>
      <c r="B444" s="3">
        <v>67.3</v>
      </c>
      <c r="C444" t="e">
        <v>#N/A</v>
      </c>
    </row>
    <row r="445" spans="1:3" customFormat="1" x14ac:dyDescent="0.35">
      <c r="A445" s="7" t="s">
        <v>1126</v>
      </c>
      <c r="B445" s="4">
        <v>67.3</v>
      </c>
      <c r="C445" t="e">
        <v>#N/A</v>
      </c>
    </row>
    <row r="446" spans="1:3" customFormat="1" x14ac:dyDescent="0.35">
      <c r="A446" s="6" t="s">
        <v>1127</v>
      </c>
      <c r="B446" s="3">
        <v>67.3</v>
      </c>
      <c r="C446" t="e">
        <v>#N/A</v>
      </c>
    </row>
    <row r="447" spans="1:3" customFormat="1" x14ac:dyDescent="0.35">
      <c r="A447" s="7" t="s">
        <v>815</v>
      </c>
      <c r="B447" s="4">
        <v>66.900000000000006</v>
      </c>
      <c r="C447" t="e">
        <v>#N/A</v>
      </c>
    </row>
    <row r="448" spans="1:3" customFormat="1" x14ac:dyDescent="0.35">
      <c r="A448" s="6" t="s">
        <v>1128</v>
      </c>
      <c r="B448" s="3">
        <v>66.8</v>
      </c>
      <c r="C448" t="e">
        <v>#N/A</v>
      </c>
    </row>
    <row r="449" spans="1:3" customFormat="1" x14ac:dyDescent="0.35">
      <c r="A449" s="7" t="s">
        <v>1129</v>
      </c>
      <c r="B449" s="4">
        <v>66.8</v>
      </c>
      <c r="C449" t="e">
        <v>#N/A</v>
      </c>
    </row>
    <row r="450" spans="1:3" customFormat="1" x14ac:dyDescent="0.35">
      <c r="A450" s="6" t="s">
        <v>1130</v>
      </c>
      <c r="B450" s="3">
        <v>66.599999999999994</v>
      </c>
      <c r="C450" t="e">
        <v>#N/A</v>
      </c>
    </row>
    <row r="451" spans="1:3" customFormat="1" x14ac:dyDescent="0.35">
      <c r="A451" s="7" t="s">
        <v>1131</v>
      </c>
      <c r="B451" s="4">
        <v>66.5</v>
      </c>
      <c r="C451" t="e">
        <v>#N/A</v>
      </c>
    </row>
    <row r="452" spans="1:3" customFormat="1" x14ac:dyDescent="0.35">
      <c r="A452" s="6" t="s">
        <v>1132</v>
      </c>
      <c r="B452" s="3">
        <v>66.5</v>
      </c>
      <c r="C452" t="e">
        <v>#N/A</v>
      </c>
    </row>
    <row r="453" spans="1:3" customFormat="1" x14ac:dyDescent="0.35">
      <c r="A453" s="7" t="s">
        <v>1133</v>
      </c>
      <c r="B453" s="4">
        <v>66.5</v>
      </c>
      <c r="C453" t="e">
        <v>#N/A</v>
      </c>
    </row>
    <row r="454" spans="1:3" customFormat="1" x14ac:dyDescent="0.35">
      <c r="A454" s="6" t="s">
        <v>1134</v>
      </c>
      <c r="B454" s="3">
        <v>66.5</v>
      </c>
      <c r="C454" t="e">
        <v>#N/A</v>
      </c>
    </row>
    <row r="455" spans="1:3" customFormat="1" x14ac:dyDescent="0.35">
      <c r="A455" s="7" t="s">
        <v>1135</v>
      </c>
      <c r="B455" s="4">
        <v>66.5</v>
      </c>
      <c r="C455" t="e">
        <v>#N/A</v>
      </c>
    </row>
    <row r="456" spans="1:3" customFormat="1" x14ac:dyDescent="0.35">
      <c r="A456" s="6" t="s">
        <v>1136</v>
      </c>
      <c r="B456" s="3">
        <v>66.5</v>
      </c>
      <c r="C456" t="e">
        <v>#N/A</v>
      </c>
    </row>
    <row r="457" spans="1:3" customFormat="1" x14ac:dyDescent="0.35">
      <c r="A457" s="7" t="s">
        <v>1137</v>
      </c>
      <c r="B457" s="4">
        <v>66.5</v>
      </c>
      <c r="C457" t="e">
        <v>#N/A</v>
      </c>
    </row>
    <row r="458" spans="1:3" customFormat="1" x14ac:dyDescent="0.35">
      <c r="A458" s="6" t="s">
        <v>1138</v>
      </c>
      <c r="B458" s="3">
        <v>66.5</v>
      </c>
      <c r="C458" t="e">
        <v>#N/A</v>
      </c>
    </row>
    <row r="459" spans="1:3" customFormat="1" x14ac:dyDescent="0.35">
      <c r="A459" s="7" t="s">
        <v>1139</v>
      </c>
      <c r="B459" s="4">
        <v>66.5</v>
      </c>
      <c r="C459" t="e">
        <v>#N/A</v>
      </c>
    </row>
    <row r="460" spans="1:3" customFormat="1" x14ac:dyDescent="0.35">
      <c r="A460" s="6" t="s">
        <v>1140</v>
      </c>
      <c r="B460" s="3">
        <v>66.5</v>
      </c>
      <c r="C460" t="e">
        <v>#N/A</v>
      </c>
    </row>
    <row r="461" spans="1:3" customFormat="1" x14ac:dyDescent="0.35">
      <c r="A461" s="7" t="s">
        <v>1141</v>
      </c>
      <c r="B461" s="4">
        <v>66.5</v>
      </c>
      <c r="C461" t="e">
        <v>#N/A</v>
      </c>
    </row>
    <row r="462" spans="1:3" customFormat="1" x14ac:dyDescent="0.35">
      <c r="A462" s="6" t="s">
        <v>1142</v>
      </c>
      <c r="B462" s="3">
        <v>66.5</v>
      </c>
      <c r="C462" t="e">
        <v>#N/A</v>
      </c>
    </row>
    <row r="463" spans="1:3" customFormat="1" x14ac:dyDescent="0.35">
      <c r="A463" s="7" t="s">
        <v>816</v>
      </c>
      <c r="B463" s="4">
        <v>66.5</v>
      </c>
      <c r="C463" t="e">
        <v>#N/A</v>
      </c>
    </row>
    <row r="464" spans="1:3" customFormat="1" x14ac:dyDescent="0.35">
      <c r="A464" s="6" t="s">
        <v>817</v>
      </c>
      <c r="B464" s="3">
        <v>66.5</v>
      </c>
      <c r="C464" t="e">
        <v>#N/A</v>
      </c>
    </row>
    <row r="465" spans="1:3" customFormat="1" x14ac:dyDescent="0.35">
      <c r="A465" s="7" t="s">
        <v>818</v>
      </c>
      <c r="B465" s="4">
        <v>66.5</v>
      </c>
      <c r="C465" t="e">
        <v>#N/A</v>
      </c>
    </row>
    <row r="466" spans="1:3" customFormat="1" x14ac:dyDescent="0.35">
      <c r="A466" s="6" t="s">
        <v>1143</v>
      </c>
      <c r="B466" s="3">
        <v>66.400000000000006</v>
      </c>
      <c r="C466" t="e">
        <v>#N/A</v>
      </c>
    </row>
    <row r="467" spans="1:3" customFormat="1" x14ac:dyDescent="0.35">
      <c r="A467" s="7" t="s">
        <v>1144</v>
      </c>
      <c r="B467" s="4">
        <v>66.3</v>
      </c>
      <c r="C467" t="e">
        <v>#N/A</v>
      </c>
    </row>
    <row r="468" spans="1:3" customFormat="1" x14ac:dyDescent="0.35">
      <c r="A468" s="6" t="s">
        <v>1145</v>
      </c>
      <c r="B468" s="3">
        <v>65.900000000000006</v>
      </c>
      <c r="C468" t="e">
        <v>#N/A</v>
      </c>
    </row>
    <row r="469" spans="1:3" customFormat="1" x14ac:dyDescent="0.35">
      <c r="A469" s="7" t="s">
        <v>819</v>
      </c>
      <c r="B469" s="4">
        <v>65.7</v>
      </c>
      <c r="C469" t="e">
        <v>#N/A</v>
      </c>
    </row>
    <row r="470" spans="1:3" customFormat="1" x14ac:dyDescent="0.35">
      <c r="A470" s="6" t="s">
        <v>820</v>
      </c>
      <c r="B470" s="3">
        <v>65.7</v>
      </c>
      <c r="C470" t="e">
        <v>#N/A</v>
      </c>
    </row>
    <row r="471" spans="1:3" customFormat="1" x14ac:dyDescent="0.35">
      <c r="A471" s="7" t="s">
        <v>821</v>
      </c>
      <c r="B471" s="4">
        <v>65.7</v>
      </c>
      <c r="C471" t="e">
        <v>#N/A</v>
      </c>
    </row>
    <row r="472" spans="1:3" customFormat="1" x14ac:dyDescent="0.35">
      <c r="A472" s="6" t="s">
        <v>822</v>
      </c>
      <c r="B472" s="3">
        <v>65.7</v>
      </c>
      <c r="C472" t="e">
        <v>#N/A</v>
      </c>
    </row>
    <row r="473" spans="1:3" customFormat="1" x14ac:dyDescent="0.35">
      <c r="A473" s="7" t="s">
        <v>823</v>
      </c>
      <c r="B473" s="4">
        <v>65.7</v>
      </c>
      <c r="C473" t="e">
        <v>#N/A</v>
      </c>
    </row>
    <row r="474" spans="1:3" customFormat="1" x14ac:dyDescent="0.35">
      <c r="A474" s="6" t="s">
        <v>1146</v>
      </c>
      <c r="B474" s="3">
        <v>65.7</v>
      </c>
      <c r="C474" t="e">
        <v>#N/A</v>
      </c>
    </row>
    <row r="475" spans="1:3" customFormat="1" x14ac:dyDescent="0.35">
      <c r="A475" s="7" t="s">
        <v>824</v>
      </c>
      <c r="B475" s="4">
        <v>65.400000000000006</v>
      </c>
      <c r="C475" t="e">
        <v>#N/A</v>
      </c>
    </row>
    <row r="476" spans="1:3" customFormat="1" x14ac:dyDescent="0.35">
      <c r="A476" s="6" t="s">
        <v>1147</v>
      </c>
      <c r="B476" s="3">
        <v>65.3</v>
      </c>
      <c r="C476" t="e">
        <v>#N/A</v>
      </c>
    </row>
    <row r="477" spans="1:3" customFormat="1" x14ac:dyDescent="0.35">
      <c r="A477" s="7" t="s">
        <v>825</v>
      </c>
      <c r="B477" s="4">
        <v>65.2</v>
      </c>
      <c r="C477" t="e">
        <v>#N/A</v>
      </c>
    </row>
    <row r="478" spans="1:3" customFormat="1" x14ac:dyDescent="0.35">
      <c r="A478" s="6" t="s">
        <v>1148</v>
      </c>
      <c r="B478" s="3">
        <v>65.099999999999994</v>
      </c>
      <c r="C478" t="e">
        <v>#N/A</v>
      </c>
    </row>
    <row r="479" spans="1:3" customFormat="1" x14ac:dyDescent="0.35">
      <c r="A479" s="7" t="s">
        <v>826</v>
      </c>
      <c r="B479" s="4">
        <v>64.900000000000006</v>
      </c>
      <c r="C479" t="e">
        <v>#N/A</v>
      </c>
    </row>
    <row r="480" spans="1:3" customFormat="1" x14ac:dyDescent="0.35">
      <c r="A480" s="6" t="s">
        <v>827</v>
      </c>
      <c r="B480" s="3">
        <v>64.900000000000006</v>
      </c>
      <c r="C480" t="e">
        <v>#N/A</v>
      </c>
    </row>
    <row r="481" spans="1:3" customFormat="1" x14ac:dyDescent="0.35">
      <c r="A481" s="7" t="s">
        <v>1149</v>
      </c>
      <c r="B481" s="4">
        <v>64.8</v>
      </c>
      <c r="C481" t="e">
        <v>#N/A</v>
      </c>
    </row>
    <row r="482" spans="1:3" customFormat="1" x14ac:dyDescent="0.35">
      <c r="A482" s="6" t="s">
        <v>1150</v>
      </c>
      <c r="B482" s="3">
        <v>64.8</v>
      </c>
      <c r="C482" t="e">
        <v>#N/A</v>
      </c>
    </row>
    <row r="483" spans="1:3" customFormat="1" x14ac:dyDescent="0.35">
      <c r="A483" s="7" t="s">
        <v>828</v>
      </c>
      <c r="B483" s="4">
        <v>64.5</v>
      </c>
      <c r="C483" t="e">
        <v>#N/A</v>
      </c>
    </row>
    <row r="484" spans="1:3" customFormat="1" x14ac:dyDescent="0.35">
      <c r="A484" s="6" t="s">
        <v>1151</v>
      </c>
      <c r="B484" s="3">
        <v>64.400000000000006</v>
      </c>
      <c r="C484" t="e">
        <v>#N/A</v>
      </c>
    </row>
    <row r="485" spans="1:3" customFormat="1" x14ac:dyDescent="0.35">
      <c r="A485" s="7" t="s">
        <v>1152</v>
      </c>
      <c r="B485" s="4">
        <v>64.400000000000006</v>
      </c>
      <c r="C485" t="e">
        <v>#N/A</v>
      </c>
    </row>
    <row r="486" spans="1:3" customFormat="1" x14ac:dyDescent="0.35">
      <c r="A486" s="6" t="s">
        <v>1153</v>
      </c>
      <c r="B486" s="3">
        <v>64.400000000000006</v>
      </c>
      <c r="C486" t="e">
        <v>#N/A</v>
      </c>
    </row>
    <row r="487" spans="1:3" customFormat="1" x14ac:dyDescent="0.35">
      <c r="A487" s="7" t="s">
        <v>1154</v>
      </c>
      <c r="B487" s="4">
        <v>64.400000000000006</v>
      </c>
      <c r="C487" t="e">
        <v>#N/A</v>
      </c>
    </row>
    <row r="488" spans="1:3" customFormat="1" x14ac:dyDescent="0.35">
      <c r="A488" s="6" t="s">
        <v>829</v>
      </c>
      <c r="B488" s="3">
        <v>64.400000000000006</v>
      </c>
      <c r="C488" t="e">
        <v>#N/A</v>
      </c>
    </row>
    <row r="489" spans="1:3" customFormat="1" x14ac:dyDescent="0.35">
      <c r="A489" s="7" t="s">
        <v>1155</v>
      </c>
      <c r="B489" s="4">
        <v>64.3</v>
      </c>
      <c r="C489" t="e">
        <v>#N/A</v>
      </c>
    </row>
    <row r="490" spans="1:3" customFormat="1" x14ac:dyDescent="0.35">
      <c r="A490" s="6" t="s">
        <v>1156</v>
      </c>
      <c r="B490" s="3">
        <v>64.3</v>
      </c>
      <c r="C490" t="e">
        <v>#N/A</v>
      </c>
    </row>
    <row r="491" spans="1:3" customFormat="1" x14ac:dyDescent="0.35">
      <c r="A491" s="7" t="s">
        <v>1157</v>
      </c>
      <c r="B491" s="4">
        <v>64.3</v>
      </c>
      <c r="C491" t="e">
        <v>#N/A</v>
      </c>
    </row>
    <row r="492" spans="1:3" customFormat="1" x14ac:dyDescent="0.35">
      <c r="A492" s="6" t="s">
        <v>1158</v>
      </c>
      <c r="B492" s="3">
        <v>64.3</v>
      </c>
      <c r="C492" t="e">
        <v>#N/A</v>
      </c>
    </row>
    <row r="493" spans="1:3" customFormat="1" x14ac:dyDescent="0.35">
      <c r="A493" s="7" t="s">
        <v>1159</v>
      </c>
      <c r="B493" s="4">
        <v>64.3</v>
      </c>
      <c r="C493" t="e">
        <v>#N/A</v>
      </c>
    </row>
    <row r="494" spans="1:3" customFormat="1" x14ac:dyDescent="0.35">
      <c r="A494" s="6" t="s">
        <v>1160</v>
      </c>
      <c r="B494" s="3">
        <v>64.3</v>
      </c>
      <c r="C494" t="e">
        <v>#N/A</v>
      </c>
    </row>
    <row r="495" spans="1:3" customFormat="1" x14ac:dyDescent="0.35">
      <c r="A495" s="7" t="s">
        <v>830</v>
      </c>
      <c r="B495" s="4">
        <v>64.099999999999994</v>
      </c>
      <c r="C495" t="e">
        <v>#N/A</v>
      </c>
    </row>
    <row r="496" spans="1:3" customFormat="1" x14ac:dyDescent="0.35">
      <c r="A496" s="6" t="s">
        <v>1161</v>
      </c>
      <c r="B496" s="3">
        <v>64</v>
      </c>
      <c r="C496" t="e">
        <v>#N/A</v>
      </c>
    </row>
    <row r="497" spans="1:3" customFormat="1" x14ac:dyDescent="0.35">
      <c r="A497" s="7" t="s">
        <v>1162</v>
      </c>
      <c r="B497" s="4">
        <v>64</v>
      </c>
      <c r="C497" t="e">
        <v>#N/A</v>
      </c>
    </row>
    <row r="498" spans="1:3" customFormat="1" x14ac:dyDescent="0.35">
      <c r="A498" s="6" t="s">
        <v>831</v>
      </c>
      <c r="B498" s="3">
        <v>63.1</v>
      </c>
      <c r="C498" t="e">
        <v>#N/A</v>
      </c>
    </row>
    <row r="499" spans="1:3" customFormat="1" x14ac:dyDescent="0.35">
      <c r="A499" s="7" t="s">
        <v>832</v>
      </c>
      <c r="B499" s="4">
        <v>62.8</v>
      </c>
      <c r="C499" t="e">
        <v>#N/A</v>
      </c>
    </row>
    <row r="500" spans="1:3" customFormat="1" x14ac:dyDescent="0.35">
      <c r="A500" s="6" t="s">
        <v>833</v>
      </c>
      <c r="B500" s="3">
        <v>62.5</v>
      </c>
      <c r="C500" t="e">
        <v>#N/A</v>
      </c>
    </row>
    <row r="501" spans="1:3" customFormat="1" x14ac:dyDescent="0.35">
      <c r="A501" s="7" t="s">
        <v>834</v>
      </c>
      <c r="B501" s="4">
        <v>62.4</v>
      </c>
      <c r="C501" t="e">
        <v>#N/A</v>
      </c>
    </row>
    <row r="502" spans="1:3" customFormat="1" x14ac:dyDescent="0.35">
      <c r="A502" s="6" t="s">
        <v>835</v>
      </c>
      <c r="B502" s="3">
        <v>62.4</v>
      </c>
      <c r="C502" t="e">
        <v>#N/A</v>
      </c>
    </row>
    <row r="503" spans="1:3" customFormat="1" x14ac:dyDescent="0.35">
      <c r="A503" s="7" t="s">
        <v>1163</v>
      </c>
      <c r="B503" s="4">
        <v>61.6</v>
      </c>
      <c r="C503" t="e">
        <v>#N/A</v>
      </c>
    </row>
    <row r="504" spans="1:3" customFormat="1" x14ac:dyDescent="0.35">
      <c r="A504" s="6" t="s">
        <v>1164</v>
      </c>
      <c r="B504" s="3">
        <v>61.6</v>
      </c>
      <c r="C504" t="e">
        <v>#N/A</v>
      </c>
    </row>
    <row r="505" spans="1:3" customFormat="1" x14ac:dyDescent="0.35">
      <c r="A505" s="7" t="s">
        <v>1165</v>
      </c>
      <c r="B505" s="4">
        <v>61.6</v>
      </c>
      <c r="C505" t="e">
        <v>#N/A</v>
      </c>
    </row>
    <row r="506" spans="1:3" customFormat="1" x14ac:dyDescent="0.35">
      <c r="A506" s="6" t="s">
        <v>1166</v>
      </c>
      <c r="B506" s="3">
        <v>61.5</v>
      </c>
      <c r="C506" t="e">
        <v>#N/A</v>
      </c>
    </row>
    <row r="507" spans="1:3" customFormat="1" x14ac:dyDescent="0.35">
      <c r="A507" s="7" t="s">
        <v>1167</v>
      </c>
      <c r="B507" s="4">
        <v>61.5</v>
      </c>
      <c r="C507" t="e">
        <v>#N/A</v>
      </c>
    </row>
    <row r="508" spans="1:3" customFormat="1" x14ac:dyDescent="0.35">
      <c r="A508" s="6" t="s">
        <v>836</v>
      </c>
      <c r="B508" s="3">
        <v>61.5</v>
      </c>
      <c r="C508" t="e">
        <v>#N/A</v>
      </c>
    </row>
    <row r="509" spans="1:3" customFormat="1" x14ac:dyDescent="0.35">
      <c r="A509" s="7" t="s">
        <v>837</v>
      </c>
      <c r="B509" s="4">
        <v>61.3</v>
      </c>
      <c r="C509" t="e">
        <v>#N/A</v>
      </c>
    </row>
    <row r="510" spans="1:3" customFormat="1" x14ac:dyDescent="0.35">
      <c r="A510" s="6" t="s">
        <v>1168</v>
      </c>
      <c r="B510" s="3">
        <v>61.3</v>
      </c>
      <c r="C510" t="e">
        <v>#N/A</v>
      </c>
    </row>
    <row r="511" spans="1:3" customFormat="1" x14ac:dyDescent="0.35">
      <c r="A511" s="7" t="s">
        <v>1169</v>
      </c>
      <c r="B511" s="4">
        <v>61.3</v>
      </c>
      <c r="C511" t="e">
        <v>#N/A</v>
      </c>
    </row>
    <row r="512" spans="1:3" customFormat="1" x14ac:dyDescent="0.35">
      <c r="A512" s="6" t="s">
        <v>1170</v>
      </c>
      <c r="B512" s="3">
        <v>61.2</v>
      </c>
      <c r="C512" t="e">
        <v>#N/A</v>
      </c>
    </row>
    <row r="513" spans="1:3" customFormat="1" x14ac:dyDescent="0.35">
      <c r="A513" s="7" t="s">
        <v>1171</v>
      </c>
      <c r="B513" s="4">
        <v>61.2</v>
      </c>
      <c r="C513" t="e">
        <v>#N/A</v>
      </c>
    </row>
    <row r="514" spans="1:3" customFormat="1" x14ac:dyDescent="0.35">
      <c r="A514" s="6" t="s">
        <v>1172</v>
      </c>
      <c r="B514" s="3">
        <v>61.2</v>
      </c>
      <c r="C514" t="e">
        <v>#N/A</v>
      </c>
    </row>
    <row r="515" spans="1:3" customFormat="1" x14ac:dyDescent="0.35">
      <c r="A515" s="7" t="s">
        <v>838</v>
      </c>
      <c r="B515" s="4">
        <v>60.8</v>
      </c>
      <c r="C515" t="e">
        <v>#N/A</v>
      </c>
    </row>
    <row r="516" spans="1:3" customFormat="1" x14ac:dyDescent="0.35">
      <c r="A516" s="6" t="s">
        <v>839</v>
      </c>
      <c r="B516" s="3">
        <v>60.8</v>
      </c>
      <c r="C516" t="e">
        <v>#N/A</v>
      </c>
    </row>
    <row r="517" spans="1:3" customFormat="1" x14ac:dyDescent="0.35">
      <c r="A517" s="7" t="s">
        <v>840</v>
      </c>
      <c r="B517" s="4">
        <v>60.8</v>
      </c>
      <c r="C517" t="e">
        <v>#N/A</v>
      </c>
    </row>
    <row r="518" spans="1:3" customFormat="1" x14ac:dyDescent="0.35">
      <c r="A518" s="6" t="s">
        <v>1173</v>
      </c>
      <c r="B518" s="3">
        <v>60.7</v>
      </c>
      <c r="C518" t="e">
        <v>#N/A</v>
      </c>
    </row>
    <row r="519" spans="1:3" customFormat="1" x14ac:dyDescent="0.35">
      <c r="A519" s="7" t="s">
        <v>841</v>
      </c>
      <c r="B519" s="4">
        <v>60.7</v>
      </c>
      <c r="C519" t="e">
        <v>#N/A</v>
      </c>
    </row>
    <row r="520" spans="1:3" customFormat="1" x14ac:dyDescent="0.35">
      <c r="A520" s="6" t="s">
        <v>842</v>
      </c>
      <c r="B520" s="3">
        <v>60.7</v>
      </c>
      <c r="C520" t="e">
        <v>#N/A</v>
      </c>
    </row>
    <row r="521" spans="1:3" customFormat="1" x14ac:dyDescent="0.35">
      <c r="A521" s="7" t="s">
        <v>843</v>
      </c>
      <c r="B521" s="4">
        <v>60.5</v>
      </c>
      <c r="C521" t="e">
        <v>#N/A</v>
      </c>
    </row>
    <row r="522" spans="1:3" customFormat="1" x14ac:dyDescent="0.35">
      <c r="A522" s="6" t="s">
        <v>844</v>
      </c>
      <c r="B522" s="3">
        <v>60.5</v>
      </c>
      <c r="C522" t="e">
        <v>#N/A</v>
      </c>
    </row>
    <row r="523" spans="1:3" customFormat="1" x14ac:dyDescent="0.35">
      <c r="A523" s="7" t="s">
        <v>845</v>
      </c>
      <c r="B523" s="4">
        <v>60.4</v>
      </c>
      <c r="C523" t="e">
        <v>#N/A</v>
      </c>
    </row>
    <row r="524" spans="1:3" customFormat="1" x14ac:dyDescent="0.35">
      <c r="A524" s="6" t="s">
        <v>846</v>
      </c>
      <c r="B524" s="3">
        <v>60.4</v>
      </c>
      <c r="C524" t="e">
        <v>#N/A</v>
      </c>
    </row>
    <row r="525" spans="1:3" customFormat="1" x14ac:dyDescent="0.35">
      <c r="A525" s="7" t="s">
        <v>1174</v>
      </c>
      <c r="B525" s="4">
        <v>59.9</v>
      </c>
      <c r="C525" t="e">
        <v>#N/A</v>
      </c>
    </row>
    <row r="526" spans="1:3" customFormat="1" x14ac:dyDescent="0.35">
      <c r="A526" s="6" t="s">
        <v>847</v>
      </c>
      <c r="B526" s="3">
        <v>59.9</v>
      </c>
      <c r="C526" t="e">
        <v>#N/A</v>
      </c>
    </row>
    <row r="527" spans="1:3" customFormat="1" x14ac:dyDescent="0.35">
      <c r="A527" s="7" t="s">
        <v>1175</v>
      </c>
      <c r="B527" s="4">
        <v>59.8</v>
      </c>
      <c r="C527" t="e">
        <v>#N/A</v>
      </c>
    </row>
    <row r="528" spans="1:3" customFormat="1" x14ac:dyDescent="0.35">
      <c r="A528" s="6" t="s">
        <v>1176</v>
      </c>
      <c r="B528" s="3">
        <v>59.8</v>
      </c>
      <c r="C528" t="e">
        <v>#N/A</v>
      </c>
    </row>
    <row r="529" spans="1:3" customFormat="1" x14ac:dyDescent="0.35">
      <c r="A529" s="7" t="s">
        <v>1177</v>
      </c>
      <c r="B529" s="4">
        <v>59.7</v>
      </c>
      <c r="C529" t="e">
        <v>#N/A</v>
      </c>
    </row>
    <row r="530" spans="1:3" customFormat="1" x14ac:dyDescent="0.35">
      <c r="A530" s="6" t="s">
        <v>1178</v>
      </c>
      <c r="B530" s="3">
        <v>59.7</v>
      </c>
      <c r="C530" t="e">
        <v>#N/A</v>
      </c>
    </row>
    <row r="531" spans="1:3" customFormat="1" x14ac:dyDescent="0.35">
      <c r="A531" s="7" t="s">
        <v>1179</v>
      </c>
      <c r="B531" s="4">
        <v>59.7</v>
      </c>
      <c r="C531" t="e">
        <v>#N/A</v>
      </c>
    </row>
    <row r="532" spans="1:3" customFormat="1" x14ac:dyDescent="0.35">
      <c r="A532" s="6" t="s">
        <v>1180</v>
      </c>
      <c r="B532" s="3">
        <v>59.7</v>
      </c>
      <c r="C532" t="e">
        <v>#N/A</v>
      </c>
    </row>
    <row r="533" spans="1:3" customFormat="1" x14ac:dyDescent="0.35">
      <c r="A533" s="7" t="s">
        <v>848</v>
      </c>
      <c r="B533" s="4">
        <v>59.5</v>
      </c>
      <c r="C533" t="e">
        <v>#N/A</v>
      </c>
    </row>
    <row r="534" spans="1:3" customFormat="1" x14ac:dyDescent="0.35">
      <c r="A534" s="6" t="s">
        <v>849</v>
      </c>
      <c r="B534" s="3">
        <v>59.5</v>
      </c>
      <c r="C534" t="e">
        <v>#N/A</v>
      </c>
    </row>
    <row r="535" spans="1:3" customFormat="1" x14ac:dyDescent="0.35">
      <c r="A535" s="7" t="s">
        <v>1181</v>
      </c>
      <c r="B535" s="4">
        <v>59.4</v>
      </c>
      <c r="C535" t="e">
        <v>#N/A</v>
      </c>
    </row>
    <row r="536" spans="1:3" customFormat="1" x14ac:dyDescent="0.35">
      <c r="A536" s="6" t="s">
        <v>1182</v>
      </c>
      <c r="B536" s="3">
        <v>59.4</v>
      </c>
      <c r="C536" t="e">
        <v>#N/A</v>
      </c>
    </row>
    <row r="537" spans="1:3" customFormat="1" x14ac:dyDescent="0.35">
      <c r="A537" s="7" t="s">
        <v>1183</v>
      </c>
      <c r="B537" s="4">
        <v>59.4</v>
      </c>
      <c r="C537" t="e">
        <v>#N/A</v>
      </c>
    </row>
    <row r="538" spans="1:3" customFormat="1" x14ac:dyDescent="0.35">
      <c r="A538" s="6" t="s">
        <v>850</v>
      </c>
      <c r="B538" s="3">
        <v>59.4</v>
      </c>
      <c r="C538" t="e">
        <v>#N/A</v>
      </c>
    </row>
    <row r="539" spans="1:3" customFormat="1" x14ac:dyDescent="0.35">
      <c r="A539" s="7" t="s">
        <v>851</v>
      </c>
      <c r="B539" s="4">
        <v>59.4</v>
      </c>
      <c r="C539" t="e">
        <v>#N/A</v>
      </c>
    </row>
    <row r="540" spans="1:3" customFormat="1" x14ac:dyDescent="0.35">
      <c r="A540" s="6" t="s">
        <v>852</v>
      </c>
      <c r="B540" s="3">
        <v>59</v>
      </c>
      <c r="C540" t="e">
        <v>#N/A</v>
      </c>
    </row>
    <row r="541" spans="1:3" customFormat="1" x14ac:dyDescent="0.35">
      <c r="A541" s="7" t="s">
        <v>1184</v>
      </c>
      <c r="B541" s="4">
        <v>59</v>
      </c>
      <c r="C541" t="e">
        <v>#N/A</v>
      </c>
    </row>
    <row r="542" spans="1:3" customFormat="1" x14ac:dyDescent="0.35">
      <c r="A542" s="6" t="s">
        <v>1185</v>
      </c>
      <c r="B542" s="3">
        <v>59</v>
      </c>
      <c r="C542" t="e">
        <v>#N/A</v>
      </c>
    </row>
    <row r="543" spans="1:3" customFormat="1" x14ac:dyDescent="0.35">
      <c r="A543" s="7" t="s">
        <v>1186</v>
      </c>
      <c r="B543" s="4">
        <v>59</v>
      </c>
      <c r="C543" t="e">
        <v>#N/A</v>
      </c>
    </row>
    <row r="544" spans="1:3" customFormat="1" x14ac:dyDescent="0.35">
      <c r="A544" s="6" t="s">
        <v>1187</v>
      </c>
      <c r="B544" s="3">
        <v>59</v>
      </c>
      <c r="C544" t="e">
        <v>#N/A</v>
      </c>
    </row>
    <row r="545" spans="1:3" customFormat="1" x14ac:dyDescent="0.35">
      <c r="A545" s="7" t="s">
        <v>1188</v>
      </c>
      <c r="B545" s="4">
        <v>59</v>
      </c>
      <c r="C545" t="e">
        <v>#N/A</v>
      </c>
    </row>
    <row r="546" spans="1:3" customFormat="1" x14ac:dyDescent="0.35">
      <c r="A546" s="6" t="s">
        <v>1189</v>
      </c>
      <c r="B546" s="3">
        <v>59</v>
      </c>
      <c r="C546" t="e">
        <v>#N/A</v>
      </c>
    </row>
    <row r="547" spans="1:3" customFormat="1" x14ac:dyDescent="0.35">
      <c r="A547" s="7" t="s">
        <v>1190</v>
      </c>
      <c r="B547" s="4">
        <v>59</v>
      </c>
      <c r="C547" t="e">
        <v>#N/A</v>
      </c>
    </row>
    <row r="548" spans="1:3" customFormat="1" x14ac:dyDescent="0.35">
      <c r="A548" s="6" t="s">
        <v>853</v>
      </c>
      <c r="B548" s="3">
        <v>59</v>
      </c>
      <c r="C548" t="e">
        <v>#N/A</v>
      </c>
    </row>
    <row r="549" spans="1:3" customFormat="1" x14ac:dyDescent="0.35">
      <c r="A549" s="7" t="s">
        <v>854</v>
      </c>
      <c r="B549" s="4">
        <v>59</v>
      </c>
      <c r="C549" t="e">
        <v>#N/A</v>
      </c>
    </row>
    <row r="550" spans="1:3" customFormat="1" x14ac:dyDescent="0.35">
      <c r="A550" s="6" t="s">
        <v>855</v>
      </c>
      <c r="B550" s="3">
        <v>59</v>
      </c>
      <c r="C550" t="e">
        <v>#N/A</v>
      </c>
    </row>
    <row r="551" spans="1:3" customFormat="1" x14ac:dyDescent="0.35">
      <c r="A551" s="7" t="s">
        <v>856</v>
      </c>
      <c r="B551" s="4">
        <v>59</v>
      </c>
      <c r="C551" t="e">
        <v>#N/A</v>
      </c>
    </row>
    <row r="552" spans="1:3" customFormat="1" x14ac:dyDescent="0.35">
      <c r="A552" s="6" t="s">
        <v>857</v>
      </c>
      <c r="B552" s="3">
        <v>59</v>
      </c>
      <c r="C552" t="e">
        <v>#N/A</v>
      </c>
    </row>
    <row r="553" spans="1:3" customFormat="1" x14ac:dyDescent="0.35">
      <c r="A553" s="7" t="s">
        <v>858</v>
      </c>
      <c r="B553" s="4">
        <v>59</v>
      </c>
      <c r="C553" t="e">
        <v>#N/A</v>
      </c>
    </row>
    <row r="554" spans="1:3" customFormat="1" x14ac:dyDescent="0.35">
      <c r="A554" s="6" t="s">
        <v>1191</v>
      </c>
      <c r="B554" s="3">
        <v>59</v>
      </c>
      <c r="C554" t="e">
        <v>#N/A</v>
      </c>
    </row>
    <row r="555" spans="1:3" customFormat="1" x14ac:dyDescent="0.35">
      <c r="A555" s="7" t="s">
        <v>1192</v>
      </c>
      <c r="B555" s="4">
        <v>58.6</v>
      </c>
      <c r="C555" t="e">
        <v>#N/A</v>
      </c>
    </row>
    <row r="556" spans="1:3" customFormat="1" x14ac:dyDescent="0.35">
      <c r="A556" s="6" t="s">
        <v>859</v>
      </c>
      <c r="B556" s="3">
        <v>58.5</v>
      </c>
      <c r="C556" t="e">
        <v>#N/A</v>
      </c>
    </row>
    <row r="557" spans="1:3" customFormat="1" x14ac:dyDescent="0.35">
      <c r="A557" s="7" t="s">
        <v>860</v>
      </c>
      <c r="B557" s="4">
        <v>58.5</v>
      </c>
      <c r="C557" t="e">
        <v>#N/A</v>
      </c>
    </row>
    <row r="558" spans="1:3" customFormat="1" x14ac:dyDescent="0.35">
      <c r="A558" s="6" t="s">
        <v>861</v>
      </c>
      <c r="B558" s="3">
        <v>58.3</v>
      </c>
      <c r="C558" t="e">
        <v>#N/A</v>
      </c>
    </row>
    <row r="559" spans="1:3" customFormat="1" x14ac:dyDescent="0.35">
      <c r="A559" s="7" t="s">
        <v>862</v>
      </c>
      <c r="B559" s="4">
        <v>58.1</v>
      </c>
      <c r="C559" t="e">
        <v>#N/A</v>
      </c>
    </row>
    <row r="560" spans="1:3" customFormat="1" x14ac:dyDescent="0.35">
      <c r="A560" s="6" t="s">
        <v>1193</v>
      </c>
      <c r="B560" s="3">
        <v>58.1</v>
      </c>
      <c r="C560" t="e">
        <v>#N/A</v>
      </c>
    </row>
    <row r="561" spans="1:3" customFormat="1" x14ac:dyDescent="0.35">
      <c r="A561" s="7" t="s">
        <v>863</v>
      </c>
      <c r="B561" s="4">
        <v>58.1</v>
      </c>
      <c r="C561" t="e">
        <v>#N/A</v>
      </c>
    </row>
    <row r="562" spans="1:3" customFormat="1" x14ac:dyDescent="0.35">
      <c r="A562" s="6" t="s">
        <v>1194</v>
      </c>
      <c r="B562" s="3">
        <v>58.1</v>
      </c>
      <c r="C562" t="e">
        <v>#N/A</v>
      </c>
    </row>
    <row r="563" spans="1:3" customFormat="1" x14ac:dyDescent="0.35">
      <c r="A563" s="7" t="s">
        <v>1195</v>
      </c>
      <c r="B563" s="4">
        <v>58.1</v>
      </c>
      <c r="C563" t="e">
        <v>#N/A</v>
      </c>
    </row>
    <row r="564" spans="1:3" customFormat="1" x14ac:dyDescent="0.35">
      <c r="A564" s="6" t="s">
        <v>1196</v>
      </c>
      <c r="B564" s="3">
        <v>58.1</v>
      </c>
      <c r="C564" t="e">
        <v>#N/A</v>
      </c>
    </row>
    <row r="565" spans="1:3" customFormat="1" x14ac:dyDescent="0.35">
      <c r="A565" s="7" t="s">
        <v>1197</v>
      </c>
      <c r="B565" s="4">
        <v>58.1</v>
      </c>
      <c r="C565" t="e">
        <v>#N/A</v>
      </c>
    </row>
    <row r="566" spans="1:3" customFormat="1" x14ac:dyDescent="0.35">
      <c r="A566" s="6" t="s">
        <v>1198</v>
      </c>
      <c r="B566" s="3">
        <v>58.1</v>
      </c>
      <c r="C566" t="e">
        <v>#N/A</v>
      </c>
    </row>
    <row r="567" spans="1:3" customFormat="1" x14ac:dyDescent="0.35">
      <c r="A567" s="7" t="s">
        <v>1199</v>
      </c>
      <c r="B567" s="4">
        <v>58.1</v>
      </c>
      <c r="C567" t="e">
        <v>#N/A</v>
      </c>
    </row>
    <row r="568" spans="1:3" customFormat="1" x14ac:dyDescent="0.35">
      <c r="A568" s="6" t="s">
        <v>1200</v>
      </c>
      <c r="B568" s="3">
        <v>58.1</v>
      </c>
      <c r="C568" t="e">
        <v>#N/A</v>
      </c>
    </row>
    <row r="569" spans="1:3" customFormat="1" x14ac:dyDescent="0.35">
      <c r="A569" s="7" t="s">
        <v>1201</v>
      </c>
      <c r="B569" s="4">
        <v>58.1</v>
      </c>
      <c r="C569" t="e">
        <v>#N/A</v>
      </c>
    </row>
    <row r="570" spans="1:3" customFormat="1" x14ac:dyDescent="0.35">
      <c r="A570" s="6" t="s">
        <v>864</v>
      </c>
      <c r="B570" s="3">
        <v>58.1</v>
      </c>
      <c r="C570" t="e">
        <v>#N/A</v>
      </c>
    </row>
    <row r="571" spans="1:3" customFormat="1" x14ac:dyDescent="0.35">
      <c r="A571" s="7" t="s">
        <v>1202</v>
      </c>
      <c r="B571" s="4">
        <v>58</v>
      </c>
      <c r="C571" t="e">
        <v>#N/A</v>
      </c>
    </row>
    <row r="572" spans="1:3" customFormat="1" x14ac:dyDescent="0.35">
      <c r="A572" s="6" t="s">
        <v>865</v>
      </c>
      <c r="B572" s="3">
        <v>58</v>
      </c>
      <c r="C572" t="e">
        <v>#N/A</v>
      </c>
    </row>
    <row r="573" spans="1:3" customFormat="1" x14ac:dyDescent="0.35">
      <c r="A573" s="7" t="s">
        <v>866</v>
      </c>
      <c r="B573" s="4">
        <v>57.8</v>
      </c>
      <c r="C573" t="e">
        <v>#N/A</v>
      </c>
    </row>
    <row r="574" spans="1:3" customFormat="1" x14ac:dyDescent="0.35">
      <c r="A574" s="6" t="s">
        <v>867</v>
      </c>
      <c r="B574" s="3">
        <v>57.8</v>
      </c>
      <c r="C574" t="e">
        <v>#N/A</v>
      </c>
    </row>
    <row r="575" spans="1:3" customFormat="1" x14ac:dyDescent="0.35">
      <c r="A575" s="7" t="s">
        <v>1203</v>
      </c>
      <c r="B575" s="4">
        <v>57.7</v>
      </c>
      <c r="C575" t="e">
        <v>#N/A</v>
      </c>
    </row>
    <row r="576" spans="1:3" customFormat="1" x14ac:dyDescent="0.35">
      <c r="A576" s="6" t="s">
        <v>868</v>
      </c>
      <c r="B576" s="3">
        <v>57.6</v>
      </c>
      <c r="C576" t="e">
        <v>#N/A</v>
      </c>
    </row>
    <row r="577" spans="1:3" customFormat="1" x14ac:dyDescent="0.35">
      <c r="A577" s="7" t="s">
        <v>869</v>
      </c>
      <c r="B577" s="4">
        <v>57.6</v>
      </c>
      <c r="C577" t="e">
        <v>#N/A</v>
      </c>
    </row>
    <row r="578" spans="1:3" customFormat="1" x14ac:dyDescent="0.35">
      <c r="A578" s="6" t="s">
        <v>1204</v>
      </c>
      <c r="B578" s="3">
        <v>57.5</v>
      </c>
      <c r="C578" t="e">
        <v>#N/A</v>
      </c>
    </row>
    <row r="579" spans="1:3" customFormat="1" x14ac:dyDescent="0.35">
      <c r="A579" s="7" t="s">
        <v>1205</v>
      </c>
      <c r="B579" s="4">
        <v>57.5</v>
      </c>
      <c r="C579" t="e">
        <v>#N/A</v>
      </c>
    </row>
    <row r="580" spans="1:3" customFormat="1" x14ac:dyDescent="0.35">
      <c r="A580" s="6" t="s">
        <v>1206</v>
      </c>
      <c r="B580" s="3">
        <v>57.5</v>
      </c>
      <c r="C580" t="e">
        <v>#N/A</v>
      </c>
    </row>
    <row r="581" spans="1:3" customFormat="1" x14ac:dyDescent="0.35">
      <c r="A581" s="7" t="s">
        <v>1207</v>
      </c>
      <c r="B581" s="4">
        <v>57.5</v>
      </c>
      <c r="C581" t="e">
        <v>#N/A</v>
      </c>
    </row>
    <row r="582" spans="1:3" customFormat="1" x14ac:dyDescent="0.35">
      <c r="A582" s="6" t="s">
        <v>870</v>
      </c>
      <c r="B582" s="3">
        <v>57.4</v>
      </c>
      <c r="C582" t="e">
        <v>#N/A</v>
      </c>
    </row>
    <row r="583" spans="1:3" customFormat="1" x14ac:dyDescent="0.35">
      <c r="A583" s="7" t="s">
        <v>871</v>
      </c>
      <c r="B583" s="4">
        <v>57.4</v>
      </c>
      <c r="C583" t="e">
        <v>#N/A</v>
      </c>
    </row>
    <row r="584" spans="1:3" customFormat="1" x14ac:dyDescent="0.35">
      <c r="A584" s="6" t="s">
        <v>1208</v>
      </c>
      <c r="B584" s="3">
        <v>57.3</v>
      </c>
      <c r="C584" t="e">
        <v>#N/A</v>
      </c>
    </row>
    <row r="585" spans="1:3" customFormat="1" x14ac:dyDescent="0.35">
      <c r="A585" s="7" t="s">
        <v>1209</v>
      </c>
      <c r="B585" s="4">
        <v>57.3</v>
      </c>
      <c r="C585" t="e">
        <v>#N/A</v>
      </c>
    </row>
    <row r="586" spans="1:3" customFormat="1" x14ac:dyDescent="0.35">
      <c r="A586" s="6" t="s">
        <v>1210</v>
      </c>
      <c r="B586" s="3">
        <v>57.2</v>
      </c>
      <c r="C586" t="e">
        <v>#N/A</v>
      </c>
    </row>
    <row r="587" spans="1:3" customFormat="1" x14ac:dyDescent="0.35">
      <c r="A587" s="7" t="s">
        <v>1211</v>
      </c>
      <c r="B587" s="4">
        <v>57.2</v>
      </c>
      <c r="C587" t="e">
        <v>#N/A</v>
      </c>
    </row>
    <row r="588" spans="1:3" customFormat="1" x14ac:dyDescent="0.35">
      <c r="A588" s="6" t="s">
        <v>1212</v>
      </c>
      <c r="B588" s="3">
        <v>57.2</v>
      </c>
      <c r="C588" t="e">
        <v>#N/A</v>
      </c>
    </row>
    <row r="589" spans="1:3" customFormat="1" x14ac:dyDescent="0.35">
      <c r="A589" s="7" t="s">
        <v>1213</v>
      </c>
      <c r="B589" s="4">
        <v>57.2</v>
      </c>
      <c r="C589" t="e">
        <v>#N/A</v>
      </c>
    </row>
    <row r="590" spans="1:3" customFormat="1" x14ac:dyDescent="0.35">
      <c r="A590" s="6" t="s">
        <v>1214</v>
      </c>
      <c r="B590" s="3">
        <v>56.9</v>
      </c>
      <c r="C590" t="e">
        <v>#N/A</v>
      </c>
    </row>
    <row r="591" spans="1:3" customFormat="1" x14ac:dyDescent="0.35">
      <c r="A591" s="7" t="s">
        <v>1215</v>
      </c>
      <c r="B591" s="4">
        <v>56.9</v>
      </c>
      <c r="C591" t="e">
        <v>#N/A</v>
      </c>
    </row>
    <row r="592" spans="1:3" customFormat="1" x14ac:dyDescent="0.35">
      <c r="A592" s="6" t="s">
        <v>1216</v>
      </c>
      <c r="B592" s="3">
        <v>56.9</v>
      </c>
      <c r="C592" t="e">
        <v>#N/A</v>
      </c>
    </row>
    <row r="593" spans="1:3" customFormat="1" x14ac:dyDescent="0.35">
      <c r="A593" s="7" t="s">
        <v>1217</v>
      </c>
      <c r="B593" s="4">
        <v>56.9</v>
      </c>
      <c r="C593" t="e">
        <v>#N/A</v>
      </c>
    </row>
    <row r="594" spans="1:3" customFormat="1" x14ac:dyDescent="0.35">
      <c r="A594" s="6" t="s">
        <v>1218</v>
      </c>
      <c r="B594" s="3">
        <v>56.9</v>
      </c>
      <c r="C594" t="e">
        <v>#N/A</v>
      </c>
    </row>
    <row r="595" spans="1:3" customFormat="1" x14ac:dyDescent="0.35">
      <c r="A595" s="7" t="s">
        <v>1219</v>
      </c>
      <c r="B595" s="4">
        <v>56.9</v>
      </c>
      <c r="C595" t="e">
        <v>#N/A</v>
      </c>
    </row>
    <row r="596" spans="1:3" customFormat="1" x14ac:dyDescent="0.35">
      <c r="A596" s="6" t="s">
        <v>1220</v>
      </c>
      <c r="B596" s="3">
        <v>56.9</v>
      </c>
      <c r="C596" t="e">
        <v>#N/A</v>
      </c>
    </row>
    <row r="597" spans="1:3" customFormat="1" x14ac:dyDescent="0.35">
      <c r="A597" s="7" t="s">
        <v>1221</v>
      </c>
      <c r="B597" s="4">
        <v>56.9</v>
      </c>
      <c r="C597" t="e">
        <v>#N/A</v>
      </c>
    </row>
    <row r="598" spans="1:3" customFormat="1" x14ac:dyDescent="0.35">
      <c r="A598" s="6" t="s">
        <v>1222</v>
      </c>
      <c r="B598" s="3">
        <v>56.9</v>
      </c>
      <c r="C598" t="e">
        <v>#N/A</v>
      </c>
    </row>
    <row r="599" spans="1:3" customFormat="1" x14ac:dyDescent="0.35">
      <c r="A599" s="7" t="s">
        <v>1223</v>
      </c>
      <c r="B599" s="4">
        <v>56.9</v>
      </c>
      <c r="C599" t="e">
        <v>#N/A</v>
      </c>
    </row>
    <row r="600" spans="1:3" customFormat="1" x14ac:dyDescent="0.35">
      <c r="A600" s="6" t="s">
        <v>1224</v>
      </c>
      <c r="B600" s="3">
        <v>56.9</v>
      </c>
      <c r="C600" t="e">
        <v>#N/A</v>
      </c>
    </row>
    <row r="601" spans="1:3" customFormat="1" x14ac:dyDescent="0.35">
      <c r="A601" s="7" t="s">
        <v>1225</v>
      </c>
      <c r="B601" s="4">
        <v>56.9</v>
      </c>
      <c r="C601" t="e">
        <v>#N/A</v>
      </c>
    </row>
    <row r="602" spans="1:3" customFormat="1" x14ac:dyDescent="0.35">
      <c r="A602" s="6" t="s">
        <v>1226</v>
      </c>
      <c r="B602" s="3">
        <v>56.9</v>
      </c>
      <c r="C602" t="e">
        <v>#N/A</v>
      </c>
    </row>
    <row r="603" spans="1:3" customFormat="1" x14ac:dyDescent="0.35">
      <c r="A603" s="7" t="s">
        <v>1227</v>
      </c>
      <c r="B603" s="4">
        <v>56.9</v>
      </c>
      <c r="C603" t="e">
        <v>#N/A</v>
      </c>
    </row>
    <row r="604" spans="1:3" customFormat="1" x14ac:dyDescent="0.35">
      <c r="A604" s="6" t="s">
        <v>1228</v>
      </c>
      <c r="B604" s="3">
        <v>56.9</v>
      </c>
      <c r="C604" t="e">
        <v>#N/A</v>
      </c>
    </row>
    <row r="605" spans="1:3" customFormat="1" x14ac:dyDescent="0.35">
      <c r="A605" s="7" t="s">
        <v>1229</v>
      </c>
      <c r="B605" s="4">
        <v>56.9</v>
      </c>
      <c r="C605" t="e">
        <v>#N/A</v>
      </c>
    </row>
    <row r="606" spans="1:3" customFormat="1" x14ac:dyDescent="0.35">
      <c r="A606" s="6" t="s">
        <v>1230</v>
      </c>
      <c r="B606" s="3">
        <v>56.8</v>
      </c>
      <c r="C606" t="e">
        <v>#N/A</v>
      </c>
    </row>
    <row r="607" spans="1:3" customFormat="1" x14ac:dyDescent="0.35">
      <c r="A607" s="7" t="s">
        <v>1231</v>
      </c>
      <c r="B607" s="4">
        <v>56.8</v>
      </c>
      <c r="C607" t="e">
        <v>#N/A</v>
      </c>
    </row>
    <row r="608" spans="1:3" customFormat="1" x14ac:dyDescent="0.35">
      <c r="A608" s="6" t="s">
        <v>1232</v>
      </c>
      <c r="B608" s="3">
        <v>56.8</v>
      </c>
      <c r="C608" t="e">
        <v>#N/A</v>
      </c>
    </row>
    <row r="609" spans="1:3" customFormat="1" x14ac:dyDescent="0.35">
      <c r="A609" s="7" t="s">
        <v>1233</v>
      </c>
      <c r="B609" s="4">
        <v>56.8</v>
      </c>
      <c r="C609" t="e">
        <v>#N/A</v>
      </c>
    </row>
    <row r="610" spans="1:3" customFormat="1" x14ac:dyDescent="0.35">
      <c r="A610" s="6" t="s">
        <v>1234</v>
      </c>
      <c r="B610" s="3">
        <v>56.8</v>
      </c>
      <c r="C610" t="e">
        <v>#N/A</v>
      </c>
    </row>
    <row r="611" spans="1:3" customFormat="1" x14ac:dyDescent="0.35">
      <c r="A611" s="7" t="s">
        <v>872</v>
      </c>
      <c r="B611" s="4">
        <v>56.8</v>
      </c>
      <c r="C611" t="e">
        <v>#N/A</v>
      </c>
    </row>
    <row r="612" spans="1:3" customFormat="1" x14ac:dyDescent="0.35">
      <c r="A612" s="6" t="s">
        <v>873</v>
      </c>
      <c r="B612" s="3">
        <v>56.8</v>
      </c>
      <c r="C612" t="e">
        <v>#N/A</v>
      </c>
    </row>
    <row r="613" spans="1:3" customFormat="1" x14ac:dyDescent="0.35">
      <c r="A613" s="7" t="s">
        <v>874</v>
      </c>
      <c r="B613" s="4">
        <v>56.8</v>
      </c>
      <c r="C613" t="e">
        <v>#N/A</v>
      </c>
    </row>
    <row r="614" spans="1:3" customFormat="1" x14ac:dyDescent="0.35">
      <c r="A614" s="6" t="s">
        <v>875</v>
      </c>
      <c r="B614" s="3">
        <v>56.8</v>
      </c>
      <c r="C614" t="e">
        <v>#N/A</v>
      </c>
    </row>
    <row r="615" spans="1:3" customFormat="1" x14ac:dyDescent="0.35">
      <c r="A615" s="7" t="s">
        <v>1235</v>
      </c>
      <c r="B615" s="4">
        <v>56.7</v>
      </c>
      <c r="C615" t="e">
        <v>#N/A</v>
      </c>
    </row>
    <row r="616" spans="1:3" customFormat="1" x14ac:dyDescent="0.35">
      <c r="A616" s="6" t="s">
        <v>876</v>
      </c>
      <c r="B616" s="3">
        <v>56.6</v>
      </c>
      <c r="C616" t="e">
        <v>#N/A</v>
      </c>
    </row>
    <row r="617" spans="1:3" customFormat="1" x14ac:dyDescent="0.35">
      <c r="A617" s="7" t="s">
        <v>877</v>
      </c>
      <c r="B617" s="4">
        <v>56.5</v>
      </c>
      <c r="C617" t="e">
        <v>#N/A</v>
      </c>
    </row>
    <row r="618" spans="1:3" customFormat="1" x14ac:dyDescent="0.35">
      <c r="A618" s="6" t="s">
        <v>1236</v>
      </c>
      <c r="B618" s="3">
        <v>56.5</v>
      </c>
      <c r="C618" t="e">
        <v>#N/A</v>
      </c>
    </row>
    <row r="619" spans="1:3" customFormat="1" x14ac:dyDescent="0.35">
      <c r="A619" s="7" t="s">
        <v>878</v>
      </c>
      <c r="B619" s="4">
        <v>56.4</v>
      </c>
      <c r="C619" t="e">
        <v>#N/A</v>
      </c>
    </row>
    <row r="620" spans="1:3" customFormat="1" x14ac:dyDescent="0.35">
      <c r="A620" s="6" t="s">
        <v>879</v>
      </c>
      <c r="B620" s="3">
        <v>56.4</v>
      </c>
      <c r="C620" t="e">
        <v>#N/A</v>
      </c>
    </row>
    <row r="621" spans="1:3" customFormat="1" x14ac:dyDescent="0.35">
      <c r="A621" s="7" t="s">
        <v>880</v>
      </c>
      <c r="B621" s="4">
        <v>56.2</v>
      </c>
      <c r="C621" t="e">
        <v>#N/A</v>
      </c>
    </row>
    <row r="622" spans="1:3" customFormat="1" x14ac:dyDescent="0.35">
      <c r="A622" s="6" t="s">
        <v>1237</v>
      </c>
      <c r="B622" s="3">
        <v>56.1</v>
      </c>
      <c r="C622" t="e">
        <v>#N/A</v>
      </c>
    </row>
    <row r="623" spans="1:3" customFormat="1" x14ac:dyDescent="0.35">
      <c r="A623" s="7" t="s">
        <v>1238</v>
      </c>
      <c r="B623" s="4">
        <v>56</v>
      </c>
      <c r="C623" t="e">
        <v>#N/A</v>
      </c>
    </row>
    <row r="624" spans="1:3" customFormat="1" x14ac:dyDescent="0.35">
      <c r="A624" s="6" t="s">
        <v>1239</v>
      </c>
      <c r="B624" s="3">
        <v>55.9</v>
      </c>
      <c r="C624" t="e">
        <v>#N/A</v>
      </c>
    </row>
    <row r="625" spans="1:3" customFormat="1" x14ac:dyDescent="0.35">
      <c r="A625" s="7" t="s">
        <v>1240</v>
      </c>
      <c r="B625" s="4">
        <v>55.9</v>
      </c>
      <c r="C625" t="e">
        <v>#N/A</v>
      </c>
    </row>
    <row r="626" spans="1:3" customFormat="1" x14ac:dyDescent="0.35">
      <c r="A626" s="6" t="s">
        <v>1241</v>
      </c>
      <c r="B626" s="3">
        <v>55.8</v>
      </c>
      <c r="C626" t="e">
        <v>#N/A</v>
      </c>
    </row>
    <row r="627" spans="1:3" customFormat="1" x14ac:dyDescent="0.35">
      <c r="A627" s="7" t="s">
        <v>881</v>
      </c>
      <c r="B627" s="4">
        <v>55.7</v>
      </c>
      <c r="C627" t="e">
        <v>#N/A</v>
      </c>
    </row>
    <row r="628" spans="1:3" customFormat="1" x14ac:dyDescent="0.35">
      <c r="A628" s="6" t="s">
        <v>882</v>
      </c>
      <c r="B628" s="3">
        <v>55.6</v>
      </c>
      <c r="C628" t="e">
        <v>#N/A</v>
      </c>
    </row>
    <row r="629" spans="1:3" customFormat="1" x14ac:dyDescent="0.35">
      <c r="A629" s="7" t="s">
        <v>883</v>
      </c>
      <c r="B629" s="4">
        <v>55.5</v>
      </c>
      <c r="C629" t="e">
        <v>#N/A</v>
      </c>
    </row>
    <row r="630" spans="1:3" customFormat="1" x14ac:dyDescent="0.35">
      <c r="A630" s="6" t="s">
        <v>884</v>
      </c>
      <c r="B630" s="3">
        <v>55.3</v>
      </c>
      <c r="C630" t="e">
        <v>#N/A</v>
      </c>
    </row>
    <row r="631" spans="1:3" customFormat="1" x14ac:dyDescent="0.35">
      <c r="A631" s="7" t="s">
        <v>1242</v>
      </c>
      <c r="B631" s="4">
        <v>55.2</v>
      </c>
      <c r="C631" t="e">
        <v>#N/A</v>
      </c>
    </row>
    <row r="632" spans="1:3" customFormat="1" x14ac:dyDescent="0.35">
      <c r="A632" s="6" t="s">
        <v>1243</v>
      </c>
      <c r="B632" s="3">
        <v>55</v>
      </c>
      <c r="C632" t="e">
        <v>#N/A</v>
      </c>
    </row>
    <row r="633" spans="1:3" customFormat="1" x14ac:dyDescent="0.35">
      <c r="A633" s="7" t="s">
        <v>1244</v>
      </c>
      <c r="B633" s="4">
        <v>55</v>
      </c>
      <c r="C633" t="e">
        <v>#N/A</v>
      </c>
    </row>
    <row r="634" spans="1:3" customFormat="1" x14ac:dyDescent="0.35">
      <c r="A634" s="6" t="s">
        <v>1245</v>
      </c>
      <c r="B634" s="3">
        <v>55</v>
      </c>
      <c r="C634" t="e">
        <v>#N/A</v>
      </c>
    </row>
    <row r="635" spans="1:3" customFormat="1" x14ac:dyDescent="0.35">
      <c r="A635" s="7" t="s">
        <v>1246</v>
      </c>
      <c r="B635" s="4">
        <v>55</v>
      </c>
      <c r="C635" t="e">
        <v>#N/A</v>
      </c>
    </row>
    <row r="636" spans="1:3" customFormat="1" x14ac:dyDescent="0.35">
      <c r="A636" s="6" t="s">
        <v>1247</v>
      </c>
      <c r="B636" s="3">
        <v>54.9</v>
      </c>
      <c r="C636" t="e">
        <v>#N/A</v>
      </c>
    </row>
    <row r="637" spans="1:3" customFormat="1" x14ac:dyDescent="0.35">
      <c r="A637" s="7" t="s">
        <v>885</v>
      </c>
      <c r="B637" s="4">
        <v>54.8</v>
      </c>
      <c r="C637" t="e">
        <v>#N/A</v>
      </c>
    </row>
    <row r="638" spans="1:3" customFormat="1" x14ac:dyDescent="0.35">
      <c r="A638" s="6" t="s">
        <v>1248</v>
      </c>
      <c r="B638" s="3">
        <v>54.5</v>
      </c>
      <c r="C638" t="e">
        <v>#N/A</v>
      </c>
    </row>
    <row r="639" spans="1:3" customFormat="1" x14ac:dyDescent="0.35">
      <c r="A639" s="7" t="s">
        <v>1249</v>
      </c>
      <c r="B639" s="4">
        <v>54.4</v>
      </c>
      <c r="C639" t="e">
        <v>#N/A</v>
      </c>
    </row>
    <row r="640" spans="1:3" customFormat="1" x14ac:dyDescent="0.35">
      <c r="A640" s="6" t="s">
        <v>1250</v>
      </c>
      <c r="B640" s="3">
        <v>54.3</v>
      </c>
      <c r="C640" t="e">
        <v>#N/A</v>
      </c>
    </row>
    <row r="641" spans="1:3" customFormat="1" x14ac:dyDescent="0.35">
      <c r="A641" s="7" t="s">
        <v>1251</v>
      </c>
      <c r="B641" s="4">
        <v>54.1</v>
      </c>
      <c r="C641" t="e">
        <v>#N/A</v>
      </c>
    </row>
    <row r="642" spans="1:3" customFormat="1" x14ac:dyDescent="0.35">
      <c r="A642" s="6" t="s">
        <v>886</v>
      </c>
      <c r="B642" s="3">
        <v>54</v>
      </c>
      <c r="C642" t="e">
        <v>#N/A</v>
      </c>
    </row>
    <row r="643" spans="1:3" customFormat="1" x14ac:dyDescent="0.35">
      <c r="A643" s="7" t="s">
        <v>887</v>
      </c>
      <c r="B643" s="4">
        <v>54</v>
      </c>
      <c r="C643" t="e">
        <v>#N/A</v>
      </c>
    </row>
    <row r="644" spans="1:3" customFormat="1" x14ac:dyDescent="0.35">
      <c r="A644" s="6" t="s">
        <v>1252</v>
      </c>
      <c r="B644" s="3">
        <v>53.9</v>
      </c>
      <c r="C644" t="e">
        <v>#N/A</v>
      </c>
    </row>
    <row r="645" spans="1:3" customFormat="1" x14ac:dyDescent="0.35">
      <c r="A645" s="7" t="s">
        <v>1253</v>
      </c>
      <c r="B645" s="4">
        <v>53.3</v>
      </c>
      <c r="C645" t="e">
        <v>#N/A</v>
      </c>
    </row>
    <row r="646" spans="1:3" customFormat="1" x14ac:dyDescent="0.35">
      <c r="A646" s="6" t="s">
        <v>888</v>
      </c>
      <c r="B646" s="3">
        <v>53.3</v>
      </c>
      <c r="C646" t="e">
        <v>#N/A</v>
      </c>
    </row>
    <row r="647" spans="1:3" customFormat="1" x14ac:dyDescent="0.35">
      <c r="A647" s="7" t="s">
        <v>889</v>
      </c>
      <c r="B647" s="4">
        <v>53.2</v>
      </c>
      <c r="C647" t="e">
        <v>#N/A</v>
      </c>
    </row>
    <row r="648" spans="1:3" customFormat="1" x14ac:dyDescent="0.35">
      <c r="A648" s="6" t="s">
        <v>890</v>
      </c>
      <c r="B648" s="3">
        <v>53.2</v>
      </c>
      <c r="C648" t="e">
        <v>#N/A</v>
      </c>
    </row>
    <row r="649" spans="1:3" customFormat="1" x14ac:dyDescent="0.35">
      <c r="A649" s="7" t="s">
        <v>891</v>
      </c>
      <c r="B649" s="4">
        <v>53.2</v>
      </c>
      <c r="C649" t="e">
        <v>#N/A</v>
      </c>
    </row>
    <row r="650" spans="1:3" customFormat="1" x14ac:dyDescent="0.35">
      <c r="A650" s="6" t="s">
        <v>892</v>
      </c>
      <c r="B650" s="3">
        <v>52.8</v>
      </c>
      <c r="C650" t="e">
        <v>#N/A</v>
      </c>
    </row>
    <row r="651" spans="1:3" customFormat="1" x14ac:dyDescent="0.35">
      <c r="A651" s="7" t="s">
        <v>1254</v>
      </c>
      <c r="B651" s="4">
        <v>52.8</v>
      </c>
      <c r="C651" t="e">
        <v>#N/A</v>
      </c>
    </row>
    <row r="652" spans="1:3" customFormat="1" x14ac:dyDescent="0.35">
      <c r="A652" s="6" t="s">
        <v>893</v>
      </c>
      <c r="B652" s="3">
        <v>52.8</v>
      </c>
      <c r="C652" t="e">
        <v>#N/A</v>
      </c>
    </row>
    <row r="653" spans="1:3" customFormat="1" x14ac:dyDescent="0.35">
      <c r="A653" s="7" t="s">
        <v>1255</v>
      </c>
      <c r="B653" s="4">
        <v>52.6</v>
      </c>
      <c r="C653" t="e">
        <v>#N/A</v>
      </c>
    </row>
    <row r="654" spans="1:3" customFormat="1" x14ac:dyDescent="0.35">
      <c r="A654" s="6" t="s">
        <v>1256</v>
      </c>
      <c r="B654" s="3">
        <v>52.2</v>
      </c>
      <c r="C654" t="e">
        <v>#N/A</v>
      </c>
    </row>
    <row r="655" spans="1:3" customFormat="1" x14ac:dyDescent="0.35">
      <c r="A655" s="7" t="s">
        <v>894</v>
      </c>
      <c r="B655" s="4">
        <v>52</v>
      </c>
      <c r="C655" t="e">
        <v>#N/A</v>
      </c>
    </row>
    <row r="656" spans="1:3" customFormat="1" x14ac:dyDescent="0.35">
      <c r="A656" s="6" t="s">
        <v>895</v>
      </c>
      <c r="B656" s="3">
        <v>52</v>
      </c>
      <c r="C656" t="e">
        <v>#N/A</v>
      </c>
    </row>
    <row r="657" spans="1:3" customFormat="1" x14ac:dyDescent="0.35">
      <c r="A657" s="7" t="s">
        <v>896</v>
      </c>
      <c r="B657" s="4">
        <v>52</v>
      </c>
      <c r="C657" t="e">
        <v>#N/A</v>
      </c>
    </row>
    <row r="658" spans="1:3" customFormat="1" x14ac:dyDescent="0.35">
      <c r="A658" s="6" t="s">
        <v>1257</v>
      </c>
      <c r="B658" s="3">
        <v>51.9</v>
      </c>
      <c r="C658" t="e">
        <v>#N/A</v>
      </c>
    </row>
    <row r="659" spans="1:3" customFormat="1" x14ac:dyDescent="0.35">
      <c r="A659" s="7" t="s">
        <v>897</v>
      </c>
      <c r="B659" s="4">
        <v>51.9</v>
      </c>
      <c r="C659" t="e">
        <v>#N/A</v>
      </c>
    </row>
    <row r="660" spans="1:3" customFormat="1" x14ac:dyDescent="0.35">
      <c r="A660" s="6" t="s">
        <v>1258</v>
      </c>
      <c r="B660" s="3">
        <v>51.9</v>
      </c>
      <c r="C660" t="e">
        <v>#N/A</v>
      </c>
    </row>
    <row r="661" spans="1:3" customFormat="1" x14ac:dyDescent="0.35">
      <c r="A661" s="7" t="s">
        <v>1259</v>
      </c>
      <c r="B661" s="4">
        <v>51.8</v>
      </c>
      <c r="C661" t="e">
        <v>#N/A</v>
      </c>
    </row>
    <row r="662" spans="1:3" customFormat="1" x14ac:dyDescent="0.35">
      <c r="A662" s="6" t="s">
        <v>1260</v>
      </c>
      <c r="B662" s="3">
        <v>51.8</v>
      </c>
      <c r="C662" t="e">
        <v>#N/A</v>
      </c>
    </row>
    <row r="663" spans="1:3" customFormat="1" x14ac:dyDescent="0.35">
      <c r="A663" s="7" t="s">
        <v>898</v>
      </c>
      <c r="B663" s="4">
        <v>51.8</v>
      </c>
      <c r="C663" t="e">
        <v>#N/A</v>
      </c>
    </row>
    <row r="664" spans="1:3" customFormat="1" x14ac:dyDescent="0.35">
      <c r="A664" s="6" t="s">
        <v>899</v>
      </c>
      <c r="B664" s="3">
        <v>51.8</v>
      </c>
      <c r="C664" t="e">
        <v>#N/A</v>
      </c>
    </row>
    <row r="665" spans="1:3" customFormat="1" x14ac:dyDescent="0.35">
      <c r="A665" s="7" t="s">
        <v>900</v>
      </c>
      <c r="B665" s="4">
        <v>51.8</v>
      </c>
      <c r="C665" t="e">
        <v>#N/A</v>
      </c>
    </row>
    <row r="666" spans="1:3" customFormat="1" x14ac:dyDescent="0.35">
      <c r="A666" s="6" t="s">
        <v>1261</v>
      </c>
      <c r="B666" s="3">
        <v>51.8</v>
      </c>
      <c r="C666" t="e">
        <v>#N/A</v>
      </c>
    </row>
    <row r="667" spans="1:3" customFormat="1" x14ac:dyDescent="0.35">
      <c r="A667" s="7" t="s">
        <v>1262</v>
      </c>
      <c r="B667" s="4">
        <v>51.8</v>
      </c>
      <c r="C667" t="e">
        <v>#N/A</v>
      </c>
    </row>
    <row r="668" spans="1:3" customFormat="1" x14ac:dyDescent="0.35">
      <c r="A668" s="6" t="s">
        <v>1263</v>
      </c>
      <c r="B668" s="3">
        <v>51.8</v>
      </c>
      <c r="C668" t="e">
        <v>#N/A</v>
      </c>
    </row>
    <row r="669" spans="1:3" customFormat="1" x14ac:dyDescent="0.35">
      <c r="A669" s="7" t="s">
        <v>901</v>
      </c>
      <c r="B669" s="4">
        <v>51.7</v>
      </c>
      <c r="C669" t="e">
        <v>#N/A</v>
      </c>
    </row>
    <row r="670" spans="1:3" customFormat="1" x14ac:dyDescent="0.35">
      <c r="A670" s="6" t="s">
        <v>1264</v>
      </c>
      <c r="B670" s="3">
        <v>51.6</v>
      </c>
      <c r="C670" t="e">
        <v>#N/A</v>
      </c>
    </row>
    <row r="671" spans="1:3" customFormat="1" x14ac:dyDescent="0.35">
      <c r="A671" s="7" t="s">
        <v>902</v>
      </c>
      <c r="B671" s="4">
        <v>51.6</v>
      </c>
      <c r="C671" t="e">
        <v>#N/A</v>
      </c>
    </row>
    <row r="672" spans="1:3" customFormat="1" x14ac:dyDescent="0.35">
      <c r="A672" s="6" t="s">
        <v>903</v>
      </c>
      <c r="B672" s="3">
        <v>51.3</v>
      </c>
      <c r="C672" t="e">
        <v>#N/A</v>
      </c>
    </row>
    <row r="673" spans="1:3" customFormat="1" x14ac:dyDescent="0.35">
      <c r="A673" s="7" t="s">
        <v>1265</v>
      </c>
      <c r="B673" s="4">
        <v>51.2</v>
      </c>
      <c r="C673" t="e">
        <v>#N/A</v>
      </c>
    </row>
    <row r="674" spans="1:3" customFormat="1" x14ac:dyDescent="0.35">
      <c r="A674" s="6" t="s">
        <v>1266</v>
      </c>
      <c r="B674" s="3">
        <v>51.2</v>
      </c>
      <c r="C674" t="e">
        <v>#N/A</v>
      </c>
    </row>
    <row r="675" spans="1:3" customFormat="1" x14ac:dyDescent="0.35">
      <c r="A675" s="7" t="s">
        <v>1267</v>
      </c>
      <c r="B675" s="4">
        <v>51.2</v>
      </c>
      <c r="C675" t="e">
        <v>#N/A</v>
      </c>
    </row>
    <row r="676" spans="1:3" customFormat="1" x14ac:dyDescent="0.35">
      <c r="A676" s="6" t="s">
        <v>1268</v>
      </c>
      <c r="B676" s="3">
        <v>51.2</v>
      </c>
      <c r="C676" t="e">
        <v>#N/A</v>
      </c>
    </row>
    <row r="677" spans="1:3" customFormat="1" x14ac:dyDescent="0.35">
      <c r="A677" s="7" t="s">
        <v>1269</v>
      </c>
      <c r="B677" s="4">
        <v>51.2</v>
      </c>
      <c r="C677" t="e">
        <v>#N/A</v>
      </c>
    </row>
    <row r="678" spans="1:3" customFormat="1" x14ac:dyDescent="0.35">
      <c r="A678" s="6" t="s">
        <v>1270</v>
      </c>
      <c r="B678" s="3">
        <v>51.2</v>
      </c>
      <c r="C678" t="e">
        <v>#N/A</v>
      </c>
    </row>
    <row r="679" spans="1:3" customFormat="1" x14ac:dyDescent="0.35">
      <c r="A679" s="7" t="s">
        <v>1271</v>
      </c>
      <c r="B679" s="4">
        <v>51.2</v>
      </c>
      <c r="C679" t="e">
        <v>#N/A</v>
      </c>
    </row>
    <row r="680" spans="1:3" customFormat="1" x14ac:dyDescent="0.35">
      <c r="A680" s="6" t="s">
        <v>1272</v>
      </c>
      <c r="B680" s="3">
        <v>51.2</v>
      </c>
      <c r="C680" t="e">
        <v>#N/A</v>
      </c>
    </row>
    <row r="681" spans="1:3" customFormat="1" x14ac:dyDescent="0.35">
      <c r="A681" s="7" t="s">
        <v>1273</v>
      </c>
      <c r="B681" s="4">
        <v>51.2</v>
      </c>
      <c r="C681" t="e">
        <v>#N/A</v>
      </c>
    </row>
    <row r="682" spans="1:3" customFormat="1" x14ac:dyDescent="0.35">
      <c r="A682" s="6" t="s">
        <v>1274</v>
      </c>
      <c r="B682" s="3">
        <v>51.2</v>
      </c>
      <c r="C682" t="e">
        <v>#N/A</v>
      </c>
    </row>
    <row r="683" spans="1:3" customFormat="1" x14ac:dyDescent="0.35">
      <c r="A683" s="7" t="s">
        <v>1275</v>
      </c>
      <c r="B683" s="4">
        <v>51.1</v>
      </c>
      <c r="C683" t="e">
        <v>#N/A</v>
      </c>
    </row>
    <row r="684" spans="1:3" customFormat="1" x14ac:dyDescent="0.35">
      <c r="A684" s="6" t="s">
        <v>1276</v>
      </c>
      <c r="B684" s="3">
        <v>51</v>
      </c>
      <c r="C684" t="e">
        <v>#N/A</v>
      </c>
    </row>
    <row r="685" spans="1:3" customFormat="1" x14ac:dyDescent="0.35">
      <c r="A685" s="7" t="s">
        <v>904</v>
      </c>
      <c r="B685" s="4">
        <v>51</v>
      </c>
      <c r="C685" t="e">
        <v>#N/A</v>
      </c>
    </row>
    <row r="686" spans="1:3" customFormat="1" x14ac:dyDescent="0.35">
      <c r="A686" s="6" t="s">
        <v>905</v>
      </c>
      <c r="B686" s="3">
        <v>50.6</v>
      </c>
      <c r="C686" t="e">
        <v>#N/A</v>
      </c>
    </row>
    <row r="687" spans="1:3" customFormat="1" x14ac:dyDescent="0.35">
      <c r="A687" s="7" t="s">
        <v>1277</v>
      </c>
      <c r="B687" s="4">
        <v>50.5</v>
      </c>
      <c r="C687" t="e">
        <v>#N/A</v>
      </c>
    </row>
    <row r="688" spans="1:3" customFormat="1" x14ac:dyDescent="0.35">
      <c r="A688" s="6" t="s">
        <v>1278</v>
      </c>
      <c r="B688" s="3">
        <v>50.1</v>
      </c>
      <c r="C688" t="e">
        <v>#N/A</v>
      </c>
    </row>
    <row r="689" spans="1:3" customFormat="1" x14ac:dyDescent="0.35">
      <c r="A689" s="7" t="s">
        <v>906</v>
      </c>
      <c r="B689" s="4">
        <v>50.1</v>
      </c>
      <c r="C689" t="e">
        <v>#N/A</v>
      </c>
    </row>
    <row r="690" spans="1:3" customFormat="1" x14ac:dyDescent="0.35">
      <c r="A690" s="6" t="s">
        <v>907</v>
      </c>
      <c r="B690" s="3">
        <v>50.1</v>
      </c>
      <c r="C690" t="e">
        <v>#N/A</v>
      </c>
    </row>
    <row r="691" spans="1:3" customFormat="1" x14ac:dyDescent="0.35">
      <c r="A691" s="7" t="s">
        <v>1279</v>
      </c>
      <c r="B691" s="4">
        <v>50.1</v>
      </c>
      <c r="C691" t="e">
        <v>#N/A</v>
      </c>
    </row>
    <row r="692" spans="1:3" customFormat="1" x14ac:dyDescent="0.35">
      <c r="A692" s="6" t="s">
        <v>1280</v>
      </c>
      <c r="B692" s="3">
        <v>50.1</v>
      </c>
      <c r="C692" t="e">
        <v>#N/A</v>
      </c>
    </row>
    <row r="693" spans="1:3" customFormat="1" x14ac:dyDescent="0.35">
      <c r="A693" s="7" t="s">
        <v>1281</v>
      </c>
      <c r="B693" s="4">
        <v>50.1</v>
      </c>
      <c r="C693" t="e">
        <v>#N/A</v>
      </c>
    </row>
    <row r="694" spans="1:3" customFormat="1" x14ac:dyDescent="0.35">
      <c r="A694" s="6" t="s">
        <v>908</v>
      </c>
      <c r="B694" s="3">
        <v>49.9</v>
      </c>
      <c r="C694" t="e">
        <v>#N/A</v>
      </c>
    </row>
    <row r="695" spans="1:3" customFormat="1" x14ac:dyDescent="0.35">
      <c r="A695" s="7" t="s">
        <v>909</v>
      </c>
      <c r="B695" s="4">
        <v>49.4</v>
      </c>
      <c r="C695" t="e">
        <v>#N/A</v>
      </c>
    </row>
    <row r="696" spans="1:3" customFormat="1" x14ac:dyDescent="0.35">
      <c r="A696" s="6" t="s">
        <v>910</v>
      </c>
      <c r="B696" s="3">
        <v>49.4</v>
      </c>
      <c r="C696" t="e">
        <v>#N/A</v>
      </c>
    </row>
    <row r="697" spans="1:3" customFormat="1" x14ac:dyDescent="0.35">
      <c r="A697" s="7" t="s">
        <v>1282</v>
      </c>
      <c r="B697" s="4">
        <v>48.8</v>
      </c>
      <c r="C697" t="e">
        <v>#N/A</v>
      </c>
    </row>
    <row r="698" spans="1:3" customFormat="1" x14ac:dyDescent="0.35">
      <c r="A698" s="6" t="s">
        <v>911</v>
      </c>
      <c r="B698" s="3">
        <v>48.8</v>
      </c>
      <c r="C698" t="e">
        <v>#N/A</v>
      </c>
    </row>
    <row r="699" spans="1:3" customFormat="1" x14ac:dyDescent="0.35">
      <c r="A699" s="7" t="s">
        <v>912</v>
      </c>
      <c r="B699" s="4">
        <v>48.6</v>
      </c>
      <c r="C699" t="e">
        <v>#N/A</v>
      </c>
    </row>
    <row r="700" spans="1:3" customFormat="1" x14ac:dyDescent="0.35">
      <c r="A700" s="6" t="s">
        <v>1283</v>
      </c>
      <c r="B700" s="3">
        <v>48.3</v>
      </c>
      <c r="C700" t="e">
        <v>#N/A</v>
      </c>
    </row>
    <row r="701" spans="1:3" customFormat="1" x14ac:dyDescent="0.35">
      <c r="A701" s="7" t="s">
        <v>913</v>
      </c>
      <c r="B701" s="4">
        <v>48.3</v>
      </c>
      <c r="C701" t="e">
        <v>#N/A</v>
      </c>
    </row>
    <row r="702" spans="1:3" customFormat="1" x14ac:dyDescent="0.35">
      <c r="A702" s="6" t="s">
        <v>1284</v>
      </c>
      <c r="B702" s="3">
        <v>48</v>
      </c>
      <c r="C702" t="e">
        <v>#N/A</v>
      </c>
    </row>
    <row r="703" spans="1:3" customFormat="1" x14ac:dyDescent="0.35">
      <c r="A703" s="7" t="s">
        <v>914</v>
      </c>
      <c r="B703" s="4">
        <v>48</v>
      </c>
      <c r="C703" t="e">
        <v>#N/A</v>
      </c>
    </row>
    <row r="704" spans="1:3" customFormat="1" x14ac:dyDescent="0.35">
      <c r="A704" s="6" t="s">
        <v>915</v>
      </c>
      <c r="B704" s="3">
        <v>47.8</v>
      </c>
      <c r="C704" t="e">
        <v>#N/A</v>
      </c>
    </row>
    <row r="705" spans="1:3" customFormat="1" x14ac:dyDescent="0.35">
      <c r="A705" s="7" t="s">
        <v>916</v>
      </c>
      <c r="B705" s="4">
        <v>47.6</v>
      </c>
      <c r="C705" t="e">
        <v>#N/A</v>
      </c>
    </row>
    <row r="706" spans="1:3" customFormat="1" x14ac:dyDescent="0.35">
      <c r="A706" s="6" t="s">
        <v>1285</v>
      </c>
      <c r="B706" s="3">
        <v>47.5</v>
      </c>
      <c r="C706" t="e">
        <v>#N/A</v>
      </c>
    </row>
    <row r="707" spans="1:3" customFormat="1" x14ac:dyDescent="0.35">
      <c r="A707" s="7" t="s">
        <v>917</v>
      </c>
      <c r="B707" s="4">
        <v>47.5</v>
      </c>
      <c r="C707" t="e">
        <v>#N/A</v>
      </c>
    </row>
    <row r="708" spans="1:3" customFormat="1" x14ac:dyDescent="0.35">
      <c r="A708" s="6" t="s">
        <v>918</v>
      </c>
      <c r="B708" s="3">
        <v>47.5</v>
      </c>
      <c r="C708" t="e">
        <v>#N/A</v>
      </c>
    </row>
    <row r="709" spans="1:3" customFormat="1" x14ac:dyDescent="0.35">
      <c r="A709" s="7" t="s">
        <v>919</v>
      </c>
      <c r="B709" s="4">
        <v>47.5</v>
      </c>
      <c r="C709" t="e">
        <v>#N/A</v>
      </c>
    </row>
    <row r="710" spans="1:3" customFormat="1" x14ac:dyDescent="0.35">
      <c r="A710" s="6" t="s">
        <v>920</v>
      </c>
      <c r="B710" s="3">
        <v>47.4</v>
      </c>
      <c r="C710" t="e">
        <v>#N/A</v>
      </c>
    </row>
    <row r="711" spans="1:3" customFormat="1" x14ac:dyDescent="0.35">
      <c r="A711" s="7" t="s">
        <v>921</v>
      </c>
      <c r="B711" s="4">
        <v>47.3</v>
      </c>
      <c r="C711" t="e">
        <v>#N/A</v>
      </c>
    </row>
    <row r="712" spans="1:3" customFormat="1" x14ac:dyDescent="0.35">
      <c r="A712" s="6" t="s">
        <v>922</v>
      </c>
      <c r="B712" s="3">
        <v>47.2</v>
      </c>
      <c r="C712" t="e">
        <v>#N/A</v>
      </c>
    </row>
    <row r="713" spans="1:3" customFormat="1" x14ac:dyDescent="0.35">
      <c r="A713" s="7" t="s">
        <v>923</v>
      </c>
      <c r="B713" s="4">
        <v>47.1</v>
      </c>
      <c r="C713" t="e">
        <v>#N/A</v>
      </c>
    </row>
    <row r="714" spans="1:3" customFormat="1" x14ac:dyDescent="0.35">
      <c r="A714" s="6" t="s">
        <v>924</v>
      </c>
      <c r="B714" s="3">
        <v>47.1</v>
      </c>
      <c r="C714" t="e">
        <v>#N/A</v>
      </c>
    </row>
    <row r="715" spans="1:3" customFormat="1" x14ac:dyDescent="0.35">
      <c r="A715" s="7" t="s">
        <v>925</v>
      </c>
      <c r="B715" s="4">
        <v>47</v>
      </c>
      <c r="C715" t="e">
        <v>#N/A</v>
      </c>
    </row>
    <row r="716" spans="1:3" customFormat="1" x14ac:dyDescent="0.35">
      <c r="A716" s="6" t="s">
        <v>926</v>
      </c>
      <c r="B716" s="3">
        <v>46.4</v>
      </c>
      <c r="C716" t="e">
        <v>#N/A</v>
      </c>
    </row>
    <row r="717" spans="1:3" customFormat="1" x14ac:dyDescent="0.35">
      <c r="A717" s="7" t="s">
        <v>927</v>
      </c>
      <c r="B717" s="4">
        <v>46.3</v>
      </c>
      <c r="C717" t="e">
        <v>#N/A</v>
      </c>
    </row>
    <row r="718" spans="1:3" customFormat="1" x14ac:dyDescent="0.35">
      <c r="A718" s="6" t="s">
        <v>1286</v>
      </c>
      <c r="B718" s="3">
        <v>46.2</v>
      </c>
      <c r="C718" t="e">
        <v>#N/A</v>
      </c>
    </row>
    <row r="719" spans="1:3" customFormat="1" x14ac:dyDescent="0.35">
      <c r="A719" s="7" t="s">
        <v>928</v>
      </c>
      <c r="B719" s="4">
        <v>46.1</v>
      </c>
      <c r="C719" t="e">
        <v>#N/A</v>
      </c>
    </row>
    <row r="720" spans="1:3" customFormat="1" x14ac:dyDescent="0.35">
      <c r="A720" s="6" t="s">
        <v>929</v>
      </c>
      <c r="B720" s="3">
        <v>46</v>
      </c>
      <c r="C720" t="e">
        <v>#N/A</v>
      </c>
    </row>
    <row r="721" spans="1:3" customFormat="1" x14ac:dyDescent="0.35">
      <c r="A721" s="7" t="s">
        <v>930</v>
      </c>
      <c r="B721" s="4">
        <v>45.9</v>
      </c>
      <c r="C721" t="e">
        <v>#N/A</v>
      </c>
    </row>
    <row r="722" spans="1:3" customFormat="1" x14ac:dyDescent="0.35">
      <c r="A722" s="6" t="s">
        <v>931</v>
      </c>
      <c r="B722" s="3">
        <v>45.9</v>
      </c>
      <c r="C722" t="e">
        <v>#N/A</v>
      </c>
    </row>
    <row r="723" spans="1:3" customFormat="1" x14ac:dyDescent="0.35">
      <c r="A723" s="7" t="s">
        <v>932</v>
      </c>
      <c r="B723" s="4">
        <v>45.7</v>
      </c>
      <c r="C723" t="e">
        <v>#N/A</v>
      </c>
    </row>
    <row r="724" spans="1:3" customFormat="1" x14ac:dyDescent="0.35">
      <c r="A724" s="6" t="s">
        <v>933</v>
      </c>
      <c r="B724" s="3">
        <v>45.7</v>
      </c>
      <c r="C724" t="e">
        <v>#N/A</v>
      </c>
    </row>
    <row r="725" spans="1:3" customFormat="1" x14ac:dyDescent="0.35">
      <c r="A725" s="7" t="s">
        <v>934</v>
      </c>
      <c r="B725" s="4">
        <v>45.7</v>
      </c>
      <c r="C725" t="e">
        <v>#N/A</v>
      </c>
    </row>
    <row r="726" spans="1:3" customFormat="1" x14ac:dyDescent="0.35">
      <c r="A726" s="6" t="s">
        <v>1287</v>
      </c>
      <c r="B726" s="3">
        <v>45.5</v>
      </c>
      <c r="C726" t="e">
        <v>#N/A</v>
      </c>
    </row>
    <row r="727" spans="1:3" customFormat="1" x14ac:dyDescent="0.35">
      <c r="A727" s="7" t="s">
        <v>1288</v>
      </c>
      <c r="B727" s="4">
        <v>45.5</v>
      </c>
      <c r="C727" t="e">
        <v>#N/A</v>
      </c>
    </row>
    <row r="728" spans="1:3" customFormat="1" x14ac:dyDescent="0.35">
      <c r="A728" s="6" t="s">
        <v>935</v>
      </c>
      <c r="B728" s="3">
        <v>45.3</v>
      </c>
      <c r="C728" t="e">
        <v>#N/A</v>
      </c>
    </row>
    <row r="729" spans="1:3" customFormat="1" x14ac:dyDescent="0.35">
      <c r="A729" s="7" t="s">
        <v>936</v>
      </c>
      <c r="B729" s="4">
        <v>45.2</v>
      </c>
      <c r="C729" t="e">
        <v>#N/A</v>
      </c>
    </row>
    <row r="730" spans="1:3" customFormat="1" x14ac:dyDescent="0.35">
      <c r="A730" s="6" t="s">
        <v>937</v>
      </c>
      <c r="B730" s="3">
        <v>44.9</v>
      </c>
      <c r="C730" t="e">
        <v>#N/A</v>
      </c>
    </row>
    <row r="731" spans="1:3" customFormat="1" x14ac:dyDescent="0.35">
      <c r="A731" s="7" t="s">
        <v>1289</v>
      </c>
      <c r="B731" s="4">
        <v>44.6</v>
      </c>
      <c r="C731" t="e">
        <v>#N/A</v>
      </c>
    </row>
    <row r="732" spans="1:3" customFormat="1" x14ac:dyDescent="0.35">
      <c r="A732" s="6" t="s">
        <v>1290</v>
      </c>
      <c r="B732" s="3">
        <v>44.6</v>
      </c>
      <c r="C732" t="e">
        <v>#N/A</v>
      </c>
    </row>
    <row r="733" spans="1:3" customFormat="1" x14ac:dyDescent="0.35">
      <c r="A733" s="7" t="s">
        <v>1291</v>
      </c>
      <c r="B733" s="4">
        <v>44.6</v>
      </c>
      <c r="C733" t="e">
        <v>#N/A</v>
      </c>
    </row>
    <row r="734" spans="1:3" customFormat="1" x14ac:dyDescent="0.35">
      <c r="A734" s="6" t="s">
        <v>1292</v>
      </c>
      <c r="B734" s="3">
        <v>44.6</v>
      </c>
      <c r="C734" t="e">
        <v>#N/A</v>
      </c>
    </row>
    <row r="735" spans="1:3" customFormat="1" x14ac:dyDescent="0.35">
      <c r="A735" s="7" t="s">
        <v>938</v>
      </c>
      <c r="B735" s="4">
        <v>44.2</v>
      </c>
      <c r="C735" t="e">
        <v>#N/A</v>
      </c>
    </row>
    <row r="736" spans="1:3" customFormat="1" x14ac:dyDescent="0.35">
      <c r="A736" s="6" t="s">
        <v>939</v>
      </c>
      <c r="B736" s="3">
        <v>44.1</v>
      </c>
      <c r="C736" t="e">
        <v>#N/A</v>
      </c>
    </row>
    <row r="737" spans="1:3" customFormat="1" x14ac:dyDescent="0.35">
      <c r="A737" s="7" t="s">
        <v>940</v>
      </c>
      <c r="B737" s="4">
        <v>44.1</v>
      </c>
      <c r="C737" t="e">
        <v>#N/A</v>
      </c>
    </row>
    <row r="738" spans="1:3" customFormat="1" x14ac:dyDescent="0.35">
      <c r="A738" s="6" t="s">
        <v>941</v>
      </c>
      <c r="B738" s="3">
        <v>43.7</v>
      </c>
      <c r="C738" t="e">
        <v>#N/A</v>
      </c>
    </row>
    <row r="739" spans="1:3" customFormat="1" x14ac:dyDescent="0.35">
      <c r="A739" s="7" t="s">
        <v>942</v>
      </c>
      <c r="B739" s="4">
        <v>43.6</v>
      </c>
      <c r="C739" t="e">
        <v>#N/A</v>
      </c>
    </row>
    <row r="740" spans="1:3" customFormat="1" x14ac:dyDescent="0.35">
      <c r="A740" s="6" t="s">
        <v>943</v>
      </c>
      <c r="B740" s="3">
        <v>43.6</v>
      </c>
      <c r="C740" t="e">
        <v>#N/A</v>
      </c>
    </row>
    <row r="741" spans="1:3" customFormat="1" x14ac:dyDescent="0.35">
      <c r="A741" s="7" t="s">
        <v>944</v>
      </c>
      <c r="B741" s="4">
        <v>43.6</v>
      </c>
      <c r="C741" t="e">
        <v>#N/A</v>
      </c>
    </row>
    <row r="742" spans="1:3" customFormat="1" x14ac:dyDescent="0.35">
      <c r="A742" s="6" t="s">
        <v>945</v>
      </c>
      <c r="B742" s="3">
        <v>43.6</v>
      </c>
      <c r="C742" t="e">
        <v>#N/A</v>
      </c>
    </row>
    <row r="743" spans="1:3" customFormat="1" x14ac:dyDescent="0.35">
      <c r="A743" s="7" t="s">
        <v>946</v>
      </c>
      <c r="B743" s="4">
        <v>43.4</v>
      </c>
      <c r="C743" t="e">
        <v>#N/A</v>
      </c>
    </row>
    <row r="744" spans="1:3" customFormat="1" x14ac:dyDescent="0.35">
      <c r="A744" s="6" t="s">
        <v>947</v>
      </c>
      <c r="B744" s="3">
        <v>43.2</v>
      </c>
      <c r="C744" t="e">
        <v>#N/A</v>
      </c>
    </row>
    <row r="745" spans="1:3" customFormat="1" x14ac:dyDescent="0.35">
      <c r="A745" s="7" t="s">
        <v>948</v>
      </c>
      <c r="B745" s="4">
        <v>43</v>
      </c>
      <c r="C745" t="e">
        <v>#N/A</v>
      </c>
    </row>
    <row r="746" spans="1:3" customFormat="1" x14ac:dyDescent="0.35">
      <c r="A746" s="6" t="s">
        <v>949</v>
      </c>
      <c r="B746" s="3">
        <v>43</v>
      </c>
      <c r="C746" t="e">
        <v>#N/A</v>
      </c>
    </row>
    <row r="747" spans="1:3" customFormat="1" x14ac:dyDescent="0.35">
      <c r="A747" s="7" t="s">
        <v>1293</v>
      </c>
      <c r="B747" s="4">
        <v>42.8</v>
      </c>
      <c r="C747" t="e">
        <v>#N/A</v>
      </c>
    </row>
    <row r="748" spans="1:3" customFormat="1" x14ac:dyDescent="0.35">
      <c r="A748" s="6" t="s">
        <v>950</v>
      </c>
      <c r="B748" s="3">
        <v>42.8</v>
      </c>
      <c r="C748" t="e">
        <v>#N/A</v>
      </c>
    </row>
    <row r="749" spans="1:3" customFormat="1" x14ac:dyDescent="0.35">
      <c r="A749" s="7" t="s">
        <v>951</v>
      </c>
      <c r="B749" s="4">
        <v>42.7</v>
      </c>
      <c r="C749" t="e">
        <v>#N/A</v>
      </c>
    </row>
    <row r="750" spans="1:3" customFormat="1" x14ac:dyDescent="0.35">
      <c r="A750" s="6" t="s">
        <v>952</v>
      </c>
      <c r="B750" s="3">
        <v>42.7</v>
      </c>
      <c r="C750" t="e">
        <v>#N/A</v>
      </c>
    </row>
    <row r="751" spans="1:3" customFormat="1" x14ac:dyDescent="0.35">
      <c r="A751" s="7" t="s">
        <v>953</v>
      </c>
      <c r="B751" s="4">
        <v>42.7</v>
      </c>
      <c r="C751" t="e">
        <v>#N/A</v>
      </c>
    </row>
    <row r="752" spans="1:3" customFormat="1" x14ac:dyDescent="0.35">
      <c r="A752" s="6" t="s">
        <v>954</v>
      </c>
      <c r="B752" s="3">
        <v>42.3</v>
      </c>
      <c r="C752" t="e">
        <v>#N/A</v>
      </c>
    </row>
    <row r="753" spans="1:3" customFormat="1" x14ac:dyDescent="0.35">
      <c r="A753" s="7" t="s">
        <v>955</v>
      </c>
      <c r="B753" s="4">
        <v>42.3</v>
      </c>
      <c r="C753" t="e">
        <v>#N/A</v>
      </c>
    </row>
    <row r="754" spans="1:3" customFormat="1" x14ac:dyDescent="0.35">
      <c r="A754" s="6" t="s">
        <v>956</v>
      </c>
      <c r="B754" s="3">
        <v>42.2</v>
      </c>
      <c r="C754" t="e">
        <v>#N/A</v>
      </c>
    </row>
    <row r="755" spans="1:3" customFormat="1" x14ac:dyDescent="0.35">
      <c r="A755" s="7" t="s">
        <v>1294</v>
      </c>
      <c r="B755" s="4">
        <v>41.9</v>
      </c>
      <c r="C755" t="e">
        <v>#N/A</v>
      </c>
    </row>
    <row r="756" spans="1:3" customFormat="1" x14ac:dyDescent="0.35">
      <c r="A756" s="6" t="s">
        <v>957</v>
      </c>
      <c r="B756" s="3">
        <v>41.9</v>
      </c>
      <c r="C756" t="e">
        <v>#N/A</v>
      </c>
    </row>
    <row r="757" spans="1:3" customFormat="1" x14ac:dyDescent="0.35">
      <c r="A757" s="7" t="s">
        <v>958</v>
      </c>
      <c r="B757" s="4">
        <v>41.8</v>
      </c>
      <c r="C757" t="e">
        <v>#N/A</v>
      </c>
    </row>
    <row r="758" spans="1:3" customFormat="1" x14ac:dyDescent="0.35">
      <c r="A758" s="6" t="s">
        <v>959</v>
      </c>
      <c r="B758" s="3">
        <v>41.8</v>
      </c>
      <c r="C758" t="e">
        <v>#N/A</v>
      </c>
    </row>
    <row r="759" spans="1:3" customFormat="1" x14ac:dyDescent="0.35">
      <c r="A759" s="7" t="s">
        <v>1295</v>
      </c>
      <c r="B759" s="4">
        <v>41.7</v>
      </c>
      <c r="C759" t="e">
        <v>#N/A</v>
      </c>
    </row>
    <row r="760" spans="1:3" customFormat="1" x14ac:dyDescent="0.35">
      <c r="A760" s="6" t="s">
        <v>1296</v>
      </c>
      <c r="B760" s="3">
        <v>41.7</v>
      </c>
      <c r="C760" t="e">
        <v>#N/A</v>
      </c>
    </row>
    <row r="761" spans="1:3" customFormat="1" x14ac:dyDescent="0.35">
      <c r="A761" s="7" t="s">
        <v>960</v>
      </c>
      <c r="B761" s="4">
        <v>41.6</v>
      </c>
      <c r="C761" t="e">
        <v>#N/A</v>
      </c>
    </row>
    <row r="762" spans="1:3" customFormat="1" x14ac:dyDescent="0.35">
      <c r="A762" s="6" t="s">
        <v>961</v>
      </c>
      <c r="B762" s="3">
        <v>41.4</v>
      </c>
      <c r="C762" t="e">
        <v>#N/A</v>
      </c>
    </row>
    <row r="763" spans="1:3" customFormat="1" x14ac:dyDescent="0.35">
      <c r="A763" s="7" t="s">
        <v>962</v>
      </c>
      <c r="B763" s="4">
        <v>41.3</v>
      </c>
      <c r="C763" t="e">
        <v>#N/A</v>
      </c>
    </row>
    <row r="764" spans="1:3" customFormat="1" x14ac:dyDescent="0.35">
      <c r="A764" s="6" t="s">
        <v>963</v>
      </c>
      <c r="B764" s="3">
        <v>41.2</v>
      </c>
      <c r="C764" t="e">
        <v>#N/A</v>
      </c>
    </row>
    <row r="765" spans="1:3" customFormat="1" x14ac:dyDescent="0.35">
      <c r="A765" s="7" t="s">
        <v>1297</v>
      </c>
      <c r="B765" s="4">
        <v>41.2</v>
      </c>
      <c r="C765" t="e">
        <v>#N/A</v>
      </c>
    </row>
    <row r="766" spans="1:3" customFormat="1" x14ac:dyDescent="0.35">
      <c r="A766" s="6" t="s">
        <v>1298</v>
      </c>
      <c r="B766" s="3">
        <v>41.2</v>
      </c>
      <c r="C766" t="e">
        <v>#N/A</v>
      </c>
    </row>
    <row r="767" spans="1:3" customFormat="1" x14ac:dyDescent="0.35">
      <c r="A767" s="7" t="s">
        <v>964</v>
      </c>
      <c r="B767" s="4">
        <v>41</v>
      </c>
      <c r="C767" t="e">
        <v>#N/A</v>
      </c>
    </row>
    <row r="768" spans="1:3" customFormat="1" x14ac:dyDescent="0.35">
      <c r="A768" s="6" t="s">
        <v>965</v>
      </c>
      <c r="B768" s="3">
        <v>41</v>
      </c>
      <c r="C768" t="e">
        <v>#N/A</v>
      </c>
    </row>
    <row r="769" spans="1:3" customFormat="1" x14ac:dyDescent="0.35">
      <c r="A769" s="7" t="s">
        <v>1299</v>
      </c>
      <c r="B769" s="4">
        <v>41</v>
      </c>
      <c r="C769" t="e">
        <v>#N/A</v>
      </c>
    </row>
    <row r="770" spans="1:3" customFormat="1" x14ac:dyDescent="0.35">
      <c r="A770" s="6" t="s">
        <v>966</v>
      </c>
      <c r="B770" s="3">
        <v>41</v>
      </c>
      <c r="C770" t="e">
        <v>#N/A</v>
      </c>
    </row>
    <row r="771" spans="1:3" customFormat="1" x14ac:dyDescent="0.35">
      <c r="A771" s="7" t="s">
        <v>967</v>
      </c>
      <c r="B771" s="4">
        <v>40.9</v>
      </c>
      <c r="C771" t="e">
        <v>#N/A</v>
      </c>
    </row>
    <row r="772" spans="1:3" customFormat="1" x14ac:dyDescent="0.35">
      <c r="A772" s="6" t="s">
        <v>1300</v>
      </c>
      <c r="B772" s="3">
        <v>40.799999999999997</v>
      </c>
      <c r="C772" t="e">
        <v>#N/A</v>
      </c>
    </row>
    <row r="773" spans="1:3" customFormat="1" x14ac:dyDescent="0.35">
      <c r="A773" s="7" t="s">
        <v>968</v>
      </c>
      <c r="B773" s="4">
        <v>40.700000000000003</v>
      </c>
      <c r="C773" t="e">
        <v>#N/A</v>
      </c>
    </row>
    <row r="774" spans="1:3" customFormat="1" x14ac:dyDescent="0.35">
      <c r="A774" s="6" t="s">
        <v>969</v>
      </c>
      <c r="B774" s="3">
        <v>40.700000000000003</v>
      </c>
      <c r="C774" t="e">
        <v>#N/A</v>
      </c>
    </row>
    <row r="775" spans="1:3" customFormat="1" x14ac:dyDescent="0.35">
      <c r="A775" s="7" t="s">
        <v>970</v>
      </c>
      <c r="B775" s="4">
        <v>40.700000000000003</v>
      </c>
      <c r="C775" t="e">
        <v>#N/A</v>
      </c>
    </row>
    <row r="776" spans="1:3" customFormat="1" x14ac:dyDescent="0.35">
      <c r="A776" s="6" t="s">
        <v>971</v>
      </c>
      <c r="B776" s="3">
        <v>40.700000000000003</v>
      </c>
      <c r="C776" t="e">
        <v>#N/A</v>
      </c>
    </row>
    <row r="777" spans="1:3" customFormat="1" x14ac:dyDescent="0.35">
      <c r="A777" s="7" t="s">
        <v>972</v>
      </c>
      <c r="B777" s="4">
        <v>40.700000000000003</v>
      </c>
      <c r="C777" t="e">
        <v>#N/A</v>
      </c>
    </row>
    <row r="778" spans="1:3" customFormat="1" x14ac:dyDescent="0.35">
      <c r="A778" s="6" t="s">
        <v>1301</v>
      </c>
      <c r="B778" s="3">
        <v>40.6</v>
      </c>
      <c r="C778" t="e">
        <v>#N/A</v>
      </c>
    </row>
    <row r="779" spans="1:3" customFormat="1" x14ac:dyDescent="0.35">
      <c r="A779" s="7" t="s">
        <v>973</v>
      </c>
      <c r="B779" s="4">
        <v>40.6</v>
      </c>
      <c r="C779" t="e">
        <v>#N/A</v>
      </c>
    </row>
    <row r="780" spans="1:3" customFormat="1" x14ac:dyDescent="0.35">
      <c r="A780" s="6" t="s">
        <v>974</v>
      </c>
      <c r="B780" s="3">
        <v>40.5</v>
      </c>
      <c r="C780" t="e">
        <v>#N/A</v>
      </c>
    </row>
    <row r="781" spans="1:3" customFormat="1" x14ac:dyDescent="0.35">
      <c r="A781" s="7" t="s">
        <v>389</v>
      </c>
      <c r="B781" s="4">
        <v>40.5</v>
      </c>
      <c r="C781" t="s">
        <v>1365</v>
      </c>
    </row>
    <row r="782" spans="1:3" customFormat="1" x14ac:dyDescent="0.35">
      <c r="A782" s="6" t="s">
        <v>975</v>
      </c>
      <c r="B782" s="3">
        <v>40.4</v>
      </c>
      <c r="C782" t="e">
        <v>#N/A</v>
      </c>
    </row>
    <row r="783" spans="1:3" customFormat="1" x14ac:dyDescent="0.35">
      <c r="A783" s="7" t="s">
        <v>976</v>
      </c>
      <c r="B783" s="4">
        <v>40.4</v>
      </c>
      <c r="C783" t="e">
        <v>#N/A</v>
      </c>
    </row>
    <row r="784" spans="1:3" customFormat="1" x14ac:dyDescent="0.35">
      <c r="A784" s="6" t="s">
        <v>977</v>
      </c>
      <c r="B784" s="3">
        <v>40.4</v>
      </c>
      <c r="C784" t="e">
        <v>#N/A</v>
      </c>
    </row>
    <row r="785" spans="1:3" customFormat="1" x14ac:dyDescent="0.35">
      <c r="A785" s="7" t="s">
        <v>1302</v>
      </c>
      <c r="B785" s="4">
        <v>40.200000000000003</v>
      </c>
      <c r="C785" t="e">
        <v>#N/A</v>
      </c>
    </row>
    <row r="786" spans="1:3" customFormat="1" x14ac:dyDescent="0.35">
      <c r="A786" s="6" t="s">
        <v>978</v>
      </c>
      <c r="B786" s="3">
        <v>39.9</v>
      </c>
      <c r="C786" t="e">
        <v>#N/A</v>
      </c>
    </row>
    <row r="787" spans="1:3" customFormat="1" x14ac:dyDescent="0.35">
      <c r="A787" s="7" t="s">
        <v>979</v>
      </c>
      <c r="B787" s="4">
        <v>39.9</v>
      </c>
      <c r="C787" t="e">
        <v>#N/A</v>
      </c>
    </row>
    <row r="788" spans="1:3" customFormat="1" x14ac:dyDescent="0.35">
      <c r="A788" s="6" t="s">
        <v>980</v>
      </c>
      <c r="B788" s="3">
        <v>39.9</v>
      </c>
      <c r="C788" t="e">
        <v>#N/A</v>
      </c>
    </row>
    <row r="789" spans="1:3" customFormat="1" x14ac:dyDescent="0.35">
      <c r="A789" s="7" t="s">
        <v>981</v>
      </c>
      <c r="B789" s="4">
        <v>39.9</v>
      </c>
      <c r="C789" t="e">
        <v>#N/A</v>
      </c>
    </row>
    <row r="790" spans="1:3" customFormat="1" x14ac:dyDescent="0.35">
      <c r="A790" s="6" t="s">
        <v>982</v>
      </c>
      <c r="B790" s="3">
        <v>39.700000000000003</v>
      </c>
      <c r="C790" t="e">
        <v>#N/A</v>
      </c>
    </row>
    <row r="791" spans="1:3" customFormat="1" x14ac:dyDescent="0.35">
      <c r="A791" s="7" t="s">
        <v>983</v>
      </c>
      <c r="B791" s="4">
        <v>39.6</v>
      </c>
      <c r="C791" t="e">
        <v>#N/A</v>
      </c>
    </row>
    <row r="792" spans="1:3" customFormat="1" x14ac:dyDescent="0.35">
      <c r="A792" s="6" t="s">
        <v>984</v>
      </c>
      <c r="B792" s="3">
        <v>39.5</v>
      </c>
      <c r="C792" t="e">
        <v>#N/A</v>
      </c>
    </row>
    <row r="793" spans="1:3" customFormat="1" x14ac:dyDescent="0.35">
      <c r="A793" s="7" t="s">
        <v>985</v>
      </c>
      <c r="B793" s="4">
        <v>39.5</v>
      </c>
      <c r="C793" t="e">
        <v>#N/A</v>
      </c>
    </row>
    <row r="794" spans="1:3" customFormat="1" x14ac:dyDescent="0.35">
      <c r="A794" s="6" t="s">
        <v>986</v>
      </c>
      <c r="B794" s="3">
        <v>39.299999999999997</v>
      </c>
      <c r="C794" t="e">
        <v>#N/A</v>
      </c>
    </row>
    <row r="795" spans="1:3" customFormat="1" x14ac:dyDescent="0.35">
      <c r="A795" s="7" t="s">
        <v>987</v>
      </c>
      <c r="B795" s="4">
        <v>39.299999999999997</v>
      </c>
      <c r="C795" t="e">
        <v>#N/A</v>
      </c>
    </row>
    <row r="796" spans="1:3" customFormat="1" x14ac:dyDescent="0.35">
      <c r="A796" s="6" t="s">
        <v>988</v>
      </c>
      <c r="B796" s="3">
        <v>39.1</v>
      </c>
      <c r="C796" t="e">
        <v>#N/A</v>
      </c>
    </row>
    <row r="797" spans="1:3" customFormat="1" x14ac:dyDescent="0.35">
      <c r="A797" s="7" t="s">
        <v>989</v>
      </c>
      <c r="B797" s="4">
        <v>39.1</v>
      </c>
      <c r="C797" t="e">
        <v>#N/A</v>
      </c>
    </row>
    <row r="798" spans="1:3" customFormat="1" x14ac:dyDescent="0.35">
      <c r="A798" s="6" t="s">
        <v>990</v>
      </c>
      <c r="B798" s="3">
        <v>38.9</v>
      </c>
      <c r="C798" t="e">
        <v>#N/A</v>
      </c>
    </row>
    <row r="799" spans="1:3" customFormat="1" x14ac:dyDescent="0.35">
      <c r="A799" s="7" t="s">
        <v>991</v>
      </c>
      <c r="B799" s="4">
        <v>38.799999999999997</v>
      </c>
      <c r="C799" t="e">
        <v>#N/A</v>
      </c>
    </row>
    <row r="800" spans="1:3" customFormat="1" x14ac:dyDescent="0.35">
      <c r="A800" s="6" t="s">
        <v>992</v>
      </c>
      <c r="B800" s="3">
        <v>38.799999999999997</v>
      </c>
      <c r="C800" t="e">
        <v>#N/A</v>
      </c>
    </row>
    <row r="801" spans="1:3" customFormat="1" x14ac:dyDescent="0.35">
      <c r="A801" s="7" t="s">
        <v>993</v>
      </c>
      <c r="B801" s="4">
        <v>38.700000000000003</v>
      </c>
      <c r="C801" t="e">
        <v>#N/A</v>
      </c>
    </row>
    <row r="802" spans="1:3" customFormat="1" x14ac:dyDescent="0.35">
      <c r="A802" s="6" t="s">
        <v>994</v>
      </c>
      <c r="B802" s="3">
        <v>38.700000000000003</v>
      </c>
      <c r="C802" t="e">
        <v>#N/A</v>
      </c>
    </row>
    <row r="803" spans="1:3" customFormat="1" x14ac:dyDescent="0.35">
      <c r="A803" s="7" t="s">
        <v>995</v>
      </c>
      <c r="B803" s="4">
        <v>38.700000000000003</v>
      </c>
      <c r="C803" t="e">
        <v>#N/A</v>
      </c>
    </row>
    <row r="804" spans="1:3" customFormat="1" x14ac:dyDescent="0.35">
      <c r="A804" s="6" t="s">
        <v>996</v>
      </c>
      <c r="B804" s="3">
        <v>38.700000000000003</v>
      </c>
      <c r="C804" t="e">
        <v>#N/A</v>
      </c>
    </row>
    <row r="805" spans="1:3" customFormat="1" x14ac:dyDescent="0.35">
      <c r="A805" s="7" t="s">
        <v>997</v>
      </c>
      <c r="B805" s="4">
        <v>38.6</v>
      </c>
      <c r="C805" t="e">
        <v>#N/A</v>
      </c>
    </row>
    <row r="806" spans="1:3" customFormat="1" x14ac:dyDescent="0.35">
      <c r="A806" s="6" t="s">
        <v>998</v>
      </c>
      <c r="B806" s="3">
        <v>38.6</v>
      </c>
      <c r="C806" t="e">
        <v>#N/A</v>
      </c>
    </row>
    <row r="807" spans="1:3" customFormat="1" x14ac:dyDescent="0.35">
      <c r="A807" s="7" t="s">
        <v>999</v>
      </c>
      <c r="B807" s="4">
        <v>38.6</v>
      </c>
      <c r="C807" t="e">
        <v>#N/A</v>
      </c>
    </row>
    <row r="808" spans="1:3" customFormat="1" x14ac:dyDescent="0.35">
      <c r="A808" s="6" t="s">
        <v>1000</v>
      </c>
      <c r="B808" s="3">
        <v>38.5</v>
      </c>
      <c r="C808" t="e">
        <v>#N/A</v>
      </c>
    </row>
    <row r="809" spans="1:3" customFormat="1" x14ac:dyDescent="0.35">
      <c r="A809" s="7" t="s">
        <v>1001</v>
      </c>
      <c r="B809" s="4">
        <v>38.5</v>
      </c>
      <c r="C809" t="e">
        <v>#N/A</v>
      </c>
    </row>
    <row r="810" spans="1:3" customFormat="1" x14ac:dyDescent="0.35">
      <c r="A810" s="6" t="s">
        <v>1002</v>
      </c>
      <c r="B810" s="3">
        <v>38.5</v>
      </c>
      <c r="C810" t="e">
        <v>#N/A</v>
      </c>
    </row>
    <row r="811" spans="1:3" customFormat="1" x14ac:dyDescent="0.35">
      <c r="A811" s="7" t="s">
        <v>1003</v>
      </c>
      <c r="B811" s="4">
        <v>38.5</v>
      </c>
      <c r="C811" t="e">
        <v>#N/A</v>
      </c>
    </row>
    <row r="812" spans="1:3" customFormat="1" x14ac:dyDescent="0.35">
      <c r="A812" s="6" t="s">
        <v>1004</v>
      </c>
      <c r="B812" s="3">
        <v>38.5</v>
      </c>
      <c r="C812" t="e">
        <v>#N/A</v>
      </c>
    </row>
    <row r="813" spans="1:3" customFormat="1" x14ac:dyDescent="0.35">
      <c r="A813" s="7" t="s">
        <v>1005</v>
      </c>
      <c r="B813" s="4">
        <v>38.5</v>
      </c>
      <c r="C813" t="e">
        <v>#N/A</v>
      </c>
    </row>
    <row r="814" spans="1:3" customFormat="1" x14ac:dyDescent="0.35">
      <c r="A814" s="6" t="s">
        <v>1006</v>
      </c>
      <c r="B814" s="3">
        <v>38.4</v>
      </c>
      <c r="C814" t="e">
        <v>#N/A</v>
      </c>
    </row>
    <row r="815" spans="1:3" customFormat="1" x14ac:dyDescent="0.35">
      <c r="A815" s="7" t="s">
        <v>1007</v>
      </c>
      <c r="B815" s="4">
        <v>38.200000000000003</v>
      </c>
      <c r="C815" t="e">
        <v>#N/A</v>
      </c>
    </row>
    <row r="816" spans="1:3" customFormat="1" x14ac:dyDescent="0.35">
      <c r="A816" s="6" t="s">
        <v>1008</v>
      </c>
      <c r="B816" s="3">
        <v>38.200000000000003</v>
      </c>
      <c r="C816" t="e">
        <v>#N/A</v>
      </c>
    </row>
    <row r="817" spans="1:3" customFormat="1" x14ac:dyDescent="0.35">
      <c r="A817" s="7" t="s">
        <v>1009</v>
      </c>
      <c r="B817" s="4">
        <v>38.200000000000003</v>
      </c>
      <c r="C817" t="e">
        <v>#N/A</v>
      </c>
    </row>
    <row r="818" spans="1:3" customFormat="1" x14ac:dyDescent="0.35">
      <c r="A818" s="6" t="s">
        <v>1010</v>
      </c>
      <c r="B818" s="3">
        <v>38.200000000000003</v>
      </c>
      <c r="C818" t="e">
        <v>#N/A</v>
      </c>
    </row>
    <row r="819" spans="1:3" customFormat="1" x14ac:dyDescent="0.35">
      <c r="A819" s="7" t="s">
        <v>1011</v>
      </c>
      <c r="B819" s="4">
        <v>38.200000000000003</v>
      </c>
      <c r="C819" t="e">
        <v>#N/A</v>
      </c>
    </row>
    <row r="820" spans="1:3" customFormat="1" x14ac:dyDescent="0.35">
      <c r="A820" s="6" t="s">
        <v>1012</v>
      </c>
      <c r="B820" s="3">
        <v>38.200000000000003</v>
      </c>
      <c r="C820" t="e">
        <v>#N/A</v>
      </c>
    </row>
    <row r="821" spans="1:3" customFormat="1" x14ac:dyDescent="0.35">
      <c r="A821" s="7" t="s">
        <v>1013</v>
      </c>
      <c r="B821" s="4">
        <v>38.200000000000003</v>
      </c>
      <c r="C821" t="e">
        <v>#N/A</v>
      </c>
    </row>
    <row r="822" spans="1:3" customFormat="1" x14ac:dyDescent="0.35">
      <c r="A822" s="6" t="s">
        <v>1014</v>
      </c>
      <c r="B822" s="3">
        <v>38.1</v>
      </c>
      <c r="C822" t="e">
        <v>#N/A</v>
      </c>
    </row>
    <row r="823" spans="1:3" customFormat="1" x14ac:dyDescent="0.35">
      <c r="A823" s="7" t="s">
        <v>1015</v>
      </c>
      <c r="B823" s="4">
        <v>38.1</v>
      </c>
      <c r="C823" t="e">
        <v>#N/A</v>
      </c>
    </row>
    <row r="824" spans="1:3" customFormat="1" x14ac:dyDescent="0.35">
      <c r="A824" s="6" t="s">
        <v>1016</v>
      </c>
      <c r="B824" s="3">
        <v>38.1</v>
      </c>
      <c r="C824" t="e">
        <v>#N/A</v>
      </c>
    </row>
    <row r="825" spans="1:3" customFormat="1" x14ac:dyDescent="0.35">
      <c r="A825" s="7" t="s">
        <v>1017</v>
      </c>
      <c r="B825" s="4">
        <v>38.1</v>
      </c>
      <c r="C825" t="e">
        <v>#N/A</v>
      </c>
    </row>
    <row r="826" spans="1:3" customFormat="1" x14ac:dyDescent="0.35">
      <c r="A826" s="6" t="s">
        <v>1018</v>
      </c>
      <c r="B826" s="3">
        <v>38.1</v>
      </c>
      <c r="C826" t="e">
        <v>#N/A</v>
      </c>
    </row>
    <row r="827" spans="1:3" customFormat="1" x14ac:dyDescent="0.35">
      <c r="A827" s="7" t="s">
        <v>1019</v>
      </c>
      <c r="B827" s="4">
        <v>38.1</v>
      </c>
      <c r="C827" t="e">
        <v>#N/A</v>
      </c>
    </row>
    <row r="828" spans="1:3" customFormat="1" x14ac:dyDescent="0.35">
      <c r="A828" s="6" t="s">
        <v>1020</v>
      </c>
      <c r="B828" s="3">
        <v>38.1</v>
      </c>
      <c r="C828" t="e">
        <v>#N/A</v>
      </c>
    </row>
    <row r="829" spans="1:3" customFormat="1" x14ac:dyDescent="0.35">
      <c r="A829" s="7" t="s">
        <v>1021</v>
      </c>
      <c r="B829" s="4">
        <v>37.9</v>
      </c>
      <c r="C829" t="e">
        <v>#N/A</v>
      </c>
    </row>
    <row r="830" spans="1:3" customFormat="1" x14ac:dyDescent="0.35">
      <c r="A830" s="6" t="s">
        <v>1022</v>
      </c>
      <c r="B830" s="3">
        <v>37.9</v>
      </c>
      <c r="C830" t="e">
        <v>#N/A</v>
      </c>
    </row>
    <row r="831" spans="1:3" customFormat="1" x14ac:dyDescent="0.35">
      <c r="A831" s="7" t="s">
        <v>1023</v>
      </c>
      <c r="B831" s="4">
        <v>37.9</v>
      </c>
      <c r="C831" t="e">
        <v>#N/A</v>
      </c>
    </row>
    <row r="832" spans="1:3" customFormat="1" x14ac:dyDescent="0.35">
      <c r="A832" s="6" t="s">
        <v>1024</v>
      </c>
      <c r="B832" s="3">
        <v>37.9</v>
      </c>
      <c r="C832" t="e">
        <v>#N/A</v>
      </c>
    </row>
    <row r="833" spans="1:3" customFormat="1" x14ac:dyDescent="0.35">
      <c r="A833" s="7" t="s">
        <v>1025</v>
      </c>
      <c r="B833" s="4">
        <v>37.9</v>
      </c>
      <c r="C833" t="e">
        <v>#N/A</v>
      </c>
    </row>
    <row r="834" spans="1:3" customFormat="1" x14ac:dyDescent="0.35">
      <c r="A834" s="6" t="s">
        <v>1026</v>
      </c>
      <c r="B834" s="3">
        <v>37.700000000000003</v>
      </c>
      <c r="C834" t="e">
        <v>#N/A</v>
      </c>
    </row>
    <row r="835" spans="1:3" customFormat="1" x14ac:dyDescent="0.35">
      <c r="A835" s="7" t="s">
        <v>1027</v>
      </c>
      <c r="B835" s="4">
        <v>37.700000000000003</v>
      </c>
      <c r="C835" t="e">
        <v>#N/A</v>
      </c>
    </row>
    <row r="836" spans="1:3" customFormat="1" x14ac:dyDescent="0.35">
      <c r="A836" s="6" t="s">
        <v>1028</v>
      </c>
      <c r="B836" s="3">
        <v>37.700000000000003</v>
      </c>
      <c r="C836" t="e">
        <v>#N/A</v>
      </c>
    </row>
    <row r="837" spans="1:3" customFormat="1" x14ac:dyDescent="0.35">
      <c r="A837" s="7" t="s">
        <v>1029</v>
      </c>
      <c r="B837" s="4">
        <v>37.5</v>
      </c>
      <c r="C837" t="e">
        <v>#N/A</v>
      </c>
    </row>
    <row r="838" spans="1:3" customFormat="1" x14ac:dyDescent="0.35">
      <c r="A838" s="6" t="s">
        <v>1030</v>
      </c>
      <c r="B838" s="3">
        <v>37.4</v>
      </c>
      <c r="C838" t="e">
        <v>#N/A</v>
      </c>
    </row>
    <row r="839" spans="1:3" customFormat="1" x14ac:dyDescent="0.35">
      <c r="A839" s="7" t="s">
        <v>1031</v>
      </c>
      <c r="B839" s="4">
        <v>37.299999999999997</v>
      </c>
      <c r="C839" t="e">
        <v>#N/A</v>
      </c>
    </row>
    <row r="840" spans="1:3" customFormat="1" x14ac:dyDescent="0.35">
      <c r="A840" s="6" t="s">
        <v>1032</v>
      </c>
      <c r="B840" s="3">
        <v>37.200000000000003</v>
      </c>
      <c r="C840" t="e">
        <v>#N/A</v>
      </c>
    </row>
    <row r="841" spans="1:3" customFormat="1" x14ac:dyDescent="0.35">
      <c r="A841" s="7" t="s">
        <v>1033</v>
      </c>
      <c r="B841" s="4">
        <v>37.200000000000003</v>
      </c>
      <c r="C841" t="e">
        <v>#N/A</v>
      </c>
    </row>
    <row r="842" spans="1:3" customFormat="1" x14ac:dyDescent="0.35">
      <c r="A842" s="6" t="s">
        <v>1034</v>
      </c>
      <c r="B842" s="3">
        <v>37.200000000000003</v>
      </c>
      <c r="C842" t="e">
        <v>#N/A</v>
      </c>
    </row>
    <row r="843" spans="1:3" customFormat="1" x14ac:dyDescent="0.35">
      <c r="A843" s="7" t="s">
        <v>1035</v>
      </c>
      <c r="B843" s="4">
        <v>37.200000000000003</v>
      </c>
      <c r="C843" t="e">
        <v>#N/A</v>
      </c>
    </row>
    <row r="844" spans="1:3" customFormat="1" x14ac:dyDescent="0.35">
      <c r="A844" s="6" t="s">
        <v>1036</v>
      </c>
      <c r="B844" s="3">
        <v>37.200000000000003</v>
      </c>
      <c r="C844" t="e">
        <v>#N/A</v>
      </c>
    </row>
    <row r="845" spans="1:3" customFormat="1" x14ac:dyDescent="0.35">
      <c r="A845" s="7" t="s">
        <v>1037</v>
      </c>
      <c r="B845" s="4">
        <v>37</v>
      </c>
      <c r="C845" t="e">
        <v>#N/A</v>
      </c>
    </row>
    <row r="846" spans="1:3" customFormat="1" x14ac:dyDescent="0.35">
      <c r="A846" s="6" t="s">
        <v>1038</v>
      </c>
      <c r="B846" s="3">
        <v>37</v>
      </c>
      <c r="C846" t="e">
        <v>#N/A</v>
      </c>
    </row>
    <row r="847" spans="1:3" customFormat="1" x14ac:dyDescent="0.35">
      <c r="A847" s="7" t="s">
        <v>1039</v>
      </c>
      <c r="B847" s="4">
        <v>37</v>
      </c>
      <c r="C847" t="e">
        <v>#N/A</v>
      </c>
    </row>
    <row r="848" spans="1:3" customFormat="1" x14ac:dyDescent="0.35">
      <c r="A848" s="6" t="s">
        <v>1040</v>
      </c>
      <c r="B848" s="3">
        <v>37</v>
      </c>
      <c r="C848" t="e">
        <v>#N/A</v>
      </c>
    </row>
    <row r="849" spans="1:3" customFormat="1" x14ac:dyDescent="0.35">
      <c r="A849" s="7" t="s">
        <v>1041</v>
      </c>
      <c r="B849" s="4">
        <v>37</v>
      </c>
      <c r="C849" t="e">
        <v>#N/A</v>
      </c>
    </row>
    <row r="850" spans="1:3" customFormat="1" x14ac:dyDescent="0.35">
      <c r="A850" s="6" t="s">
        <v>1042</v>
      </c>
      <c r="B850" s="3">
        <v>36.799999999999997</v>
      </c>
      <c r="C850" t="e">
        <v>#N/A</v>
      </c>
    </row>
    <row r="851" spans="1:3" customFormat="1" x14ac:dyDescent="0.35">
      <c r="A851" s="7" t="s">
        <v>1043</v>
      </c>
      <c r="B851" s="4">
        <v>36.799999999999997</v>
      </c>
      <c r="C851" t="e">
        <v>#N/A</v>
      </c>
    </row>
    <row r="852" spans="1:3" customFormat="1" x14ac:dyDescent="0.35">
      <c r="A852" s="6" t="s">
        <v>1044</v>
      </c>
      <c r="B852" s="3">
        <v>36.799999999999997</v>
      </c>
      <c r="C852" t="e">
        <v>#N/A</v>
      </c>
    </row>
    <row r="853" spans="1:3" customFormat="1" x14ac:dyDescent="0.35">
      <c r="A853" s="7" t="s">
        <v>1045</v>
      </c>
      <c r="B853" s="4">
        <v>36.700000000000003</v>
      </c>
      <c r="C853" t="e">
        <v>#N/A</v>
      </c>
    </row>
    <row r="854" spans="1:3" customFormat="1" x14ac:dyDescent="0.35">
      <c r="A854" s="6" t="s">
        <v>1046</v>
      </c>
      <c r="B854" s="3">
        <v>36.5</v>
      </c>
      <c r="C854" t="e">
        <v>#N/A</v>
      </c>
    </row>
    <row r="855" spans="1:3" customFormat="1" x14ac:dyDescent="0.35">
      <c r="A855" s="7" t="s">
        <v>1303</v>
      </c>
      <c r="B855" s="4">
        <v>36.5</v>
      </c>
      <c r="C855" t="e">
        <v>#N/A</v>
      </c>
    </row>
    <row r="856" spans="1:3" customFormat="1" x14ac:dyDescent="0.35">
      <c r="A856" s="6" t="s">
        <v>1047</v>
      </c>
      <c r="B856" s="3">
        <v>36.4</v>
      </c>
      <c r="C856" t="e">
        <v>#N/A</v>
      </c>
    </row>
    <row r="857" spans="1:3" customFormat="1" x14ac:dyDescent="0.35">
      <c r="A857" s="7" t="s">
        <v>1048</v>
      </c>
      <c r="B857" s="4">
        <v>36.4</v>
      </c>
      <c r="C857" t="e">
        <v>#N/A</v>
      </c>
    </row>
    <row r="858" spans="1:3" customFormat="1" x14ac:dyDescent="0.35">
      <c r="A858" s="6" t="s">
        <v>1049</v>
      </c>
      <c r="B858" s="3">
        <v>36.200000000000003</v>
      </c>
      <c r="C858" t="e">
        <v>#N/A</v>
      </c>
    </row>
    <row r="859" spans="1:3" customFormat="1" x14ac:dyDescent="0.35">
      <c r="A859" s="7" t="s">
        <v>1050</v>
      </c>
      <c r="B859" s="4">
        <v>36.1</v>
      </c>
      <c r="C859" t="e">
        <v>#N/A</v>
      </c>
    </row>
    <row r="860" spans="1:3" customFormat="1" x14ac:dyDescent="0.35">
      <c r="A860" s="6" t="s">
        <v>1051</v>
      </c>
      <c r="B860" s="3">
        <v>36.1</v>
      </c>
      <c r="C860" t="e">
        <v>#N/A</v>
      </c>
    </row>
    <row r="861" spans="1:3" customFormat="1" x14ac:dyDescent="0.35">
      <c r="A861" s="7" t="s">
        <v>1052</v>
      </c>
      <c r="B861" s="4">
        <v>36.1</v>
      </c>
      <c r="C861" t="e">
        <v>#N/A</v>
      </c>
    </row>
    <row r="862" spans="1:3" customFormat="1" x14ac:dyDescent="0.35">
      <c r="A862" s="6" t="s">
        <v>1053</v>
      </c>
      <c r="B862" s="3">
        <v>35.799999999999997</v>
      </c>
      <c r="C862" t="e">
        <v>#N/A</v>
      </c>
    </row>
    <row r="863" spans="1:3" customFormat="1" x14ac:dyDescent="0.35">
      <c r="A863" s="7" t="s">
        <v>1054</v>
      </c>
      <c r="B863" s="4">
        <v>35.700000000000003</v>
      </c>
      <c r="C863" t="e">
        <v>#N/A</v>
      </c>
    </row>
    <row r="864" spans="1:3" customFormat="1" x14ac:dyDescent="0.35">
      <c r="A864" s="6" t="s">
        <v>1055</v>
      </c>
      <c r="B864" s="3">
        <v>35.6</v>
      </c>
      <c r="C864" t="e">
        <v>#N/A</v>
      </c>
    </row>
    <row r="865" spans="1:3" customFormat="1" x14ac:dyDescent="0.35">
      <c r="A865" s="7" t="s">
        <v>1056</v>
      </c>
      <c r="B865" s="4">
        <v>35.4</v>
      </c>
      <c r="C865" t="e">
        <v>#N/A</v>
      </c>
    </row>
    <row r="866" spans="1:3" customFormat="1" x14ac:dyDescent="0.35">
      <c r="A866" s="6" t="s">
        <v>1057</v>
      </c>
      <c r="B866" s="3">
        <v>35.200000000000003</v>
      </c>
      <c r="C866" t="e">
        <v>#N/A</v>
      </c>
    </row>
    <row r="867" spans="1:3" customFormat="1" x14ac:dyDescent="0.35">
      <c r="A867" s="7" t="s">
        <v>1058</v>
      </c>
      <c r="B867" s="4">
        <v>35</v>
      </c>
      <c r="C867" t="e">
        <v>#N/A</v>
      </c>
    </row>
    <row r="868" spans="1:3" customFormat="1" x14ac:dyDescent="0.35">
      <c r="A868" s="6" t="s">
        <v>1304</v>
      </c>
      <c r="B868" s="3">
        <v>35</v>
      </c>
      <c r="C868" t="e">
        <v>#N/A</v>
      </c>
    </row>
    <row r="869" spans="1:3" customFormat="1" x14ac:dyDescent="0.35">
      <c r="A869" s="7" t="s">
        <v>1059</v>
      </c>
      <c r="B869" s="4">
        <v>34.9</v>
      </c>
      <c r="C869" t="e">
        <v>#N/A</v>
      </c>
    </row>
    <row r="870" spans="1:3" customFormat="1" x14ac:dyDescent="0.35">
      <c r="A870" s="6" t="s">
        <v>1060</v>
      </c>
      <c r="B870" s="3">
        <v>34.799999999999997</v>
      </c>
      <c r="C870" t="e">
        <v>#N/A</v>
      </c>
    </row>
    <row r="871" spans="1:3" customFormat="1" x14ac:dyDescent="0.35">
      <c r="A871" s="7" t="s">
        <v>1061</v>
      </c>
      <c r="B871" s="4">
        <v>34.799999999999997</v>
      </c>
      <c r="C871" t="e">
        <v>#N/A</v>
      </c>
    </row>
    <row r="872" spans="1:3" customFormat="1" x14ac:dyDescent="0.35">
      <c r="A872" s="6" t="s">
        <v>1305</v>
      </c>
      <c r="B872" s="3">
        <v>34.700000000000003</v>
      </c>
      <c r="C872" t="e">
        <v>#N/A</v>
      </c>
    </row>
    <row r="873" spans="1:3" customFormat="1" x14ac:dyDescent="0.35">
      <c r="A873" s="7" t="s">
        <v>1062</v>
      </c>
      <c r="B873" s="4">
        <v>34.700000000000003</v>
      </c>
      <c r="C873" t="e">
        <v>#N/A</v>
      </c>
    </row>
    <row r="874" spans="1:3" customFormat="1" x14ac:dyDescent="0.35">
      <c r="A874" s="6" t="s">
        <v>1063</v>
      </c>
      <c r="B874" s="3">
        <v>34.5</v>
      </c>
      <c r="C874" t="e">
        <v>#N/A</v>
      </c>
    </row>
    <row r="875" spans="1:3" customFormat="1" x14ac:dyDescent="0.35">
      <c r="A875" s="7" t="s">
        <v>1064</v>
      </c>
      <c r="B875" s="4">
        <v>34.4</v>
      </c>
      <c r="C875" t="e">
        <v>#N/A</v>
      </c>
    </row>
    <row r="876" spans="1:3" customFormat="1" x14ac:dyDescent="0.35">
      <c r="A876" s="6" t="s">
        <v>1306</v>
      </c>
      <c r="B876" s="3">
        <v>34.1</v>
      </c>
      <c r="C876" t="e">
        <v>#N/A</v>
      </c>
    </row>
    <row r="877" spans="1:3" customFormat="1" x14ac:dyDescent="0.35">
      <c r="A877" s="7" t="s">
        <v>1307</v>
      </c>
      <c r="B877" s="4">
        <v>34.1</v>
      </c>
      <c r="C877" t="e">
        <v>#N/A</v>
      </c>
    </row>
    <row r="878" spans="1:3" customFormat="1" x14ac:dyDescent="0.35">
      <c r="A878" s="6" t="s">
        <v>1308</v>
      </c>
      <c r="B878" s="3">
        <v>34.1</v>
      </c>
      <c r="C878" t="e">
        <v>#N/A</v>
      </c>
    </row>
    <row r="879" spans="1:3" customFormat="1" x14ac:dyDescent="0.35">
      <c r="A879" s="7" t="s">
        <v>1309</v>
      </c>
      <c r="B879" s="4">
        <v>34.1</v>
      </c>
      <c r="C879" t="e">
        <v>#N/A</v>
      </c>
    </row>
    <row r="880" spans="1:3" customFormat="1" x14ac:dyDescent="0.35">
      <c r="A880" s="6" t="s">
        <v>1065</v>
      </c>
      <c r="B880" s="3">
        <v>33.700000000000003</v>
      </c>
      <c r="C880" t="e">
        <v>#N/A</v>
      </c>
    </row>
    <row r="881" spans="1:3" customFormat="1" x14ac:dyDescent="0.35">
      <c r="A881" s="7" t="s">
        <v>1066</v>
      </c>
      <c r="B881" s="4">
        <v>33.299999999999997</v>
      </c>
      <c r="C881" t="e">
        <v>#N/A</v>
      </c>
    </row>
    <row r="882" spans="1:3" customFormat="1" x14ac:dyDescent="0.35">
      <c r="A882" s="6" t="s">
        <v>1067</v>
      </c>
      <c r="B882" s="3">
        <v>33.299999999999997</v>
      </c>
      <c r="C882" t="e">
        <v>#N/A</v>
      </c>
    </row>
    <row r="883" spans="1:3" customFormat="1" x14ac:dyDescent="0.35">
      <c r="A883" s="7" t="s">
        <v>1068</v>
      </c>
      <c r="B883" s="4">
        <v>32.799999999999997</v>
      </c>
      <c r="C883" t="e">
        <v>#N/A</v>
      </c>
    </row>
    <row r="884" spans="1:3" customFormat="1" x14ac:dyDescent="0.35">
      <c r="A884" s="6" t="s">
        <v>1069</v>
      </c>
      <c r="B884" s="3">
        <v>32.700000000000003</v>
      </c>
      <c r="C884" t="e">
        <v>#N/A</v>
      </c>
    </row>
    <row r="885" spans="1:3" customFormat="1" x14ac:dyDescent="0.35">
      <c r="A885" s="7" t="s">
        <v>1070</v>
      </c>
      <c r="B885" s="4">
        <v>32.5</v>
      </c>
      <c r="C885" t="e">
        <v>#N/A</v>
      </c>
    </row>
    <row r="886" spans="1:3" customFormat="1" x14ac:dyDescent="0.35">
      <c r="A886" s="6" t="s">
        <v>1071</v>
      </c>
      <c r="B886" s="3">
        <v>32.5</v>
      </c>
      <c r="C886" t="e">
        <v>#N/A</v>
      </c>
    </row>
    <row r="887" spans="1:3" customFormat="1" x14ac:dyDescent="0.35">
      <c r="A887" s="7" t="s">
        <v>1310</v>
      </c>
      <c r="B887" s="4">
        <v>32.4</v>
      </c>
      <c r="C887" t="e">
        <v>#N/A</v>
      </c>
    </row>
    <row r="888" spans="1:3" customFormat="1" x14ac:dyDescent="0.35">
      <c r="A888" s="6" t="s">
        <v>1311</v>
      </c>
      <c r="B888" s="3">
        <v>32.299999999999997</v>
      </c>
      <c r="C888" t="e">
        <v>#N/A</v>
      </c>
    </row>
    <row r="889" spans="1:3" customFormat="1" x14ac:dyDescent="0.35">
      <c r="A889" s="7" t="s">
        <v>1312</v>
      </c>
      <c r="B889" s="4">
        <v>32</v>
      </c>
      <c r="C889" t="e">
        <v>#N/A</v>
      </c>
    </row>
    <row r="890" spans="1:3" customFormat="1" x14ac:dyDescent="0.35">
      <c r="A890" s="6" t="s">
        <v>1072</v>
      </c>
      <c r="B890" s="3">
        <v>31.9</v>
      </c>
      <c r="C890" t="e">
        <v>#N/A</v>
      </c>
    </row>
    <row r="891" spans="1:3" customFormat="1" x14ac:dyDescent="0.35">
      <c r="A891" s="7" t="s">
        <v>1073</v>
      </c>
      <c r="B891" s="4">
        <v>31.7</v>
      </c>
      <c r="C891" t="e">
        <v>#N/A</v>
      </c>
    </row>
    <row r="892" spans="1:3" customFormat="1" x14ac:dyDescent="0.35">
      <c r="A892" s="6" t="s">
        <v>1074</v>
      </c>
      <c r="B892" s="3">
        <v>31.6</v>
      </c>
      <c r="C892" t="e">
        <v>#N/A</v>
      </c>
    </row>
    <row r="893" spans="1:3" customFormat="1" x14ac:dyDescent="0.35">
      <c r="A893" s="7" t="s">
        <v>1075</v>
      </c>
      <c r="B893" s="4">
        <v>31.6</v>
      </c>
      <c r="C893" t="e">
        <v>#N/A</v>
      </c>
    </row>
    <row r="894" spans="1:3" customFormat="1" x14ac:dyDescent="0.35">
      <c r="A894" s="6" t="s">
        <v>1313</v>
      </c>
      <c r="B894" s="3">
        <v>31.5</v>
      </c>
      <c r="C894" t="e">
        <v>#N/A</v>
      </c>
    </row>
    <row r="895" spans="1:3" customFormat="1" x14ac:dyDescent="0.35">
      <c r="A895" s="7" t="s">
        <v>1076</v>
      </c>
      <c r="B895" s="4">
        <v>31.3</v>
      </c>
      <c r="C895" t="e">
        <v>#N/A</v>
      </c>
    </row>
    <row r="896" spans="1:3" customFormat="1" x14ac:dyDescent="0.35">
      <c r="A896" s="6" t="s">
        <v>1077</v>
      </c>
      <c r="B896" s="3">
        <v>31.2</v>
      </c>
      <c r="C896" t="e">
        <v>#N/A</v>
      </c>
    </row>
    <row r="897" spans="1:3" customFormat="1" x14ac:dyDescent="0.35">
      <c r="A897" s="7" t="s">
        <v>1078</v>
      </c>
      <c r="B897" s="4">
        <v>31.2</v>
      </c>
      <c r="C897" t="e">
        <v>#N/A</v>
      </c>
    </row>
    <row r="898" spans="1:3" customFormat="1" x14ac:dyDescent="0.35">
      <c r="A898" s="6" t="s">
        <v>1079</v>
      </c>
      <c r="B898" s="3">
        <v>31.2</v>
      </c>
      <c r="C898" t="e">
        <v>#N/A</v>
      </c>
    </row>
    <row r="899" spans="1:3" customFormat="1" x14ac:dyDescent="0.35">
      <c r="A899" s="7" t="s">
        <v>1080</v>
      </c>
      <c r="B899" s="4">
        <v>31.2</v>
      </c>
      <c r="C899" t="e">
        <v>#N/A</v>
      </c>
    </row>
    <row r="900" spans="1:3" customFormat="1" x14ac:dyDescent="0.35">
      <c r="A900" s="6" t="s">
        <v>1081</v>
      </c>
      <c r="B900" s="3">
        <v>31.2</v>
      </c>
      <c r="C900" t="e">
        <v>#N/A</v>
      </c>
    </row>
    <row r="901" spans="1:3" customFormat="1" x14ac:dyDescent="0.35">
      <c r="A901" s="7" t="s">
        <v>1314</v>
      </c>
      <c r="B901" s="4">
        <v>31.2</v>
      </c>
      <c r="C901" t="e">
        <v>#N/A</v>
      </c>
    </row>
    <row r="902" spans="1:3" customFormat="1" x14ac:dyDescent="0.35">
      <c r="A902" s="6" t="s">
        <v>1082</v>
      </c>
      <c r="B902" s="3">
        <v>31</v>
      </c>
      <c r="C902" t="e">
        <v>#N/A</v>
      </c>
    </row>
    <row r="903" spans="1:3" customFormat="1" x14ac:dyDescent="0.35">
      <c r="A903" s="7" t="s">
        <v>1315</v>
      </c>
      <c r="B903" s="4">
        <v>30.1</v>
      </c>
      <c r="C903" t="e">
        <v>#N/A</v>
      </c>
    </row>
    <row r="904" spans="1:3" customFormat="1" x14ac:dyDescent="0.35">
      <c r="A904" s="6" t="s">
        <v>1083</v>
      </c>
      <c r="B904" s="3">
        <v>29.8</v>
      </c>
      <c r="C904" t="e">
        <v>#N/A</v>
      </c>
    </row>
    <row r="905" spans="1:3" customFormat="1" x14ac:dyDescent="0.35">
      <c r="A905" s="7" t="s">
        <v>1316</v>
      </c>
      <c r="B905" s="4">
        <v>29.7</v>
      </c>
      <c r="C905" t="e">
        <v>#N/A</v>
      </c>
    </row>
    <row r="906" spans="1:3" customFormat="1" x14ac:dyDescent="0.35">
      <c r="A906" s="6" t="s">
        <v>1084</v>
      </c>
      <c r="B906" s="3">
        <v>29.7</v>
      </c>
      <c r="C906" t="e">
        <v>#N/A</v>
      </c>
    </row>
    <row r="907" spans="1:3" customFormat="1" x14ac:dyDescent="0.35">
      <c r="A907" s="7" t="s">
        <v>1317</v>
      </c>
      <c r="B907" s="4">
        <v>29.4</v>
      </c>
      <c r="C907" t="e">
        <v>#N/A</v>
      </c>
    </row>
    <row r="908" spans="1:3" customFormat="1" x14ac:dyDescent="0.35">
      <c r="A908" s="6" t="s">
        <v>1318</v>
      </c>
      <c r="B908" s="3">
        <v>29.4</v>
      </c>
      <c r="C908" t="e">
        <v>#N/A</v>
      </c>
    </row>
    <row r="909" spans="1:3" customFormat="1" x14ac:dyDescent="0.35">
      <c r="A909" s="7" t="s">
        <v>1319</v>
      </c>
      <c r="B909" s="4">
        <v>29.4</v>
      </c>
      <c r="C909" t="e">
        <v>#N/A</v>
      </c>
    </row>
    <row r="910" spans="1:3" customFormat="1" x14ac:dyDescent="0.35">
      <c r="A910" s="6" t="s">
        <v>1320</v>
      </c>
      <c r="B910" s="3">
        <v>29.4</v>
      </c>
      <c r="C910" t="e">
        <v>#N/A</v>
      </c>
    </row>
    <row r="911" spans="1:3" customFormat="1" x14ac:dyDescent="0.35">
      <c r="A911" s="7" t="s">
        <v>1321</v>
      </c>
      <c r="B911" s="4">
        <v>29.4</v>
      </c>
      <c r="C911" t="e">
        <v>#N/A</v>
      </c>
    </row>
    <row r="912" spans="1:3" customFormat="1" x14ac:dyDescent="0.35">
      <c r="A912" s="6" t="s">
        <v>1322</v>
      </c>
      <c r="B912" s="3">
        <v>29.4</v>
      </c>
      <c r="C912" t="e">
        <v>#N/A</v>
      </c>
    </row>
    <row r="913" spans="1:3" customFormat="1" x14ac:dyDescent="0.35">
      <c r="A913" s="7" t="s">
        <v>1323</v>
      </c>
      <c r="B913" s="4">
        <v>29.4</v>
      </c>
      <c r="C913" t="e">
        <v>#N/A</v>
      </c>
    </row>
    <row r="914" spans="1:3" customFormat="1" x14ac:dyDescent="0.35">
      <c r="A914" s="6" t="s">
        <v>1324</v>
      </c>
      <c r="B914" s="3">
        <v>29.4</v>
      </c>
      <c r="C914" t="e">
        <v>#N/A</v>
      </c>
    </row>
    <row r="915" spans="1:3" customFormat="1" x14ac:dyDescent="0.35">
      <c r="A915" s="7" t="s">
        <v>1325</v>
      </c>
      <c r="B915" s="4">
        <v>29.4</v>
      </c>
      <c r="C915" t="e">
        <v>#N/A</v>
      </c>
    </row>
    <row r="916" spans="1:3" customFormat="1" x14ac:dyDescent="0.35">
      <c r="A916" s="6" t="s">
        <v>1326</v>
      </c>
      <c r="B916" s="3">
        <v>29.4</v>
      </c>
      <c r="C916" t="e">
        <v>#N/A</v>
      </c>
    </row>
    <row r="917" spans="1:3" customFormat="1" x14ac:dyDescent="0.35">
      <c r="A917" s="7" t="s">
        <v>1085</v>
      </c>
      <c r="B917" s="4">
        <v>28.7</v>
      </c>
      <c r="C917" t="e">
        <v>#N/A</v>
      </c>
    </row>
    <row r="918" spans="1:3" customFormat="1" x14ac:dyDescent="0.35">
      <c r="A918" s="6" t="s">
        <v>1086</v>
      </c>
      <c r="B918" s="3">
        <v>28.7</v>
      </c>
      <c r="C918" t="e">
        <v>#N/A</v>
      </c>
    </row>
    <row r="919" spans="1:3" customFormat="1" x14ac:dyDescent="0.35">
      <c r="A919" s="7" t="s">
        <v>1327</v>
      </c>
      <c r="B919" s="4">
        <v>27.9</v>
      </c>
      <c r="C919" t="e">
        <v>#N/A</v>
      </c>
    </row>
    <row r="920" spans="1:3" customFormat="1" x14ac:dyDescent="0.35">
      <c r="A920" s="6" t="s">
        <v>1087</v>
      </c>
      <c r="B920" s="3">
        <v>27.9</v>
      </c>
      <c r="C920" t="e">
        <v>#N/A</v>
      </c>
    </row>
    <row r="921" spans="1:3" customFormat="1" x14ac:dyDescent="0.35">
      <c r="A921" s="7" t="s">
        <v>1328</v>
      </c>
      <c r="B921" s="4">
        <v>27.1</v>
      </c>
      <c r="C921" t="e">
        <v>#N/A</v>
      </c>
    </row>
    <row r="922" spans="1:3" customFormat="1" x14ac:dyDescent="0.35">
      <c r="A922" s="6" t="s">
        <v>1329</v>
      </c>
      <c r="B922" s="3">
        <v>27.1</v>
      </c>
      <c r="C922" t="e">
        <v>#N/A</v>
      </c>
    </row>
    <row r="923" spans="1:3" customFormat="1" x14ac:dyDescent="0.35">
      <c r="A923" s="7" t="s">
        <v>1330</v>
      </c>
      <c r="B923" s="4">
        <v>26.9</v>
      </c>
      <c r="C923" t="e">
        <v>#N/A</v>
      </c>
    </row>
    <row r="924" spans="1:3" customFormat="1" x14ac:dyDescent="0.35">
      <c r="A924" s="6" t="s">
        <v>1331</v>
      </c>
      <c r="B924" s="3">
        <v>26.6</v>
      </c>
      <c r="C924" t="e">
        <v>#N/A</v>
      </c>
    </row>
    <row r="925" spans="1:3" customFormat="1" x14ac:dyDescent="0.35">
      <c r="A925" s="7" t="s">
        <v>1332</v>
      </c>
      <c r="B925" s="4">
        <v>26.6</v>
      </c>
      <c r="C925" t="e">
        <v>#N/A</v>
      </c>
    </row>
    <row r="926" spans="1:3" customFormat="1" x14ac:dyDescent="0.35">
      <c r="A926" s="6" t="s">
        <v>1333</v>
      </c>
      <c r="B926" s="3">
        <v>26.5</v>
      </c>
      <c r="C926" t="e">
        <v>#N/A</v>
      </c>
    </row>
    <row r="927" spans="1:3" customFormat="1" x14ac:dyDescent="0.35">
      <c r="A927" s="7" t="s">
        <v>1334</v>
      </c>
      <c r="B927" s="4">
        <v>26</v>
      </c>
      <c r="C927" t="e">
        <v>#N/A</v>
      </c>
    </row>
    <row r="928" spans="1:3" customFormat="1" x14ac:dyDescent="0.35">
      <c r="A928" s="6" t="s">
        <v>1335</v>
      </c>
      <c r="B928" s="3">
        <v>26</v>
      </c>
      <c r="C928" t="e">
        <v>#N/A</v>
      </c>
    </row>
    <row r="929" spans="1:3" customFormat="1" x14ac:dyDescent="0.35">
      <c r="A929" s="7" t="s">
        <v>1088</v>
      </c>
      <c r="B929" s="4">
        <v>25.6</v>
      </c>
      <c r="C929" t="e">
        <v>#N/A</v>
      </c>
    </row>
    <row r="930" spans="1:3" customFormat="1" x14ac:dyDescent="0.35">
      <c r="A930" s="6" t="s">
        <v>1336</v>
      </c>
      <c r="B930" s="3">
        <v>25.5</v>
      </c>
      <c r="C930" t="e">
        <v>#N/A</v>
      </c>
    </row>
    <row r="931" spans="1:3" customFormat="1" x14ac:dyDescent="0.35">
      <c r="A931" s="7" t="s">
        <v>1089</v>
      </c>
      <c r="B931" s="4">
        <v>25.3</v>
      </c>
      <c r="C931" t="e">
        <v>#N/A</v>
      </c>
    </row>
    <row r="932" spans="1:3" customFormat="1" x14ac:dyDescent="0.35">
      <c r="A932" s="6" t="s">
        <v>1337</v>
      </c>
      <c r="B932" s="3">
        <v>25.1</v>
      </c>
      <c r="C932" t="e">
        <v>#N/A</v>
      </c>
    </row>
    <row r="933" spans="1:3" customFormat="1" x14ac:dyDescent="0.35">
      <c r="A933" s="7" t="s">
        <v>1338</v>
      </c>
      <c r="B933" s="4">
        <v>23.8</v>
      </c>
      <c r="C933" t="e">
        <v>#N/A</v>
      </c>
    </row>
    <row r="934" spans="1:3" customFormat="1" x14ac:dyDescent="0.35">
      <c r="A934" s="6" t="s">
        <v>1339</v>
      </c>
      <c r="B934" s="3">
        <v>23.6</v>
      </c>
      <c r="C934" t="e">
        <v>#N/A</v>
      </c>
    </row>
    <row r="935" spans="1:3" customFormat="1" x14ac:dyDescent="0.35">
      <c r="A935" s="7" t="s">
        <v>1340</v>
      </c>
      <c r="B935" s="4">
        <v>22.7</v>
      </c>
      <c r="C935" t="e">
        <v>#N/A</v>
      </c>
    </row>
    <row r="936" spans="1:3" customFormat="1" x14ac:dyDescent="0.35">
      <c r="A936" s="6" t="s">
        <v>1090</v>
      </c>
      <c r="B936" s="3">
        <v>21.8</v>
      </c>
      <c r="C936" t="e">
        <v>#N/A</v>
      </c>
    </row>
    <row r="937" spans="1:3" customFormat="1" x14ac:dyDescent="0.35">
      <c r="A937" s="7" t="s">
        <v>1341</v>
      </c>
      <c r="B937" s="4">
        <v>21.1</v>
      </c>
      <c r="C937" t="e">
        <v>#N/A</v>
      </c>
    </row>
    <row r="938" spans="1:3" customFormat="1" x14ac:dyDescent="0.35">
      <c r="A938" s="6" t="s">
        <v>1342</v>
      </c>
      <c r="B938" s="3">
        <v>21.1</v>
      </c>
      <c r="C938" t="e">
        <v>#N/A</v>
      </c>
    </row>
    <row r="939" spans="1:3" customFormat="1" x14ac:dyDescent="0.35">
      <c r="A939" s="7" t="s">
        <v>1343</v>
      </c>
      <c r="B939" s="4">
        <v>21.1</v>
      </c>
      <c r="C939" t="e">
        <v>#N/A</v>
      </c>
    </row>
    <row r="940" spans="1:3" customFormat="1" x14ac:dyDescent="0.35">
      <c r="A940" s="6" t="s">
        <v>1344</v>
      </c>
      <c r="B940" s="3">
        <v>21</v>
      </c>
      <c r="C940" t="e">
        <v>#N/A</v>
      </c>
    </row>
    <row r="941" spans="1:3" customFormat="1" x14ac:dyDescent="0.35">
      <c r="A941" s="7" t="s">
        <v>1091</v>
      </c>
      <c r="B941" s="4">
        <v>20.6</v>
      </c>
      <c r="C941" t="e">
        <v>#N/A</v>
      </c>
    </row>
    <row r="942" spans="1:3" customFormat="1" x14ac:dyDescent="0.35">
      <c r="A942" s="6" t="s">
        <v>1345</v>
      </c>
      <c r="B942" s="3">
        <v>19.899999999999999</v>
      </c>
      <c r="C942" t="e">
        <v>#N/A</v>
      </c>
    </row>
    <row r="943" spans="1:3" customFormat="1" x14ac:dyDescent="0.35">
      <c r="A943" s="7" t="s">
        <v>1346</v>
      </c>
      <c r="B943" s="4">
        <v>19.5</v>
      </c>
      <c r="C943" t="e">
        <v>#N/A</v>
      </c>
    </row>
    <row r="944" spans="1:3" customFormat="1" x14ac:dyDescent="0.35">
      <c r="A944" s="6" t="s">
        <v>1347</v>
      </c>
      <c r="B944" s="3">
        <v>19.5</v>
      </c>
      <c r="C944" t="e">
        <v>#N/A</v>
      </c>
    </row>
    <row r="945" spans="1:3" customFormat="1" x14ac:dyDescent="0.35">
      <c r="A945" s="7" t="s">
        <v>1348</v>
      </c>
      <c r="B945" s="4">
        <v>19.100000000000001</v>
      </c>
      <c r="C945" t="e">
        <v>#N/A</v>
      </c>
    </row>
    <row r="946" spans="1:3" customFormat="1" x14ac:dyDescent="0.35">
      <c r="A946" s="6" t="s">
        <v>1349</v>
      </c>
      <c r="B946" s="3">
        <v>19.100000000000001</v>
      </c>
      <c r="C946" t="e">
        <v>#N/A</v>
      </c>
    </row>
    <row r="947" spans="1:3" customFormat="1" x14ac:dyDescent="0.35">
      <c r="A947" s="7" t="s">
        <v>1092</v>
      </c>
      <c r="B947" s="4">
        <v>19.100000000000001</v>
      </c>
      <c r="C947" t="e">
        <v>#N/A</v>
      </c>
    </row>
    <row r="948" spans="1:3" customFormat="1" x14ac:dyDescent="0.35">
      <c r="A948" s="6" t="s">
        <v>1350</v>
      </c>
      <c r="B948" s="3">
        <v>18.600000000000001</v>
      </c>
      <c r="C948" t="e">
        <v>#N/A</v>
      </c>
    </row>
    <row r="949" spans="1:3" customFormat="1" x14ac:dyDescent="0.35">
      <c r="A949" s="7" t="s">
        <v>1351</v>
      </c>
      <c r="B949" s="4">
        <v>16.5</v>
      </c>
      <c r="C949" t="e">
        <v>#N/A</v>
      </c>
    </row>
    <row r="950" spans="1:3" customFormat="1" x14ac:dyDescent="0.35">
      <c r="A950" s="6" t="s">
        <v>1352</v>
      </c>
      <c r="B950" s="3">
        <v>16.2</v>
      </c>
      <c r="C950" t="e">
        <v>#N/A</v>
      </c>
    </row>
    <row r="951" spans="1:3" customFormat="1" x14ac:dyDescent="0.35">
      <c r="A951" s="7" t="s">
        <v>1353</v>
      </c>
      <c r="B951" s="4">
        <v>16.2</v>
      </c>
      <c r="C951" t="e">
        <v>#N/A</v>
      </c>
    </row>
    <row r="952" spans="1:3" customFormat="1" x14ac:dyDescent="0.35">
      <c r="A952" s="6" t="s">
        <v>1354</v>
      </c>
      <c r="B952" s="3">
        <v>16.2</v>
      </c>
      <c r="C952" t="e">
        <v>#N/A</v>
      </c>
    </row>
    <row r="953" spans="1:3" customFormat="1" x14ac:dyDescent="0.35">
      <c r="A953" s="7" t="s">
        <v>1355</v>
      </c>
      <c r="B953" s="4">
        <v>16.2</v>
      </c>
      <c r="C953" t="e">
        <v>#N/A</v>
      </c>
    </row>
    <row r="954" spans="1:3" customFormat="1" x14ac:dyDescent="0.35">
      <c r="A954" s="6" t="s">
        <v>1356</v>
      </c>
      <c r="B954" s="3">
        <v>16.2</v>
      </c>
      <c r="C954" t="e">
        <v>#N/A</v>
      </c>
    </row>
    <row r="955" spans="1:3" customFormat="1" x14ac:dyDescent="0.35">
      <c r="A955" s="7" t="s">
        <v>1357</v>
      </c>
      <c r="B955" s="4">
        <v>16.2</v>
      </c>
      <c r="C955" t="e">
        <v>#N/A</v>
      </c>
    </row>
    <row r="956" spans="1:3" customFormat="1" x14ac:dyDescent="0.35">
      <c r="A956" s="6" t="s">
        <v>1358</v>
      </c>
      <c r="B956" s="3">
        <v>16.2</v>
      </c>
      <c r="C956" t="e">
        <v>#N/A</v>
      </c>
    </row>
    <row r="957" spans="1:3" customFormat="1" x14ac:dyDescent="0.35">
      <c r="A957" s="7" t="s">
        <v>1359</v>
      </c>
      <c r="B957" s="4">
        <v>16.2</v>
      </c>
      <c r="C957" t="e">
        <v>#N/A</v>
      </c>
    </row>
    <row r="958" spans="1:3" customFormat="1" x14ac:dyDescent="0.35">
      <c r="A958" s="6" t="s">
        <v>1360</v>
      </c>
      <c r="B958" s="3">
        <v>16.2</v>
      </c>
      <c r="C958" t="e">
        <v>#N/A</v>
      </c>
    </row>
    <row r="959" spans="1:3" customFormat="1" x14ac:dyDescent="0.35">
      <c r="A959" s="7" t="s">
        <v>1361</v>
      </c>
      <c r="B959" s="4">
        <v>16.2</v>
      </c>
      <c r="C959" t="e">
        <v>#N/A</v>
      </c>
    </row>
    <row r="960" spans="1:3" customFormat="1" x14ac:dyDescent="0.35">
      <c r="A960" s="6" t="s">
        <v>1362</v>
      </c>
      <c r="B960" s="3">
        <v>11.8</v>
      </c>
      <c r="C960" t="e">
        <v>#N/A</v>
      </c>
    </row>
    <row r="961" spans="1:3" customFormat="1" x14ac:dyDescent="0.35">
      <c r="A961" s="7" t="s">
        <v>1363</v>
      </c>
      <c r="B961" s="4">
        <v>11.6</v>
      </c>
      <c r="C961" t="e">
        <v>#N/A</v>
      </c>
    </row>
    <row r="962" spans="1:3" customFormat="1" x14ac:dyDescent="0.35">
      <c r="A962" s="12" t="s">
        <v>1093</v>
      </c>
      <c r="B962" s="35">
        <v>9.6</v>
      </c>
      <c r="C962" t="e">
        <v>#N/A</v>
      </c>
    </row>
    <row r="963" spans="1:3" x14ac:dyDescent="0.35">
      <c r="A963" s="25"/>
      <c r="B963" s="26"/>
    </row>
    <row r="964" spans="1:3" x14ac:dyDescent="0.35">
      <c r="A964" s="25"/>
      <c r="B964" s="26"/>
    </row>
    <row r="965" spans="1:3" x14ac:dyDescent="0.35">
      <c r="A965" s="25"/>
      <c r="B965" s="26"/>
    </row>
    <row r="966" spans="1:3" x14ac:dyDescent="0.35">
      <c r="A966" s="25"/>
      <c r="B966" s="26"/>
    </row>
    <row r="967" spans="1:3" x14ac:dyDescent="0.35">
      <c r="A967" s="25"/>
      <c r="B967" s="26"/>
    </row>
    <row r="968" spans="1:3" x14ac:dyDescent="0.35">
      <c r="A968" s="25"/>
      <c r="B968" s="26"/>
    </row>
    <row r="969" spans="1:3" x14ac:dyDescent="0.35">
      <c r="A969" s="25"/>
      <c r="B969" s="26"/>
    </row>
    <row r="970" spans="1:3" x14ac:dyDescent="0.35">
      <c r="A970" s="25"/>
      <c r="B970" s="26"/>
    </row>
    <row r="971" spans="1:3" x14ac:dyDescent="0.35">
      <c r="A971" s="25"/>
      <c r="B971" s="26"/>
    </row>
    <row r="972" spans="1:3" x14ac:dyDescent="0.35">
      <c r="A972" s="25"/>
      <c r="B972" s="26"/>
    </row>
    <row r="973" spans="1:3" x14ac:dyDescent="0.35">
      <c r="A973" s="25"/>
      <c r="B973" s="26"/>
    </row>
    <row r="974" spans="1:3" x14ac:dyDescent="0.35">
      <c r="A974" s="25"/>
      <c r="B974" s="26"/>
    </row>
    <row r="975" spans="1:3" x14ac:dyDescent="0.35">
      <c r="A975" s="25"/>
      <c r="B975" s="26"/>
    </row>
    <row r="976" spans="1:3" x14ac:dyDescent="0.35">
      <c r="A976" s="25"/>
      <c r="B976" s="26"/>
    </row>
    <row r="977" spans="1:2" x14ac:dyDescent="0.35">
      <c r="A977" s="25"/>
      <c r="B977" s="26"/>
    </row>
    <row r="978" spans="1:2" x14ac:dyDescent="0.35">
      <c r="A978" s="25"/>
      <c r="B978" s="26"/>
    </row>
    <row r="979" spans="1:2" x14ac:dyDescent="0.35">
      <c r="A979" s="25"/>
      <c r="B979" s="26"/>
    </row>
    <row r="980" spans="1:2" x14ac:dyDescent="0.35">
      <c r="A980" s="25"/>
      <c r="B980" s="26"/>
    </row>
    <row r="981" spans="1:2" x14ac:dyDescent="0.35">
      <c r="A981" s="25"/>
      <c r="B981" s="26"/>
    </row>
    <row r="982" spans="1:2" x14ac:dyDescent="0.35">
      <c r="A982" s="25"/>
      <c r="B982" s="26"/>
    </row>
    <row r="983" spans="1:2" x14ac:dyDescent="0.35">
      <c r="A983" s="25"/>
      <c r="B983" s="26"/>
    </row>
    <row r="984" spans="1:2" x14ac:dyDescent="0.35">
      <c r="A984" s="25"/>
      <c r="B984" s="26"/>
    </row>
    <row r="985" spans="1:2" x14ac:dyDescent="0.35">
      <c r="A985" s="25"/>
      <c r="B985" s="26"/>
    </row>
    <row r="986" spans="1:2" x14ac:dyDescent="0.35">
      <c r="A986" s="25"/>
      <c r="B986" s="26"/>
    </row>
    <row r="987" spans="1:2" x14ac:dyDescent="0.35">
      <c r="A987" s="25"/>
      <c r="B987" s="26"/>
    </row>
    <row r="988" spans="1:2" x14ac:dyDescent="0.35">
      <c r="A988" s="25"/>
      <c r="B988" s="26"/>
    </row>
    <row r="989" spans="1:2" x14ac:dyDescent="0.35">
      <c r="A989" s="25"/>
      <c r="B989" s="26"/>
    </row>
    <row r="990" spans="1:2" x14ac:dyDescent="0.35">
      <c r="A990" s="25"/>
      <c r="B990" s="26"/>
    </row>
    <row r="991" spans="1:2" x14ac:dyDescent="0.35">
      <c r="A991" s="25"/>
      <c r="B991" s="26"/>
    </row>
    <row r="992" spans="1:2" x14ac:dyDescent="0.35">
      <c r="A992" s="25"/>
      <c r="B992" s="26"/>
    </row>
    <row r="993" spans="1:2" x14ac:dyDescent="0.35">
      <c r="A993" s="25"/>
      <c r="B993" s="26"/>
    </row>
    <row r="994" spans="1:2" x14ac:dyDescent="0.35">
      <c r="A994" s="25"/>
      <c r="B994" s="26"/>
    </row>
    <row r="995" spans="1:2" x14ac:dyDescent="0.35">
      <c r="A995" s="25"/>
      <c r="B995" s="26"/>
    </row>
    <row r="996" spans="1:2" x14ac:dyDescent="0.35">
      <c r="A996" s="25"/>
      <c r="B996" s="26"/>
    </row>
    <row r="997" spans="1:2" x14ac:dyDescent="0.35">
      <c r="A997" s="25"/>
      <c r="B997" s="26"/>
    </row>
    <row r="998" spans="1:2" x14ac:dyDescent="0.35">
      <c r="A998" s="25"/>
      <c r="B998" s="26"/>
    </row>
    <row r="999" spans="1:2" x14ac:dyDescent="0.35">
      <c r="A999" s="25"/>
      <c r="B999" s="26"/>
    </row>
    <row r="1000" spans="1:2" x14ac:dyDescent="0.35">
      <c r="A1000" s="25"/>
      <c r="B1000" s="26"/>
    </row>
    <row r="1001" spans="1:2" x14ac:dyDescent="0.35">
      <c r="A1001" s="25"/>
      <c r="B1001" s="26"/>
    </row>
    <row r="1002" spans="1:2" x14ac:dyDescent="0.35">
      <c r="A1002" s="25"/>
      <c r="B1002" s="26"/>
    </row>
    <row r="1003" spans="1:2" x14ac:dyDescent="0.35">
      <c r="A1003" s="25"/>
      <c r="B1003" s="26"/>
    </row>
    <row r="1004" spans="1:2" x14ac:dyDescent="0.35">
      <c r="A1004" s="25"/>
      <c r="B1004" s="26"/>
    </row>
    <row r="1005" spans="1:2" x14ac:dyDescent="0.35">
      <c r="A1005" s="25"/>
      <c r="B1005" s="26"/>
    </row>
    <row r="1006" spans="1:2" x14ac:dyDescent="0.35">
      <c r="A1006" s="25"/>
      <c r="B1006" s="26"/>
    </row>
    <row r="1007" spans="1:2" x14ac:dyDescent="0.35">
      <c r="A1007" s="25"/>
      <c r="B1007" s="26"/>
    </row>
    <row r="1008" spans="1:2" x14ac:dyDescent="0.35">
      <c r="A1008" s="25"/>
      <c r="B1008" s="26"/>
    </row>
    <row r="1009" spans="1:2" x14ac:dyDescent="0.35">
      <c r="A1009" s="25"/>
      <c r="B1009" s="26"/>
    </row>
    <row r="1010" spans="1:2" x14ac:dyDescent="0.35">
      <c r="A1010" s="25"/>
      <c r="B1010" s="26"/>
    </row>
    <row r="1011" spans="1:2" x14ac:dyDescent="0.35">
      <c r="A1011" s="25"/>
      <c r="B1011" s="26"/>
    </row>
    <row r="1012" spans="1:2" x14ac:dyDescent="0.35">
      <c r="A1012" s="25"/>
      <c r="B1012" s="26"/>
    </row>
    <row r="1013" spans="1:2" x14ac:dyDescent="0.35">
      <c r="A1013" s="25"/>
      <c r="B1013" s="26"/>
    </row>
    <row r="1014" spans="1:2" x14ac:dyDescent="0.35">
      <c r="A1014" s="25"/>
      <c r="B1014" s="26"/>
    </row>
    <row r="1015" spans="1:2" x14ac:dyDescent="0.35">
      <c r="A1015" s="25"/>
      <c r="B1015" s="26"/>
    </row>
    <row r="1016" spans="1:2" x14ac:dyDescent="0.35">
      <c r="A1016" s="25"/>
      <c r="B1016" s="26"/>
    </row>
    <row r="1017" spans="1:2" x14ac:dyDescent="0.35">
      <c r="A1017" s="25"/>
      <c r="B1017" s="26"/>
    </row>
    <row r="1018" spans="1:2" x14ac:dyDescent="0.35">
      <c r="A1018" s="25"/>
      <c r="B1018" s="26"/>
    </row>
    <row r="1019" spans="1:2" x14ac:dyDescent="0.35">
      <c r="A1019" s="25"/>
      <c r="B1019" s="26"/>
    </row>
    <row r="1020" spans="1:2" x14ac:dyDescent="0.35">
      <c r="A1020" s="25"/>
      <c r="B1020" s="26"/>
    </row>
    <row r="1021" spans="1:2" x14ac:dyDescent="0.35">
      <c r="A1021" s="25"/>
      <c r="B1021" s="26"/>
    </row>
    <row r="1022" spans="1:2" x14ac:dyDescent="0.35">
      <c r="A1022" s="25"/>
      <c r="B1022" s="26"/>
    </row>
    <row r="1023" spans="1:2" x14ac:dyDescent="0.35">
      <c r="A1023" s="25"/>
      <c r="B1023" s="26"/>
    </row>
    <row r="1024" spans="1:2" x14ac:dyDescent="0.35">
      <c r="A1024" s="25"/>
      <c r="B1024" s="26"/>
    </row>
    <row r="1025" spans="1:2" x14ac:dyDescent="0.35">
      <c r="A1025" s="25"/>
      <c r="B1025" s="26"/>
    </row>
    <row r="1026" spans="1:2" x14ac:dyDescent="0.35">
      <c r="A1026" s="25"/>
      <c r="B1026" s="26"/>
    </row>
    <row r="1027" spans="1:2" x14ac:dyDescent="0.35">
      <c r="A1027" s="25"/>
      <c r="B1027" s="26"/>
    </row>
    <row r="1028" spans="1:2" x14ac:dyDescent="0.35">
      <c r="A1028" s="25"/>
      <c r="B1028" s="26"/>
    </row>
    <row r="1029" spans="1:2" x14ac:dyDescent="0.35">
      <c r="A1029" s="25"/>
      <c r="B1029" s="26"/>
    </row>
    <row r="1030" spans="1:2" x14ac:dyDescent="0.35">
      <c r="A1030" s="25"/>
      <c r="B1030" s="26"/>
    </row>
    <row r="1031" spans="1:2" x14ac:dyDescent="0.35">
      <c r="A1031" s="25"/>
      <c r="B1031" s="26"/>
    </row>
    <row r="1032" spans="1:2" x14ac:dyDescent="0.35">
      <c r="A1032" s="25"/>
      <c r="B1032" s="26"/>
    </row>
    <row r="1033" spans="1:2" x14ac:dyDescent="0.35">
      <c r="A1033" s="25"/>
      <c r="B1033" s="26"/>
    </row>
    <row r="1034" spans="1:2" x14ac:dyDescent="0.35">
      <c r="A1034" s="25"/>
      <c r="B1034" s="26"/>
    </row>
    <row r="1035" spans="1:2" x14ac:dyDescent="0.35">
      <c r="A1035" s="25"/>
      <c r="B1035" s="26"/>
    </row>
    <row r="1036" spans="1:2" x14ac:dyDescent="0.35">
      <c r="A1036" s="25"/>
      <c r="B1036" s="26"/>
    </row>
    <row r="1037" spans="1:2" x14ac:dyDescent="0.35">
      <c r="A1037" s="25"/>
      <c r="B1037" s="26"/>
    </row>
    <row r="1038" spans="1:2" x14ac:dyDescent="0.35">
      <c r="A1038" s="25"/>
      <c r="B1038" s="26"/>
    </row>
    <row r="1039" spans="1:2" x14ac:dyDescent="0.35">
      <c r="A1039" s="25"/>
      <c r="B1039" s="26"/>
    </row>
    <row r="1040" spans="1:2" x14ac:dyDescent="0.35">
      <c r="A1040" s="25"/>
      <c r="B1040" s="26"/>
    </row>
    <row r="1041" spans="1:2" x14ac:dyDescent="0.35">
      <c r="A1041" s="25"/>
      <c r="B1041" s="26"/>
    </row>
    <row r="1042" spans="1:2" x14ac:dyDescent="0.35">
      <c r="A1042" s="25"/>
      <c r="B1042" s="26"/>
    </row>
    <row r="1043" spans="1:2" x14ac:dyDescent="0.35">
      <c r="A1043" s="25"/>
      <c r="B1043" s="26"/>
    </row>
    <row r="1044" spans="1:2" x14ac:dyDescent="0.35">
      <c r="A1044" s="25"/>
      <c r="B1044" s="26"/>
    </row>
    <row r="1045" spans="1:2" x14ac:dyDescent="0.35">
      <c r="A1045" s="25"/>
      <c r="B1045" s="26"/>
    </row>
    <row r="1046" spans="1:2" x14ac:dyDescent="0.35">
      <c r="A1046" s="25"/>
      <c r="B1046" s="26"/>
    </row>
    <row r="1047" spans="1:2" x14ac:dyDescent="0.35">
      <c r="A1047" s="25"/>
      <c r="B1047" s="26"/>
    </row>
    <row r="1048" spans="1:2" x14ac:dyDescent="0.35">
      <c r="A1048" s="25"/>
      <c r="B1048" s="26"/>
    </row>
    <row r="1049" spans="1:2" x14ac:dyDescent="0.35">
      <c r="A1049" s="25"/>
      <c r="B1049" s="26"/>
    </row>
    <row r="1050" spans="1:2" x14ac:dyDescent="0.35">
      <c r="A1050" s="25"/>
      <c r="B1050" s="26"/>
    </row>
    <row r="1051" spans="1:2" x14ac:dyDescent="0.35">
      <c r="A1051" s="25"/>
      <c r="B1051" s="26"/>
    </row>
    <row r="1052" spans="1:2" x14ac:dyDescent="0.35">
      <c r="A1052" s="25"/>
      <c r="B1052" s="26"/>
    </row>
    <row r="1053" spans="1:2" x14ac:dyDescent="0.35">
      <c r="A1053" s="25"/>
      <c r="B1053" s="26"/>
    </row>
    <row r="1054" spans="1:2" x14ac:dyDescent="0.35">
      <c r="A1054" s="25"/>
      <c r="B1054" s="26"/>
    </row>
    <row r="1055" spans="1:2" x14ac:dyDescent="0.35">
      <c r="A1055" s="25"/>
      <c r="B1055" s="26"/>
    </row>
    <row r="1056" spans="1:2" x14ac:dyDescent="0.35">
      <c r="A1056" s="25"/>
      <c r="B1056" s="26"/>
    </row>
    <row r="1057" spans="1:2" x14ac:dyDescent="0.35">
      <c r="A1057" s="25"/>
      <c r="B1057" s="26"/>
    </row>
    <row r="1058" spans="1:2" x14ac:dyDescent="0.35">
      <c r="A1058" s="25"/>
      <c r="B1058" s="26"/>
    </row>
    <row r="1059" spans="1:2" x14ac:dyDescent="0.35">
      <c r="A1059" s="25"/>
      <c r="B1059" s="26"/>
    </row>
    <row r="1060" spans="1:2" x14ac:dyDescent="0.35">
      <c r="A1060" s="25"/>
      <c r="B1060" s="26"/>
    </row>
    <row r="1061" spans="1:2" x14ac:dyDescent="0.35">
      <c r="A1061" s="25"/>
      <c r="B1061" s="26"/>
    </row>
    <row r="1062" spans="1:2" x14ac:dyDescent="0.35">
      <c r="A1062" s="25"/>
      <c r="B1062" s="26"/>
    </row>
    <row r="1063" spans="1:2" x14ac:dyDescent="0.35">
      <c r="A1063" s="25"/>
      <c r="B1063" s="26"/>
    </row>
    <row r="1064" spans="1:2" x14ac:dyDescent="0.35">
      <c r="A1064" s="25"/>
      <c r="B1064" s="26"/>
    </row>
    <row r="1065" spans="1:2" x14ac:dyDescent="0.35">
      <c r="A1065" s="25"/>
      <c r="B1065" s="26"/>
    </row>
    <row r="1066" spans="1:2" x14ac:dyDescent="0.35">
      <c r="A1066" s="25"/>
      <c r="B1066" s="26"/>
    </row>
    <row r="1067" spans="1:2" x14ac:dyDescent="0.35">
      <c r="A1067" s="25"/>
      <c r="B1067" s="26"/>
    </row>
    <row r="1068" spans="1:2" x14ac:dyDescent="0.35">
      <c r="A1068" s="25"/>
      <c r="B1068" s="26"/>
    </row>
    <row r="1069" spans="1:2" x14ac:dyDescent="0.35">
      <c r="A1069" s="25"/>
      <c r="B1069" s="26"/>
    </row>
    <row r="1070" spans="1:2" x14ac:dyDescent="0.35">
      <c r="A1070" s="25"/>
      <c r="B1070" s="26"/>
    </row>
    <row r="1071" spans="1:2" x14ac:dyDescent="0.35">
      <c r="A1071" s="25"/>
      <c r="B1071" s="26"/>
    </row>
    <row r="1072" spans="1:2" x14ac:dyDescent="0.35">
      <c r="A1072" s="25"/>
      <c r="B1072" s="26"/>
    </row>
    <row r="1073" spans="1:2" x14ac:dyDescent="0.35">
      <c r="A1073" s="25"/>
      <c r="B1073" s="26"/>
    </row>
    <row r="1074" spans="1:2" x14ac:dyDescent="0.35">
      <c r="A1074" s="25"/>
      <c r="B1074" s="26"/>
    </row>
    <row r="1075" spans="1:2" x14ac:dyDescent="0.35">
      <c r="A1075" s="25"/>
      <c r="B1075" s="26"/>
    </row>
    <row r="1076" spans="1:2" x14ac:dyDescent="0.35">
      <c r="A1076" s="25"/>
      <c r="B1076" s="26"/>
    </row>
    <row r="1077" spans="1:2" x14ac:dyDescent="0.35">
      <c r="A1077" s="25"/>
      <c r="B1077" s="26"/>
    </row>
    <row r="1078" spans="1:2" x14ac:dyDescent="0.35">
      <c r="A1078" s="25"/>
      <c r="B1078" s="26"/>
    </row>
    <row r="1079" spans="1:2" x14ac:dyDescent="0.35">
      <c r="A1079" s="25"/>
      <c r="B1079" s="26"/>
    </row>
    <row r="1080" spans="1:2" x14ac:dyDescent="0.35">
      <c r="A1080" s="25"/>
      <c r="B1080" s="26"/>
    </row>
    <row r="1081" spans="1:2" x14ac:dyDescent="0.35">
      <c r="A1081" s="25"/>
      <c r="B1081" s="26"/>
    </row>
    <row r="1082" spans="1:2" x14ac:dyDescent="0.35">
      <c r="A1082" s="25"/>
      <c r="B1082" s="26"/>
    </row>
    <row r="1083" spans="1:2" x14ac:dyDescent="0.35">
      <c r="A1083" s="25"/>
      <c r="B1083" s="26"/>
    </row>
    <row r="1084" spans="1:2" x14ac:dyDescent="0.35">
      <c r="A1084" s="25"/>
      <c r="B1084" s="26"/>
    </row>
    <row r="1085" spans="1:2" x14ac:dyDescent="0.35">
      <c r="A1085" s="25"/>
      <c r="B1085" s="26"/>
    </row>
    <row r="1086" spans="1:2" x14ac:dyDescent="0.35">
      <c r="A1086" s="25"/>
      <c r="B1086" s="26"/>
    </row>
    <row r="1087" spans="1:2" x14ac:dyDescent="0.35">
      <c r="A1087" s="25"/>
      <c r="B1087" s="26"/>
    </row>
    <row r="1088" spans="1:2" x14ac:dyDescent="0.35">
      <c r="A1088" s="25"/>
      <c r="B1088" s="26"/>
    </row>
    <row r="1089" spans="1:2" x14ac:dyDescent="0.35">
      <c r="A1089" s="25"/>
      <c r="B1089" s="26"/>
    </row>
    <row r="1090" spans="1:2" x14ac:dyDescent="0.35">
      <c r="A1090" s="25"/>
      <c r="B1090" s="26"/>
    </row>
    <row r="1091" spans="1:2" x14ac:dyDescent="0.35">
      <c r="A1091" s="25"/>
      <c r="B1091" s="26"/>
    </row>
    <row r="1092" spans="1:2" x14ac:dyDescent="0.35">
      <c r="A1092" s="25"/>
      <c r="B1092" s="26"/>
    </row>
    <row r="1093" spans="1:2" x14ac:dyDescent="0.35">
      <c r="A1093" s="25"/>
      <c r="B1093" s="26"/>
    </row>
    <row r="1094" spans="1:2" x14ac:dyDescent="0.35">
      <c r="A1094" s="25"/>
      <c r="B1094" s="26"/>
    </row>
    <row r="1095" spans="1:2" x14ac:dyDescent="0.35">
      <c r="A1095" s="25"/>
      <c r="B1095" s="26"/>
    </row>
    <row r="1096" spans="1:2" x14ac:dyDescent="0.35">
      <c r="A1096" s="25"/>
      <c r="B1096" s="26"/>
    </row>
    <row r="1097" spans="1:2" x14ac:dyDescent="0.35">
      <c r="A1097" s="25"/>
      <c r="B1097" s="26"/>
    </row>
    <row r="1098" spans="1:2" x14ac:dyDescent="0.35">
      <c r="A1098" s="25"/>
      <c r="B1098" s="26"/>
    </row>
    <row r="1099" spans="1:2" x14ac:dyDescent="0.35">
      <c r="A1099" s="25"/>
      <c r="B1099" s="26"/>
    </row>
    <row r="1100" spans="1:2" x14ac:dyDescent="0.35">
      <c r="A1100" s="25"/>
      <c r="B1100" s="26"/>
    </row>
    <row r="1101" spans="1:2" x14ac:dyDescent="0.35">
      <c r="A1101" s="25"/>
      <c r="B1101" s="26"/>
    </row>
    <row r="1102" spans="1:2" x14ac:dyDescent="0.35">
      <c r="A1102" s="25"/>
      <c r="B1102" s="26"/>
    </row>
    <row r="1103" spans="1:2" x14ac:dyDescent="0.35">
      <c r="A1103" s="25"/>
      <c r="B1103" s="26"/>
    </row>
    <row r="1104" spans="1:2" x14ac:dyDescent="0.35">
      <c r="A1104" s="25"/>
      <c r="B1104" s="26"/>
    </row>
    <row r="1105" spans="1:2" x14ac:dyDescent="0.35">
      <c r="A1105" s="25"/>
      <c r="B1105" s="26"/>
    </row>
    <row r="1106" spans="1:2" x14ac:dyDescent="0.35">
      <c r="A1106" s="25"/>
      <c r="B1106" s="26"/>
    </row>
    <row r="1107" spans="1:2" x14ac:dyDescent="0.35">
      <c r="A1107" s="25"/>
      <c r="B1107" s="26"/>
    </row>
    <row r="1108" spans="1:2" x14ac:dyDescent="0.35">
      <c r="A1108" s="25"/>
      <c r="B1108" s="26"/>
    </row>
    <row r="1109" spans="1:2" x14ac:dyDescent="0.35">
      <c r="A1109" s="25"/>
      <c r="B1109" s="26"/>
    </row>
    <row r="1110" spans="1:2" x14ac:dyDescent="0.35">
      <c r="A1110" s="25"/>
      <c r="B1110" s="26"/>
    </row>
    <row r="1111" spans="1:2" x14ac:dyDescent="0.35">
      <c r="A1111" s="25"/>
      <c r="B1111" s="26"/>
    </row>
    <row r="1112" spans="1:2" x14ac:dyDescent="0.35">
      <c r="A1112" s="25"/>
      <c r="B1112" s="26"/>
    </row>
    <row r="1113" spans="1:2" x14ac:dyDescent="0.35">
      <c r="A1113" s="25"/>
      <c r="B1113" s="26"/>
    </row>
    <row r="1114" spans="1:2" x14ac:dyDescent="0.35">
      <c r="A1114" s="25"/>
      <c r="B1114" s="26"/>
    </row>
    <row r="1115" spans="1:2" x14ac:dyDescent="0.35">
      <c r="A1115" s="25"/>
      <c r="B1115" s="26"/>
    </row>
    <row r="1116" spans="1:2" x14ac:dyDescent="0.35">
      <c r="A1116" s="25"/>
      <c r="B1116" s="26"/>
    </row>
    <row r="1117" spans="1:2" x14ac:dyDescent="0.35">
      <c r="A1117" s="25"/>
      <c r="B1117" s="26"/>
    </row>
    <row r="1118" spans="1:2" x14ac:dyDescent="0.35">
      <c r="A1118" s="25"/>
      <c r="B1118" s="26"/>
    </row>
    <row r="1119" spans="1:2" x14ac:dyDescent="0.35">
      <c r="A1119" s="25"/>
      <c r="B1119" s="26"/>
    </row>
    <row r="1120" spans="1:2" x14ac:dyDescent="0.35">
      <c r="A1120" s="25"/>
      <c r="B1120" s="26"/>
    </row>
    <row r="1121" spans="1:2" x14ac:dyDescent="0.35">
      <c r="A1121" s="25"/>
      <c r="B1121" s="26"/>
    </row>
    <row r="1122" spans="1:2" x14ac:dyDescent="0.35">
      <c r="A1122" s="25"/>
      <c r="B1122" s="26"/>
    </row>
    <row r="1123" spans="1:2" x14ac:dyDescent="0.35">
      <c r="A1123" s="25"/>
      <c r="B1123" s="26"/>
    </row>
    <row r="1124" spans="1:2" x14ac:dyDescent="0.35">
      <c r="A1124" s="25"/>
      <c r="B1124" s="26"/>
    </row>
    <row r="1125" spans="1:2" x14ac:dyDescent="0.35">
      <c r="A1125" s="25"/>
      <c r="B1125" s="26"/>
    </row>
    <row r="1126" spans="1:2" x14ac:dyDescent="0.35">
      <c r="A1126" s="25"/>
      <c r="B1126" s="26"/>
    </row>
    <row r="1127" spans="1:2" x14ac:dyDescent="0.35">
      <c r="A1127" s="25"/>
      <c r="B1127" s="26"/>
    </row>
    <row r="1128" spans="1:2" x14ac:dyDescent="0.35">
      <c r="A1128" s="25"/>
      <c r="B1128" s="26"/>
    </row>
    <row r="1129" spans="1:2" x14ac:dyDescent="0.35">
      <c r="A1129" s="25"/>
      <c r="B1129" s="26"/>
    </row>
    <row r="1130" spans="1:2" x14ac:dyDescent="0.35">
      <c r="A1130" s="25"/>
      <c r="B1130" s="26"/>
    </row>
    <row r="1131" spans="1:2" x14ac:dyDescent="0.35">
      <c r="A1131" s="25"/>
      <c r="B1131" s="26"/>
    </row>
    <row r="1132" spans="1:2" x14ac:dyDescent="0.35">
      <c r="A1132" s="25"/>
      <c r="B1132" s="26"/>
    </row>
    <row r="1133" spans="1:2" x14ac:dyDescent="0.35">
      <c r="A1133" s="25"/>
      <c r="B1133" s="26"/>
    </row>
    <row r="1134" spans="1:2" x14ac:dyDescent="0.35">
      <c r="A1134" s="25"/>
      <c r="B1134" s="26"/>
    </row>
    <row r="1135" spans="1:2" x14ac:dyDescent="0.35">
      <c r="A1135" s="25"/>
      <c r="B1135" s="26"/>
    </row>
    <row r="1136" spans="1:2" x14ac:dyDescent="0.35">
      <c r="A1136" s="25"/>
      <c r="B1136" s="26"/>
    </row>
    <row r="1137" spans="1:2" x14ac:dyDescent="0.35">
      <c r="A1137" s="25"/>
      <c r="B1137" s="26"/>
    </row>
    <row r="1138" spans="1:2" x14ac:dyDescent="0.35">
      <c r="A1138" s="25"/>
      <c r="B1138" s="26"/>
    </row>
    <row r="1139" spans="1:2" x14ac:dyDescent="0.35">
      <c r="A1139" s="25"/>
      <c r="B1139" s="26"/>
    </row>
    <row r="1140" spans="1:2" x14ac:dyDescent="0.35">
      <c r="A1140" s="25"/>
      <c r="B1140" s="26"/>
    </row>
    <row r="1141" spans="1:2" x14ac:dyDescent="0.35">
      <c r="A1141" s="25"/>
      <c r="B1141" s="26"/>
    </row>
    <row r="1142" spans="1:2" x14ac:dyDescent="0.35">
      <c r="A1142" s="25"/>
      <c r="B1142" s="26"/>
    </row>
    <row r="1143" spans="1:2" x14ac:dyDescent="0.35">
      <c r="A1143" s="25"/>
      <c r="B1143" s="26"/>
    </row>
    <row r="1144" spans="1:2" x14ac:dyDescent="0.35">
      <c r="A1144" s="25"/>
      <c r="B1144" s="26"/>
    </row>
    <row r="1145" spans="1:2" x14ac:dyDescent="0.35">
      <c r="A1145" s="25"/>
      <c r="B1145" s="26"/>
    </row>
    <row r="1146" spans="1:2" x14ac:dyDescent="0.35">
      <c r="A1146" s="25"/>
      <c r="B1146" s="26"/>
    </row>
    <row r="1147" spans="1:2" x14ac:dyDescent="0.35">
      <c r="A1147" s="25"/>
      <c r="B1147" s="26"/>
    </row>
    <row r="1148" spans="1:2" x14ac:dyDescent="0.35">
      <c r="A1148" s="25"/>
      <c r="B1148" s="26"/>
    </row>
    <row r="1149" spans="1:2" x14ac:dyDescent="0.35">
      <c r="A1149" s="25"/>
      <c r="B1149" s="26"/>
    </row>
    <row r="1150" spans="1:2" x14ac:dyDescent="0.35">
      <c r="A1150" s="25"/>
      <c r="B1150" s="26"/>
    </row>
    <row r="1151" spans="1:2" x14ac:dyDescent="0.35">
      <c r="A1151" s="25"/>
      <c r="B1151" s="26"/>
    </row>
    <row r="1152" spans="1:2" x14ac:dyDescent="0.35">
      <c r="A1152" s="25"/>
      <c r="B1152" s="26"/>
    </row>
    <row r="1153" spans="1:2" x14ac:dyDescent="0.35">
      <c r="A1153" s="25"/>
      <c r="B1153" s="26"/>
    </row>
    <row r="1154" spans="1:2" x14ac:dyDescent="0.35">
      <c r="A1154" s="25"/>
      <c r="B1154" s="26"/>
    </row>
    <row r="1155" spans="1:2" x14ac:dyDescent="0.35">
      <c r="A1155" s="25"/>
      <c r="B1155" s="26"/>
    </row>
    <row r="1156" spans="1:2" x14ac:dyDescent="0.35">
      <c r="A1156" s="25"/>
      <c r="B1156" s="26"/>
    </row>
    <row r="1157" spans="1:2" x14ac:dyDescent="0.35">
      <c r="A1157" s="25"/>
      <c r="B1157" s="26"/>
    </row>
    <row r="1158" spans="1:2" x14ac:dyDescent="0.35">
      <c r="A1158" s="25"/>
      <c r="B1158" s="26"/>
    </row>
    <row r="1159" spans="1:2" x14ac:dyDescent="0.35">
      <c r="A1159" s="25"/>
      <c r="B1159" s="26"/>
    </row>
    <row r="1160" spans="1:2" x14ac:dyDescent="0.35">
      <c r="A1160" s="25"/>
      <c r="B1160" s="26"/>
    </row>
    <row r="1161" spans="1:2" x14ac:dyDescent="0.35">
      <c r="A1161" s="25"/>
      <c r="B1161" s="26"/>
    </row>
    <row r="1162" spans="1:2" x14ac:dyDescent="0.35">
      <c r="A1162" s="25"/>
      <c r="B1162" s="26"/>
    </row>
    <row r="1163" spans="1:2" x14ac:dyDescent="0.35">
      <c r="A1163" s="25"/>
      <c r="B1163" s="26"/>
    </row>
    <row r="1164" spans="1:2" x14ac:dyDescent="0.35">
      <c r="A1164" s="25"/>
      <c r="B1164" s="26"/>
    </row>
    <row r="1165" spans="1:2" x14ac:dyDescent="0.35">
      <c r="A1165" s="25"/>
      <c r="B1165" s="26"/>
    </row>
    <row r="1166" spans="1:2" x14ac:dyDescent="0.35">
      <c r="A1166" s="25"/>
      <c r="B1166" s="26"/>
    </row>
    <row r="1167" spans="1:2" x14ac:dyDescent="0.35">
      <c r="A1167" s="25"/>
      <c r="B1167" s="26"/>
    </row>
    <row r="1168" spans="1:2" x14ac:dyDescent="0.35">
      <c r="A1168" s="25"/>
      <c r="B1168" s="26"/>
    </row>
    <row r="1169" spans="1:2" x14ac:dyDescent="0.35">
      <c r="A1169" s="25"/>
      <c r="B1169" s="26"/>
    </row>
    <row r="1170" spans="1:2" x14ac:dyDescent="0.35">
      <c r="A1170" s="25"/>
      <c r="B1170" s="26"/>
    </row>
    <row r="1171" spans="1:2" x14ac:dyDescent="0.35">
      <c r="A1171" s="25"/>
      <c r="B1171" s="26"/>
    </row>
    <row r="1172" spans="1:2" x14ac:dyDescent="0.35">
      <c r="A1172" s="25"/>
      <c r="B1172" s="26"/>
    </row>
    <row r="1173" spans="1:2" x14ac:dyDescent="0.35">
      <c r="A1173" s="25"/>
      <c r="B1173" s="26"/>
    </row>
    <row r="1174" spans="1:2" x14ac:dyDescent="0.35">
      <c r="A1174" s="25"/>
      <c r="B1174" s="26"/>
    </row>
    <row r="1175" spans="1:2" x14ac:dyDescent="0.35">
      <c r="A1175" s="25"/>
      <c r="B1175" s="26"/>
    </row>
    <row r="1176" spans="1:2" x14ac:dyDescent="0.35">
      <c r="A1176" s="25"/>
      <c r="B1176" s="26"/>
    </row>
    <row r="1177" spans="1:2" x14ac:dyDescent="0.35">
      <c r="A1177" s="25"/>
      <c r="B1177" s="26"/>
    </row>
    <row r="1178" spans="1:2" x14ac:dyDescent="0.35">
      <c r="A1178" s="25"/>
      <c r="B1178" s="26"/>
    </row>
    <row r="1179" spans="1:2" x14ac:dyDescent="0.35">
      <c r="A1179" s="25"/>
      <c r="B1179" s="26"/>
    </row>
    <row r="1180" spans="1:2" x14ac:dyDescent="0.35">
      <c r="A1180" s="25"/>
      <c r="B1180" s="26"/>
    </row>
    <row r="1181" spans="1:2" x14ac:dyDescent="0.35">
      <c r="A1181" s="25"/>
      <c r="B1181" s="26"/>
    </row>
    <row r="1182" spans="1:2" x14ac:dyDescent="0.35">
      <c r="A1182" s="25"/>
      <c r="B1182" s="26"/>
    </row>
    <row r="1183" spans="1:2" x14ac:dyDescent="0.35">
      <c r="A1183" s="25"/>
      <c r="B1183" s="26"/>
    </row>
    <row r="1184" spans="1:2" x14ac:dyDescent="0.35">
      <c r="A1184" s="25"/>
      <c r="B1184" s="26"/>
    </row>
    <row r="1185" spans="1:2" x14ac:dyDescent="0.35">
      <c r="A1185" s="25"/>
      <c r="B1185" s="26"/>
    </row>
    <row r="1186" spans="1:2" x14ac:dyDescent="0.35">
      <c r="A1186" s="25"/>
      <c r="B1186" s="26"/>
    </row>
    <row r="1187" spans="1:2" x14ac:dyDescent="0.35">
      <c r="A1187" s="25"/>
      <c r="B1187" s="26"/>
    </row>
    <row r="1188" spans="1:2" x14ac:dyDescent="0.35">
      <c r="A1188" s="25"/>
      <c r="B1188" s="26"/>
    </row>
    <row r="1189" spans="1:2" x14ac:dyDescent="0.35">
      <c r="A1189" s="25"/>
      <c r="B1189" s="26"/>
    </row>
    <row r="1190" spans="1:2" x14ac:dyDescent="0.35">
      <c r="A1190" s="25"/>
      <c r="B1190" s="26"/>
    </row>
    <row r="1191" spans="1:2" x14ac:dyDescent="0.35">
      <c r="A1191" s="25"/>
      <c r="B1191" s="26"/>
    </row>
    <row r="1192" spans="1:2" x14ac:dyDescent="0.35">
      <c r="A1192" s="25"/>
      <c r="B1192" s="26"/>
    </row>
    <row r="1193" spans="1:2" x14ac:dyDescent="0.35">
      <c r="A1193" s="25"/>
      <c r="B1193" s="26"/>
    </row>
    <row r="1194" spans="1:2" x14ac:dyDescent="0.35">
      <c r="A1194" s="25"/>
      <c r="B1194" s="26"/>
    </row>
    <row r="1195" spans="1:2" x14ac:dyDescent="0.35">
      <c r="A1195" s="25"/>
      <c r="B1195" s="26"/>
    </row>
    <row r="1196" spans="1:2" x14ac:dyDescent="0.35">
      <c r="A1196" s="25"/>
      <c r="B1196" s="26"/>
    </row>
    <row r="1197" spans="1:2" x14ac:dyDescent="0.35">
      <c r="A1197" s="25"/>
      <c r="B1197" s="26"/>
    </row>
    <row r="1198" spans="1:2" x14ac:dyDescent="0.35">
      <c r="A1198" s="25"/>
      <c r="B1198" s="26"/>
    </row>
    <row r="1199" spans="1:2" x14ac:dyDescent="0.35">
      <c r="A1199" s="25"/>
      <c r="B1199" s="26"/>
    </row>
    <row r="1200" spans="1:2" x14ac:dyDescent="0.35">
      <c r="A1200" s="25"/>
      <c r="B1200" s="26"/>
    </row>
    <row r="1201" spans="1:2" x14ac:dyDescent="0.35">
      <c r="A1201" s="25"/>
      <c r="B1201" s="26"/>
    </row>
    <row r="1202" spans="1:2" x14ac:dyDescent="0.35">
      <c r="A1202" s="25"/>
      <c r="B1202" s="26"/>
    </row>
    <row r="1203" spans="1:2" x14ac:dyDescent="0.35">
      <c r="A1203" s="25"/>
      <c r="B1203" s="26"/>
    </row>
    <row r="1204" spans="1:2" x14ac:dyDescent="0.35">
      <c r="A1204" s="25"/>
      <c r="B1204" s="26"/>
    </row>
    <row r="1205" spans="1:2" x14ac:dyDescent="0.35">
      <c r="A1205" s="25"/>
      <c r="B1205" s="26"/>
    </row>
    <row r="1206" spans="1:2" x14ac:dyDescent="0.35">
      <c r="A1206" s="25"/>
      <c r="B1206" s="26"/>
    </row>
    <row r="1207" spans="1:2" x14ac:dyDescent="0.35">
      <c r="A1207" s="25"/>
      <c r="B1207" s="26"/>
    </row>
    <row r="1208" spans="1:2" x14ac:dyDescent="0.35">
      <c r="A1208" s="25"/>
      <c r="B1208" s="26"/>
    </row>
    <row r="1209" spans="1:2" x14ac:dyDescent="0.35">
      <c r="A1209" s="25"/>
      <c r="B1209" s="26"/>
    </row>
    <row r="1210" spans="1:2" x14ac:dyDescent="0.35">
      <c r="A1210" s="25"/>
      <c r="B1210" s="26"/>
    </row>
    <row r="1211" spans="1:2" x14ac:dyDescent="0.35">
      <c r="A1211" s="25"/>
      <c r="B1211" s="26"/>
    </row>
    <row r="1212" spans="1:2" x14ac:dyDescent="0.35">
      <c r="A1212" s="25"/>
      <c r="B1212" s="26"/>
    </row>
    <row r="1213" spans="1:2" x14ac:dyDescent="0.35">
      <c r="A1213" s="25"/>
      <c r="B1213" s="26"/>
    </row>
    <row r="1214" spans="1:2" x14ac:dyDescent="0.35">
      <c r="A1214" s="25"/>
      <c r="B1214" s="26"/>
    </row>
    <row r="1215" spans="1:2" x14ac:dyDescent="0.35">
      <c r="A1215" s="25"/>
      <c r="B1215" s="26"/>
    </row>
    <row r="1216" spans="1:2" x14ac:dyDescent="0.35">
      <c r="A1216" s="25"/>
      <c r="B1216" s="26"/>
    </row>
    <row r="1217" spans="1:2" x14ac:dyDescent="0.35">
      <c r="A1217" s="25"/>
      <c r="B1217" s="26"/>
    </row>
    <row r="1218" spans="1:2" x14ac:dyDescent="0.35">
      <c r="A1218" s="25"/>
      <c r="B1218" s="26"/>
    </row>
    <row r="1219" spans="1:2" x14ac:dyDescent="0.35">
      <c r="A1219" s="25"/>
      <c r="B1219" s="26"/>
    </row>
    <row r="1220" spans="1:2" x14ac:dyDescent="0.35">
      <c r="A1220" s="25"/>
      <c r="B1220" s="26"/>
    </row>
    <row r="1221" spans="1:2" x14ac:dyDescent="0.35">
      <c r="A1221" s="25"/>
      <c r="B1221" s="26"/>
    </row>
    <row r="1222" spans="1:2" x14ac:dyDescent="0.35">
      <c r="A1222" s="25"/>
      <c r="B1222" s="26"/>
    </row>
    <row r="1223" spans="1:2" x14ac:dyDescent="0.35">
      <c r="A1223" s="25"/>
      <c r="B1223" s="26"/>
    </row>
    <row r="1224" spans="1:2" x14ac:dyDescent="0.35">
      <c r="A1224" s="25"/>
      <c r="B1224" s="26"/>
    </row>
    <row r="1225" spans="1:2" x14ac:dyDescent="0.35">
      <c r="A1225" s="25"/>
      <c r="B1225" s="26"/>
    </row>
    <row r="1226" spans="1:2" x14ac:dyDescent="0.35">
      <c r="A1226" s="25"/>
      <c r="B1226" s="26"/>
    </row>
    <row r="1227" spans="1:2" x14ac:dyDescent="0.35">
      <c r="A1227" s="25"/>
      <c r="B1227" s="26"/>
    </row>
    <row r="1228" spans="1:2" x14ac:dyDescent="0.35">
      <c r="A1228" s="25"/>
      <c r="B1228" s="26"/>
    </row>
    <row r="1229" spans="1:2" x14ac:dyDescent="0.35">
      <c r="A1229" s="25"/>
      <c r="B1229" s="26"/>
    </row>
    <row r="1230" spans="1:2" x14ac:dyDescent="0.35">
      <c r="A1230" s="25"/>
      <c r="B1230" s="26"/>
    </row>
    <row r="1231" spans="1:2" x14ac:dyDescent="0.35">
      <c r="A1231" s="25"/>
      <c r="B1231" s="26"/>
    </row>
    <row r="1232" spans="1:2" x14ac:dyDescent="0.35">
      <c r="A1232" s="25"/>
      <c r="B1232" s="26"/>
    </row>
    <row r="1233" spans="1:2" x14ac:dyDescent="0.35">
      <c r="A1233" s="25"/>
      <c r="B1233" s="26"/>
    </row>
    <row r="1234" spans="1:2" x14ac:dyDescent="0.35">
      <c r="A1234" s="25"/>
      <c r="B1234" s="26"/>
    </row>
    <row r="1235" spans="1:2" x14ac:dyDescent="0.35">
      <c r="A1235" s="25"/>
      <c r="B1235" s="26"/>
    </row>
    <row r="1236" spans="1:2" x14ac:dyDescent="0.35">
      <c r="A1236" s="25"/>
      <c r="B1236" s="26"/>
    </row>
    <row r="1237" spans="1:2" x14ac:dyDescent="0.35">
      <c r="A1237" s="25"/>
      <c r="B1237" s="26"/>
    </row>
    <row r="1238" spans="1:2" x14ac:dyDescent="0.35">
      <c r="A1238" s="25"/>
      <c r="B1238" s="26"/>
    </row>
    <row r="1239" spans="1:2" x14ac:dyDescent="0.35">
      <c r="A1239" s="25"/>
      <c r="B1239" s="26"/>
    </row>
    <row r="1240" spans="1:2" x14ac:dyDescent="0.35">
      <c r="A1240" s="25"/>
      <c r="B1240" s="26"/>
    </row>
    <row r="1241" spans="1:2" x14ac:dyDescent="0.35">
      <c r="A1241" s="25"/>
      <c r="B1241" s="26"/>
    </row>
    <row r="1242" spans="1:2" x14ac:dyDescent="0.35">
      <c r="A1242" s="25"/>
      <c r="B1242" s="26"/>
    </row>
    <row r="1243" spans="1:2" x14ac:dyDescent="0.35">
      <c r="A1243" s="25"/>
      <c r="B1243" s="26"/>
    </row>
    <row r="1244" spans="1:2" x14ac:dyDescent="0.35">
      <c r="A1244" s="25"/>
      <c r="B1244" s="26"/>
    </row>
    <row r="1245" spans="1:2" x14ac:dyDescent="0.35">
      <c r="A1245" s="25"/>
      <c r="B1245" s="26"/>
    </row>
    <row r="1246" spans="1:2" x14ac:dyDescent="0.35">
      <c r="A1246" s="25"/>
      <c r="B1246" s="26"/>
    </row>
    <row r="1247" spans="1:2" x14ac:dyDescent="0.35">
      <c r="A1247" s="25"/>
      <c r="B1247" s="26"/>
    </row>
    <row r="1248" spans="1:2" x14ac:dyDescent="0.35">
      <c r="A1248" s="25"/>
      <c r="B1248" s="26"/>
    </row>
    <row r="1249" spans="1:2" x14ac:dyDescent="0.35">
      <c r="A1249" s="25"/>
      <c r="B1249" s="26"/>
    </row>
    <row r="1250" spans="1:2" x14ac:dyDescent="0.35">
      <c r="A1250" s="25"/>
      <c r="B1250" s="26"/>
    </row>
    <row r="1251" spans="1:2" x14ac:dyDescent="0.35">
      <c r="A1251" s="25"/>
      <c r="B1251" s="26"/>
    </row>
    <row r="1252" spans="1:2" x14ac:dyDescent="0.35">
      <c r="A1252" s="25"/>
      <c r="B1252" s="26"/>
    </row>
    <row r="1253" spans="1:2" x14ac:dyDescent="0.35">
      <c r="A1253" s="25"/>
      <c r="B1253" s="26"/>
    </row>
    <row r="1254" spans="1:2" x14ac:dyDescent="0.35">
      <c r="A1254" s="25"/>
      <c r="B1254" s="26"/>
    </row>
    <row r="1255" spans="1:2" x14ac:dyDescent="0.35">
      <c r="A1255" s="25"/>
      <c r="B1255" s="26"/>
    </row>
    <row r="1256" spans="1:2" x14ac:dyDescent="0.35">
      <c r="A1256" s="25"/>
      <c r="B1256" s="26"/>
    </row>
    <row r="1257" spans="1:2" x14ac:dyDescent="0.35">
      <c r="A1257" s="25"/>
      <c r="B1257" s="26"/>
    </row>
    <row r="1258" spans="1:2" x14ac:dyDescent="0.35">
      <c r="A1258" s="25"/>
      <c r="B1258" s="26"/>
    </row>
    <row r="1259" spans="1:2" x14ac:dyDescent="0.35">
      <c r="A1259" s="25"/>
      <c r="B1259" s="26"/>
    </row>
    <row r="1260" spans="1:2" x14ac:dyDescent="0.35">
      <c r="A1260" s="25"/>
      <c r="B1260" s="26"/>
    </row>
    <row r="1261" spans="1:2" x14ac:dyDescent="0.35">
      <c r="A1261" s="25"/>
      <c r="B1261" s="26"/>
    </row>
    <row r="1262" spans="1:2" x14ac:dyDescent="0.35">
      <c r="A1262" s="25"/>
      <c r="B1262" s="26"/>
    </row>
    <row r="1263" spans="1:2" x14ac:dyDescent="0.35">
      <c r="A1263" s="25"/>
      <c r="B1263" s="26"/>
    </row>
    <row r="1264" spans="1:2" x14ac:dyDescent="0.35">
      <c r="A1264" s="25"/>
      <c r="B1264" s="26"/>
    </row>
    <row r="1265" spans="1:2" x14ac:dyDescent="0.35">
      <c r="A1265" s="25"/>
      <c r="B1265" s="26"/>
    </row>
    <row r="1266" spans="1:2" x14ac:dyDescent="0.35">
      <c r="A1266" s="25"/>
      <c r="B1266" s="26"/>
    </row>
    <row r="1267" spans="1:2" x14ac:dyDescent="0.35">
      <c r="A1267" s="25"/>
      <c r="B1267" s="26"/>
    </row>
    <row r="1268" spans="1:2" x14ac:dyDescent="0.35">
      <c r="A1268" s="25"/>
      <c r="B1268" s="26"/>
    </row>
    <row r="1269" spans="1:2" x14ac:dyDescent="0.35">
      <c r="A1269" s="25"/>
      <c r="B1269" s="26"/>
    </row>
    <row r="1270" spans="1:2" x14ac:dyDescent="0.35">
      <c r="A1270" s="25"/>
      <c r="B1270" s="26"/>
    </row>
    <row r="1271" spans="1:2" x14ac:dyDescent="0.35">
      <c r="A1271" s="25"/>
      <c r="B1271" s="26"/>
    </row>
    <row r="1272" spans="1:2" x14ac:dyDescent="0.35">
      <c r="A1272" s="25"/>
      <c r="B1272" s="26"/>
    </row>
    <row r="1273" spans="1:2" x14ac:dyDescent="0.35">
      <c r="A1273" s="25"/>
      <c r="B1273" s="26"/>
    </row>
    <row r="1274" spans="1:2" x14ac:dyDescent="0.35">
      <c r="A1274" s="25"/>
      <c r="B1274" s="26"/>
    </row>
    <row r="1275" spans="1:2" x14ac:dyDescent="0.35">
      <c r="A1275" s="25"/>
      <c r="B1275" s="26"/>
    </row>
    <row r="1276" spans="1:2" x14ac:dyDescent="0.35">
      <c r="A1276" s="25"/>
      <c r="B1276" s="26"/>
    </row>
    <row r="1277" spans="1:2" x14ac:dyDescent="0.35">
      <c r="A1277" s="25"/>
      <c r="B1277" s="26"/>
    </row>
    <row r="1278" spans="1:2" x14ac:dyDescent="0.35">
      <c r="A1278" s="25"/>
      <c r="B1278" s="26"/>
    </row>
    <row r="1279" spans="1:2" x14ac:dyDescent="0.35">
      <c r="A1279" s="25"/>
      <c r="B1279" s="26"/>
    </row>
    <row r="1280" spans="1:2" x14ac:dyDescent="0.35">
      <c r="A1280" s="25"/>
      <c r="B1280" s="26"/>
    </row>
    <row r="1281" spans="1:2" x14ac:dyDescent="0.35">
      <c r="A1281" s="25"/>
      <c r="B1281" s="26"/>
    </row>
    <row r="1282" spans="1:2" x14ac:dyDescent="0.35">
      <c r="A1282" s="25"/>
      <c r="B1282" s="26"/>
    </row>
    <row r="1283" spans="1:2" x14ac:dyDescent="0.35">
      <c r="A1283" s="25"/>
      <c r="B1283" s="26"/>
    </row>
    <row r="1284" spans="1:2" x14ac:dyDescent="0.35">
      <c r="A1284" s="25"/>
      <c r="B1284" s="26"/>
    </row>
    <row r="1285" spans="1:2" x14ac:dyDescent="0.35">
      <c r="A1285" s="25"/>
      <c r="B1285" s="26"/>
    </row>
    <row r="1286" spans="1:2" x14ac:dyDescent="0.35">
      <c r="A1286" s="25"/>
      <c r="B1286" s="26"/>
    </row>
    <row r="1287" spans="1:2" x14ac:dyDescent="0.35">
      <c r="A1287" s="25"/>
      <c r="B1287" s="26"/>
    </row>
    <row r="1288" spans="1:2" x14ac:dyDescent="0.35">
      <c r="A1288" s="25"/>
      <c r="B1288" s="26"/>
    </row>
    <row r="1289" spans="1:2" x14ac:dyDescent="0.35">
      <c r="A1289" s="25"/>
      <c r="B1289" s="26"/>
    </row>
    <row r="1290" spans="1:2" x14ac:dyDescent="0.35">
      <c r="A1290" s="25"/>
      <c r="B1290" s="26"/>
    </row>
    <row r="1291" spans="1:2" x14ac:dyDescent="0.35">
      <c r="A1291" s="25"/>
      <c r="B1291" s="26"/>
    </row>
    <row r="1292" spans="1:2" x14ac:dyDescent="0.35">
      <c r="A1292" s="25"/>
      <c r="B1292" s="26"/>
    </row>
    <row r="1293" spans="1:2" x14ac:dyDescent="0.35">
      <c r="A1293" s="25"/>
      <c r="B1293" s="26"/>
    </row>
    <row r="1294" spans="1:2" x14ac:dyDescent="0.35">
      <c r="A1294" s="25"/>
      <c r="B1294" s="26"/>
    </row>
    <row r="1295" spans="1:2" x14ac:dyDescent="0.35">
      <c r="A1295" s="25"/>
      <c r="B1295" s="26"/>
    </row>
    <row r="1296" spans="1:2" x14ac:dyDescent="0.35">
      <c r="A1296" s="25"/>
      <c r="B1296" s="26"/>
    </row>
    <row r="1297" spans="1:2" x14ac:dyDescent="0.35">
      <c r="A1297" s="25"/>
      <c r="B1297" s="26"/>
    </row>
    <row r="1298" spans="1:2" x14ac:dyDescent="0.35">
      <c r="A1298" s="25"/>
      <c r="B1298" s="26"/>
    </row>
    <row r="1299" spans="1:2" x14ac:dyDescent="0.35">
      <c r="A1299" s="25"/>
      <c r="B1299" s="26"/>
    </row>
    <row r="1300" spans="1:2" x14ac:dyDescent="0.35">
      <c r="A1300" s="25"/>
      <c r="B1300" s="26"/>
    </row>
    <row r="1301" spans="1:2" x14ac:dyDescent="0.35">
      <c r="A1301" s="25"/>
      <c r="B1301" s="26"/>
    </row>
    <row r="1302" spans="1:2" x14ac:dyDescent="0.35">
      <c r="A1302" s="25"/>
      <c r="B1302" s="26"/>
    </row>
    <row r="1303" spans="1:2" x14ac:dyDescent="0.35">
      <c r="A1303" s="25"/>
      <c r="B1303" s="26"/>
    </row>
    <row r="1304" spans="1:2" x14ac:dyDescent="0.35">
      <c r="A1304" s="25"/>
      <c r="B1304" s="26"/>
    </row>
    <row r="1305" spans="1:2" x14ac:dyDescent="0.35">
      <c r="A1305" s="25"/>
      <c r="B1305" s="26"/>
    </row>
    <row r="1306" spans="1:2" x14ac:dyDescent="0.35">
      <c r="A1306" s="25"/>
      <c r="B1306" s="26"/>
    </row>
    <row r="1307" spans="1:2" x14ac:dyDescent="0.35">
      <c r="A1307" s="25"/>
      <c r="B1307" s="26"/>
    </row>
    <row r="1308" spans="1:2" x14ac:dyDescent="0.35">
      <c r="A1308" s="25"/>
      <c r="B1308" s="26"/>
    </row>
    <row r="1309" spans="1:2" x14ac:dyDescent="0.35">
      <c r="A1309" s="25"/>
      <c r="B1309" s="26"/>
    </row>
    <row r="1310" spans="1:2" x14ac:dyDescent="0.35">
      <c r="A1310" s="25"/>
      <c r="B1310" s="26"/>
    </row>
    <row r="1311" spans="1:2" x14ac:dyDescent="0.35">
      <c r="A1311" s="25"/>
      <c r="B1311" s="26"/>
    </row>
    <row r="1312" spans="1:2" x14ac:dyDescent="0.35">
      <c r="A1312" s="25"/>
      <c r="B1312" s="26"/>
    </row>
    <row r="1313" spans="1:2" x14ac:dyDescent="0.35">
      <c r="A1313" s="25"/>
      <c r="B1313" s="26"/>
    </row>
    <row r="1314" spans="1:2" x14ac:dyDescent="0.35">
      <c r="A1314" s="25"/>
      <c r="B1314" s="26"/>
    </row>
    <row r="1315" spans="1:2" x14ac:dyDescent="0.35">
      <c r="A1315" s="25"/>
      <c r="B1315" s="26"/>
    </row>
    <row r="1316" spans="1:2" x14ac:dyDescent="0.35">
      <c r="A1316" s="25"/>
      <c r="B1316" s="26"/>
    </row>
    <row r="1317" spans="1:2" x14ac:dyDescent="0.35">
      <c r="A1317" s="25"/>
      <c r="B1317" s="26"/>
    </row>
    <row r="1318" spans="1:2" x14ac:dyDescent="0.35">
      <c r="A1318" s="25"/>
      <c r="B1318" s="26"/>
    </row>
    <row r="1319" spans="1:2" x14ac:dyDescent="0.35">
      <c r="A1319" s="25"/>
      <c r="B1319" s="26"/>
    </row>
    <row r="1320" spans="1:2" x14ac:dyDescent="0.35">
      <c r="A1320" s="25"/>
      <c r="B1320" s="26"/>
    </row>
    <row r="1321" spans="1:2" x14ac:dyDescent="0.35">
      <c r="A1321" s="25"/>
      <c r="B1321" s="26"/>
    </row>
    <row r="1322" spans="1:2" x14ac:dyDescent="0.35">
      <c r="A1322" s="25"/>
      <c r="B1322" s="26"/>
    </row>
    <row r="1323" spans="1:2" x14ac:dyDescent="0.35">
      <c r="A1323" s="25"/>
      <c r="B1323" s="26"/>
    </row>
    <row r="1324" spans="1:2" x14ac:dyDescent="0.35">
      <c r="A1324" s="25"/>
      <c r="B1324" s="26"/>
    </row>
    <row r="1325" spans="1:2" x14ac:dyDescent="0.35">
      <c r="A1325" s="25"/>
      <c r="B1325" s="26"/>
    </row>
    <row r="1326" spans="1:2" x14ac:dyDescent="0.35">
      <c r="A1326" s="25"/>
      <c r="B1326" s="26"/>
    </row>
    <row r="1327" spans="1:2" x14ac:dyDescent="0.35">
      <c r="A1327" s="25"/>
      <c r="B1327" s="26"/>
    </row>
    <row r="1328" spans="1:2" x14ac:dyDescent="0.35">
      <c r="A1328" s="25"/>
      <c r="B1328" s="26"/>
    </row>
    <row r="1329" spans="1:2" x14ac:dyDescent="0.35">
      <c r="A1329" s="25"/>
      <c r="B1329" s="26"/>
    </row>
    <row r="1330" spans="1:2" x14ac:dyDescent="0.35">
      <c r="A1330" s="25"/>
      <c r="B1330" s="26"/>
    </row>
    <row r="1331" spans="1:2" x14ac:dyDescent="0.35">
      <c r="A1331" s="25"/>
      <c r="B1331" s="26"/>
    </row>
    <row r="1332" spans="1:2" x14ac:dyDescent="0.35">
      <c r="A1332" s="25"/>
      <c r="B1332" s="26"/>
    </row>
    <row r="1333" spans="1:2" x14ac:dyDescent="0.35">
      <c r="A1333" s="25"/>
      <c r="B1333" s="26"/>
    </row>
    <row r="1334" spans="1:2" x14ac:dyDescent="0.35">
      <c r="A1334" s="25"/>
      <c r="B1334" s="26"/>
    </row>
    <row r="1335" spans="1:2" x14ac:dyDescent="0.35">
      <c r="A1335" s="25"/>
      <c r="B1335" s="26"/>
    </row>
    <row r="1336" spans="1:2" x14ac:dyDescent="0.35">
      <c r="A1336" s="25"/>
      <c r="B1336" s="26"/>
    </row>
    <row r="1337" spans="1:2" x14ac:dyDescent="0.35">
      <c r="A1337" s="25"/>
      <c r="B1337" s="26"/>
    </row>
    <row r="1338" spans="1:2" x14ac:dyDescent="0.35">
      <c r="A1338" s="25"/>
      <c r="B1338" s="26"/>
    </row>
    <row r="1339" spans="1:2" x14ac:dyDescent="0.35">
      <c r="A1339" s="25"/>
      <c r="B1339" s="26"/>
    </row>
    <row r="1340" spans="1:2" x14ac:dyDescent="0.35">
      <c r="A1340" s="25"/>
      <c r="B1340" s="26"/>
    </row>
    <row r="1341" spans="1:2" x14ac:dyDescent="0.35">
      <c r="A1341" s="25"/>
      <c r="B1341" s="26"/>
    </row>
    <row r="1342" spans="1:2" x14ac:dyDescent="0.35">
      <c r="A1342" s="25"/>
      <c r="B1342" s="26"/>
    </row>
    <row r="1343" spans="1:2" x14ac:dyDescent="0.35">
      <c r="A1343" s="25"/>
      <c r="B1343" s="26"/>
    </row>
    <row r="1344" spans="1:2" x14ac:dyDescent="0.35">
      <c r="A1344" s="25"/>
      <c r="B1344" s="26"/>
    </row>
    <row r="1345" spans="1:2" x14ac:dyDescent="0.35">
      <c r="A1345" s="25"/>
      <c r="B1345" s="26"/>
    </row>
    <row r="1346" spans="1:2" x14ac:dyDescent="0.35">
      <c r="A1346" s="25"/>
      <c r="B1346" s="26"/>
    </row>
    <row r="1347" spans="1:2" x14ac:dyDescent="0.35">
      <c r="A1347" s="25"/>
      <c r="B1347" s="26"/>
    </row>
    <row r="1348" spans="1:2" x14ac:dyDescent="0.35">
      <c r="A1348" s="25"/>
      <c r="B1348" s="26"/>
    </row>
    <row r="1349" spans="1:2" x14ac:dyDescent="0.35">
      <c r="A1349" s="25"/>
      <c r="B1349" s="26"/>
    </row>
    <row r="1350" spans="1:2" x14ac:dyDescent="0.35">
      <c r="A1350" s="25"/>
      <c r="B1350" s="26"/>
    </row>
    <row r="1351" spans="1:2" x14ac:dyDescent="0.35">
      <c r="A1351" s="25"/>
      <c r="B1351" s="26"/>
    </row>
    <row r="1352" spans="1:2" x14ac:dyDescent="0.35">
      <c r="A1352" s="25"/>
      <c r="B1352" s="26"/>
    </row>
    <row r="1353" spans="1:2" x14ac:dyDescent="0.35">
      <c r="A1353" s="25"/>
      <c r="B1353" s="26"/>
    </row>
    <row r="1354" spans="1:2" x14ac:dyDescent="0.35">
      <c r="A1354" s="25"/>
      <c r="B1354" s="26"/>
    </row>
    <row r="1355" spans="1:2" x14ac:dyDescent="0.35">
      <c r="A1355" s="25"/>
      <c r="B1355" s="26"/>
    </row>
    <row r="1356" spans="1:2" x14ac:dyDescent="0.35">
      <c r="A1356" s="25"/>
      <c r="B1356" s="26"/>
    </row>
    <row r="1357" spans="1:2" x14ac:dyDescent="0.35">
      <c r="A1357" s="25"/>
      <c r="B1357" s="26"/>
    </row>
    <row r="1358" spans="1:2" x14ac:dyDescent="0.35">
      <c r="A1358" s="25"/>
      <c r="B1358" s="26"/>
    </row>
    <row r="1359" spans="1:2" x14ac:dyDescent="0.35">
      <c r="A1359" s="25"/>
      <c r="B1359" s="26"/>
    </row>
    <row r="1360" spans="1:2" x14ac:dyDescent="0.35">
      <c r="A1360" s="25"/>
      <c r="B1360" s="26"/>
    </row>
    <row r="1361" spans="1:2" x14ac:dyDescent="0.35">
      <c r="A1361" s="25"/>
      <c r="B1361" s="26"/>
    </row>
    <row r="1362" spans="1:2" x14ac:dyDescent="0.35">
      <c r="A1362" s="25"/>
      <c r="B1362" s="26"/>
    </row>
    <row r="1363" spans="1:2" x14ac:dyDescent="0.35">
      <c r="A1363" s="25"/>
      <c r="B1363" s="26"/>
    </row>
    <row r="1364" spans="1:2" x14ac:dyDescent="0.35">
      <c r="A1364" s="25"/>
      <c r="B1364" s="26"/>
    </row>
    <row r="1365" spans="1:2" x14ac:dyDescent="0.35">
      <c r="A1365" s="25"/>
      <c r="B1365" s="26"/>
    </row>
    <row r="1366" spans="1:2" x14ac:dyDescent="0.35">
      <c r="A1366" s="25"/>
      <c r="B1366" s="26"/>
    </row>
    <row r="1367" spans="1:2" x14ac:dyDescent="0.35">
      <c r="A1367" s="25"/>
      <c r="B1367" s="26"/>
    </row>
    <row r="1368" spans="1:2" x14ac:dyDescent="0.35">
      <c r="A1368" s="25"/>
      <c r="B1368" s="26"/>
    </row>
    <row r="1369" spans="1:2" x14ac:dyDescent="0.35">
      <c r="A1369" s="25"/>
      <c r="B1369" s="26"/>
    </row>
    <row r="1370" spans="1:2" x14ac:dyDescent="0.35">
      <c r="A1370" s="25"/>
      <c r="B1370" s="26"/>
    </row>
    <row r="1371" spans="1:2" x14ac:dyDescent="0.35">
      <c r="A1371" s="25"/>
      <c r="B1371" s="26"/>
    </row>
    <row r="1372" spans="1:2" x14ac:dyDescent="0.35">
      <c r="A1372" s="25"/>
      <c r="B1372" s="26"/>
    </row>
    <row r="1373" spans="1:2" x14ac:dyDescent="0.35">
      <c r="A1373" s="25"/>
      <c r="B1373" s="26"/>
    </row>
    <row r="1374" spans="1:2" x14ac:dyDescent="0.35">
      <c r="A1374" s="25"/>
      <c r="B1374" s="26"/>
    </row>
    <row r="1375" spans="1:2" x14ac:dyDescent="0.35">
      <c r="A1375" s="25"/>
      <c r="B1375" s="26"/>
    </row>
    <row r="1376" spans="1:2" x14ac:dyDescent="0.35">
      <c r="A1376" s="25"/>
      <c r="B1376" s="26"/>
    </row>
    <row r="1377" spans="1:2" x14ac:dyDescent="0.35">
      <c r="A1377" s="25"/>
      <c r="B1377" s="26"/>
    </row>
    <row r="1378" spans="1:2" x14ac:dyDescent="0.35">
      <c r="A1378" s="25"/>
      <c r="B1378" s="26"/>
    </row>
    <row r="1379" spans="1:2" x14ac:dyDescent="0.35">
      <c r="A1379" s="25"/>
      <c r="B1379" s="26"/>
    </row>
    <row r="1380" spans="1:2" x14ac:dyDescent="0.35">
      <c r="A1380" s="25"/>
      <c r="B1380" s="26"/>
    </row>
    <row r="1381" spans="1:2" x14ac:dyDescent="0.35">
      <c r="A1381" s="25"/>
      <c r="B1381" s="26"/>
    </row>
    <row r="1382" spans="1:2" x14ac:dyDescent="0.35">
      <c r="A1382" s="25"/>
      <c r="B1382" s="26"/>
    </row>
    <row r="1383" spans="1:2" x14ac:dyDescent="0.35">
      <c r="A1383" s="25"/>
      <c r="B1383" s="26"/>
    </row>
    <row r="1384" spans="1:2" x14ac:dyDescent="0.35">
      <c r="A1384" s="25"/>
      <c r="B1384" s="26"/>
    </row>
    <row r="1385" spans="1:2" x14ac:dyDescent="0.35">
      <c r="A1385" s="25"/>
      <c r="B1385" s="26"/>
    </row>
    <row r="1386" spans="1:2" x14ac:dyDescent="0.35">
      <c r="A1386" s="25"/>
      <c r="B1386" s="26"/>
    </row>
    <row r="1387" spans="1:2" x14ac:dyDescent="0.35">
      <c r="A1387" s="25"/>
      <c r="B1387" s="26"/>
    </row>
    <row r="1388" spans="1:2" x14ac:dyDescent="0.35">
      <c r="A1388" s="25"/>
      <c r="B1388" s="26"/>
    </row>
    <row r="1389" spans="1:2" x14ac:dyDescent="0.35">
      <c r="A1389" s="25"/>
      <c r="B1389" s="26"/>
    </row>
    <row r="1390" spans="1:2" x14ac:dyDescent="0.35">
      <c r="A1390" s="25"/>
      <c r="B1390" s="26"/>
    </row>
    <row r="1391" spans="1:2" x14ac:dyDescent="0.35">
      <c r="A1391" s="25"/>
      <c r="B1391" s="26"/>
    </row>
    <row r="1392" spans="1:2" x14ac:dyDescent="0.35">
      <c r="A1392" s="25"/>
      <c r="B1392" s="26"/>
    </row>
    <row r="1393" spans="1:2" x14ac:dyDescent="0.35">
      <c r="A1393" s="25"/>
      <c r="B1393" s="26"/>
    </row>
    <row r="1394" spans="1:2" x14ac:dyDescent="0.35">
      <c r="A1394" s="25"/>
      <c r="B1394" s="26"/>
    </row>
    <row r="1395" spans="1:2" x14ac:dyDescent="0.35">
      <c r="A1395" s="25"/>
      <c r="B1395" s="26"/>
    </row>
    <row r="1396" spans="1:2" x14ac:dyDescent="0.35">
      <c r="A1396" s="25"/>
      <c r="B1396" s="26"/>
    </row>
    <row r="1397" spans="1:2" x14ac:dyDescent="0.35">
      <c r="A1397" s="25"/>
      <c r="B1397" s="26"/>
    </row>
    <row r="1398" spans="1:2" x14ac:dyDescent="0.35">
      <c r="A1398" s="25"/>
      <c r="B1398" s="26"/>
    </row>
    <row r="1399" spans="1:2" x14ac:dyDescent="0.35">
      <c r="A1399" s="25"/>
      <c r="B1399" s="26"/>
    </row>
    <row r="1400" spans="1:2" x14ac:dyDescent="0.35">
      <c r="A1400" s="25"/>
      <c r="B1400" s="26"/>
    </row>
    <row r="1401" spans="1:2" x14ac:dyDescent="0.35">
      <c r="A1401" s="25"/>
      <c r="B1401" s="26"/>
    </row>
    <row r="1402" spans="1:2" x14ac:dyDescent="0.35">
      <c r="A1402" s="25"/>
      <c r="B1402" s="26"/>
    </row>
    <row r="1403" spans="1:2" x14ac:dyDescent="0.35">
      <c r="A1403" s="25"/>
      <c r="B1403" s="26"/>
    </row>
    <row r="1404" spans="1:2" x14ac:dyDescent="0.35">
      <c r="A1404" s="25"/>
      <c r="B1404" s="26"/>
    </row>
    <row r="1405" spans="1:2" x14ac:dyDescent="0.35">
      <c r="A1405" s="25"/>
      <c r="B1405" s="26"/>
    </row>
    <row r="1406" spans="1:2" x14ac:dyDescent="0.35">
      <c r="A1406" s="25"/>
      <c r="B1406" s="26"/>
    </row>
    <row r="1407" spans="1:2" x14ac:dyDescent="0.35">
      <c r="A1407" s="25"/>
      <c r="B1407" s="26"/>
    </row>
    <row r="1408" spans="1:2" x14ac:dyDescent="0.35">
      <c r="A1408" s="25"/>
      <c r="B1408" s="26"/>
    </row>
    <row r="1409" spans="1:2" x14ac:dyDescent="0.35">
      <c r="A1409" s="25"/>
      <c r="B1409" s="26"/>
    </row>
    <row r="1410" spans="1:2" x14ac:dyDescent="0.35">
      <c r="A1410" s="25"/>
      <c r="B1410" s="26"/>
    </row>
    <row r="1411" spans="1:2" x14ac:dyDescent="0.35">
      <c r="A1411" s="25"/>
      <c r="B1411" s="26"/>
    </row>
    <row r="1412" spans="1:2" x14ac:dyDescent="0.35">
      <c r="A1412" s="25"/>
      <c r="B1412" s="26"/>
    </row>
    <row r="1413" spans="1:2" x14ac:dyDescent="0.35">
      <c r="A1413" s="25"/>
      <c r="B1413" s="26"/>
    </row>
    <row r="1414" spans="1:2" x14ac:dyDescent="0.35">
      <c r="A1414" s="25"/>
      <c r="B1414" s="26"/>
    </row>
    <row r="1415" spans="1:2" x14ac:dyDescent="0.35">
      <c r="A1415" s="25"/>
      <c r="B1415" s="26"/>
    </row>
    <row r="1416" spans="1:2" x14ac:dyDescent="0.35">
      <c r="A1416" s="25"/>
      <c r="B1416" s="26"/>
    </row>
    <row r="1417" spans="1:2" x14ac:dyDescent="0.35">
      <c r="A1417" s="25"/>
      <c r="B1417" s="26"/>
    </row>
    <row r="1418" spans="1:2" x14ac:dyDescent="0.35">
      <c r="A1418" s="25"/>
      <c r="B1418" s="26"/>
    </row>
    <row r="1419" spans="1:2" x14ac:dyDescent="0.35">
      <c r="A1419" s="25"/>
      <c r="B1419" s="26"/>
    </row>
    <row r="1420" spans="1:2" x14ac:dyDescent="0.35">
      <c r="A1420" s="25"/>
      <c r="B1420" s="26"/>
    </row>
    <row r="1421" spans="1:2" x14ac:dyDescent="0.35">
      <c r="A1421" s="25"/>
      <c r="B1421" s="26"/>
    </row>
    <row r="1422" spans="1:2" x14ac:dyDescent="0.35">
      <c r="A1422" s="25"/>
      <c r="B1422" s="26"/>
    </row>
    <row r="1423" spans="1:2" x14ac:dyDescent="0.35">
      <c r="A1423" s="25"/>
      <c r="B1423" s="26"/>
    </row>
    <row r="1424" spans="1:2" x14ac:dyDescent="0.35">
      <c r="A1424" s="25"/>
      <c r="B1424" s="26"/>
    </row>
    <row r="1425" spans="1:2" x14ac:dyDescent="0.35">
      <c r="A1425" s="25"/>
      <c r="B1425" s="26"/>
    </row>
    <row r="1426" spans="1:2" x14ac:dyDescent="0.35">
      <c r="A1426" s="25"/>
      <c r="B1426" s="26"/>
    </row>
    <row r="1427" spans="1:2" x14ac:dyDescent="0.35">
      <c r="A1427" s="25"/>
      <c r="B1427" s="26"/>
    </row>
    <row r="1428" spans="1:2" x14ac:dyDescent="0.35">
      <c r="A1428" s="25"/>
      <c r="B1428" s="26"/>
    </row>
    <row r="1429" spans="1:2" x14ac:dyDescent="0.35">
      <c r="A1429" s="25"/>
      <c r="B1429" s="26"/>
    </row>
    <row r="1430" spans="1:2" x14ac:dyDescent="0.35">
      <c r="A1430" s="25"/>
      <c r="B1430" s="26"/>
    </row>
    <row r="1431" spans="1:2" x14ac:dyDescent="0.35">
      <c r="A1431" s="25"/>
      <c r="B1431" s="26"/>
    </row>
    <row r="1432" spans="1:2" x14ac:dyDescent="0.35">
      <c r="A1432" s="25"/>
      <c r="B1432" s="26"/>
    </row>
    <row r="1433" spans="1:2" x14ac:dyDescent="0.35">
      <c r="A1433" s="25"/>
      <c r="B1433" s="26"/>
    </row>
    <row r="1434" spans="1:2" x14ac:dyDescent="0.35">
      <c r="A1434" s="25"/>
      <c r="B1434" s="26"/>
    </row>
    <row r="1435" spans="1:2" x14ac:dyDescent="0.35">
      <c r="A1435" s="25"/>
      <c r="B1435" s="26"/>
    </row>
    <row r="1436" spans="1:2" x14ac:dyDescent="0.35">
      <c r="A1436" s="25"/>
      <c r="B1436" s="26"/>
    </row>
    <row r="1437" spans="1:2" x14ac:dyDescent="0.35">
      <c r="A1437" s="25"/>
      <c r="B1437" s="26"/>
    </row>
    <row r="1438" spans="1:2" x14ac:dyDescent="0.35">
      <c r="A1438" s="25"/>
      <c r="B1438" s="26"/>
    </row>
    <row r="1439" spans="1:2" x14ac:dyDescent="0.35">
      <c r="A1439" s="25"/>
      <c r="B1439" s="26"/>
    </row>
    <row r="1440" spans="1:2" x14ac:dyDescent="0.35">
      <c r="A1440" s="25"/>
      <c r="B1440" s="26"/>
    </row>
    <row r="1441" spans="1:2" x14ac:dyDescent="0.35">
      <c r="A1441" s="25"/>
      <c r="B1441" s="26"/>
    </row>
    <row r="1442" spans="1:2" x14ac:dyDescent="0.35">
      <c r="A1442" s="25"/>
      <c r="B1442" s="26"/>
    </row>
    <row r="1443" spans="1:2" x14ac:dyDescent="0.35">
      <c r="A1443" s="25"/>
      <c r="B1443" s="26"/>
    </row>
    <row r="1444" spans="1:2" x14ac:dyDescent="0.35">
      <c r="A1444" s="25"/>
      <c r="B1444" s="26"/>
    </row>
    <row r="1445" spans="1:2" x14ac:dyDescent="0.35">
      <c r="A1445" s="25"/>
      <c r="B1445" s="26"/>
    </row>
    <row r="1446" spans="1:2" x14ac:dyDescent="0.35">
      <c r="A1446" s="25"/>
      <c r="B1446" s="26"/>
    </row>
    <row r="1447" spans="1:2" x14ac:dyDescent="0.35">
      <c r="A1447" s="25"/>
      <c r="B1447" s="26"/>
    </row>
    <row r="1448" spans="1:2" x14ac:dyDescent="0.35">
      <c r="A1448" s="25"/>
      <c r="B1448" s="26"/>
    </row>
    <row r="1449" spans="1:2" x14ac:dyDescent="0.35">
      <c r="A1449" s="25"/>
      <c r="B1449" s="26"/>
    </row>
    <row r="1450" spans="1:2" x14ac:dyDescent="0.35">
      <c r="A1450" s="25"/>
      <c r="B1450" s="26"/>
    </row>
    <row r="1451" spans="1:2" x14ac:dyDescent="0.35">
      <c r="A1451" s="25"/>
      <c r="B1451" s="26"/>
    </row>
    <row r="1452" spans="1:2" x14ac:dyDescent="0.35">
      <c r="A1452" s="25"/>
      <c r="B1452" s="26"/>
    </row>
    <row r="1453" spans="1:2" x14ac:dyDescent="0.35">
      <c r="A1453" s="25"/>
      <c r="B1453" s="26"/>
    </row>
    <row r="1454" spans="1:2" x14ac:dyDescent="0.35">
      <c r="A1454" s="25"/>
      <c r="B1454" s="26"/>
    </row>
    <row r="1455" spans="1:2" x14ac:dyDescent="0.35">
      <c r="A1455" s="25"/>
      <c r="B1455" s="26"/>
    </row>
    <row r="1456" spans="1:2" x14ac:dyDescent="0.35">
      <c r="A1456" s="25"/>
      <c r="B1456" s="26"/>
    </row>
    <row r="1457" spans="1:2" x14ac:dyDescent="0.35">
      <c r="A1457" s="25"/>
      <c r="B1457" s="26"/>
    </row>
    <row r="1458" spans="1:2" x14ac:dyDescent="0.35">
      <c r="A1458" s="25"/>
      <c r="B1458" s="26"/>
    </row>
    <row r="1459" spans="1:2" x14ac:dyDescent="0.35">
      <c r="A1459" s="25"/>
      <c r="B1459" s="26"/>
    </row>
    <row r="1460" spans="1:2" x14ac:dyDescent="0.35">
      <c r="A1460" s="25"/>
      <c r="B1460" s="26"/>
    </row>
    <row r="1461" spans="1:2" x14ac:dyDescent="0.35">
      <c r="A1461" s="25"/>
      <c r="B1461" s="26"/>
    </row>
    <row r="1462" spans="1:2" x14ac:dyDescent="0.35">
      <c r="A1462" s="25"/>
      <c r="B1462" s="26"/>
    </row>
    <row r="1463" spans="1:2" x14ac:dyDescent="0.35">
      <c r="A1463" s="25"/>
      <c r="B1463" s="26"/>
    </row>
    <row r="1464" spans="1:2" x14ac:dyDescent="0.35">
      <c r="A1464" s="25"/>
      <c r="B1464" s="26"/>
    </row>
    <row r="1465" spans="1:2" x14ac:dyDescent="0.35">
      <c r="A1465" s="25"/>
      <c r="B1465" s="26"/>
    </row>
    <row r="1466" spans="1:2" x14ac:dyDescent="0.35">
      <c r="A1466" s="25"/>
      <c r="B1466" s="26"/>
    </row>
    <row r="1467" spans="1:2" x14ac:dyDescent="0.35">
      <c r="A1467" s="25"/>
      <c r="B1467" s="26"/>
    </row>
    <row r="1468" spans="1:2" x14ac:dyDescent="0.35">
      <c r="A1468" s="25"/>
      <c r="B1468" s="26"/>
    </row>
    <row r="1469" spans="1:2" x14ac:dyDescent="0.35">
      <c r="A1469" s="25"/>
      <c r="B1469" s="26"/>
    </row>
    <row r="1470" spans="1:2" x14ac:dyDescent="0.35">
      <c r="A1470" s="25"/>
      <c r="B1470" s="26"/>
    </row>
    <row r="1471" spans="1:2" x14ac:dyDescent="0.35">
      <c r="A1471" s="25"/>
      <c r="B1471" s="26"/>
    </row>
    <row r="1472" spans="1:2" x14ac:dyDescent="0.35">
      <c r="A1472" s="25"/>
      <c r="B1472" s="26"/>
    </row>
    <row r="1473" spans="1:2" x14ac:dyDescent="0.35">
      <c r="A1473" s="25"/>
      <c r="B1473" s="26"/>
    </row>
    <row r="1474" spans="1:2" x14ac:dyDescent="0.35">
      <c r="A1474" s="25"/>
      <c r="B1474" s="26"/>
    </row>
    <row r="1475" spans="1:2" x14ac:dyDescent="0.35">
      <c r="A1475" s="25"/>
      <c r="B1475" s="26"/>
    </row>
    <row r="1476" spans="1:2" x14ac:dyDescent="0.35">
      <c r="A1476" s="25"/>
      <c r="B1476" s="26"/>
    </row>
    <row r="1477" spans="1:2" x14ac:dyDescent="0.35">
      <c r="A1477" s="25"/>
      <c r="B1477" s="26"/>
    </row>
    <row r="1478" spans="1:2" x14ac:dyDescent="0.35">
      <c r="A1478" s="25"/>
      <c r="B1478" s="26"/>
    </row>
    <row r="1479" spans="1:2" x14ac:dyDescent="0.35">
      <c r="A1479" s="25"/>
      <c r="B1479" s="26"/>
    </row>
    <row r="1480" spans="1:2" x14ac:dyDescent="0.35">
      <c r="A1480" s="25"/>
      <c r="B1480" s="26"/>
    </row>
    <row r="1481" spans="1:2" x14ac:dyDescent="0.35">
      <c r="A1481" s="25"/>
      <c r="B1481" s="26"/>
    </row>
    <row r="1482" spans="1:2" x14ac:dyDescent="0.35">
      <c r="A1482" s="25"/>
      <c r="B1482" s="26"/>
    </row>
    <row r="1483" spans="1:2" x14ac:dyDescent="0.35">
      <c r="A1483" s="25"/>
      <c r="B1483" s="26"/>
    </row>
    <row r="1484" spans="1:2" x14ac:dyDescent="0.35">
      <c r="A1484" s="25"/>
      <c r="B1484" s="26"/>
    </row>
    <row r="1485" spans="1:2" x14ac:dyDescent="0.35">
      <c r="A1485" s="25"/>
      <c r="B1485" s="26"/>
    </row>
    <row r="1486" spans="1:2" x14ac:dyDescent="0.35">
      <c r="A1486" s="25"/>
      <c r="B1486" s="26"/>
    </row>
    <row r="1487" spans="1:2" x14ac:dyDescent="0.35">
      <c r="A1487" s="25"/>
      <c r="B1487" s="26"/>
    </row>
    <row r="1488" spans="1:2" x14ac:dyDescent="0.35">
      <c r="A1488" s="25"/>
      <c r="B1488" s="26"/>
    </row>
    <row r="1489" spans="1:2" x14ac:dyDescent="0.35">
      <c r="A1489" s="25"/>
      <c r="B1489" s="26"/>
    </row>
    <row r="1490" spans="1:2" x14ac:dyDescent="0.35">
      <c r="A1490" s="25"/>
      <c r="B1490" s="26"/>
    </row>
    <row r="1491" spans="1:2" x14ac:dyDescent="0.35">
      <c r="A1491" s="25"/>
      <c r="B1491" s="26"/>
    </row>
    <row r="1492" spans="1:2" x14ac:dyDescent="0.35">
      <c r="A1492" s="25"/>
      <c r="B1492" s="26"/>
    </row>
    <row r="1493" spans="1:2" x14ac:dyDescent="0.35">
      <c r="A1493" s="25"/>
      <c r="B1493" s="26"/>
    </row>
    <row r="1494" spans="1:2" x14ac:dyDescent="0.35">
      <c r="A1494" s="25"/>
      <c r="B1494" s="26"/>
    </row>
    <row r="1495" spans="1:2" x14ac:dyDescent="0.35">
      <c r="A1495" s="25"/>
      <c r="B1495" s="26"/>
    </row>
    <row r="1496" spans="1:2" x14ac:dyDescent="0.35">
      <c r="A1496" s="25"/>
      <c r="B1496" s="26"/>
    </row>
    <row r="1497" spans="1:2" x14ac:dyDescent="0.35">
      <c r="A1497" s="25"/>
      <c r="B1497" s="26"/>
    </row>
    <row r="1498" spans="1:2" x14ac:dyDescent="0.35">
      <c r="A1498" s="25"/>
      <c r="B1498" s="26"/>
    </row>
    <row r="1499" spans="1:2" x14ac:dyDescent="0.35">
      <c r="A1499" s="25"/>
      <c r="B1499" s="26"/>
    </row>
    <row r="1500" spans="1:2" x14ac:dyDescent="0.35">
      <c r="A1500" s="25"/>
      <c r="B1500" s="26"/>
    </row>
    <row r="1501" spans="1:2" x14ac:dyDescent="0.35">
      <c r="A1501" s="25"/>
      <c r="B1501" s="26"/>
    </row>
    <row r="1502" spans="1:2" x14ac:dyDescent="0.35">
      <c r="A1502" s="25"/>
      <c r="B1502" s="26"/>
    </row>
    <row r="1503" spans="1:2" x14ac:dyDescent="0.35">
      <c r="A1503" s="25"/>
      <c r="B1503" s="26"/>
    </row>
    <row r="1504" spans="1:2" x14ac:dyDescent="0.35">
      <c r="A1504" s="25"/>
      <c r="B1504" s="26"/>
    </row>
    <row r="1505" spans="1:2" x14ac:dyDescent="0.35">
      <c r="A1505" s="25"/>
      <c r="B1505" s="26"/>
    </row>
    <row r="1506" spans="1:2" x14ac:dyDescent="0.35">
      <c r="A1506" s="25"/>
      <c r="B1506" s="26"/>
    </row>
    <row r="1507" spans="1:2" x14ac:dyDescent="0.35">
      <c r="A1507" s="25"/>
      <c r="B1507" s="26"/>
    </row>
    <row r="1508" spans="1:2" x14ac:dyDescent="0.35">
      <c r="A1508" s="25"/>
      <c r="B1508" s="26"/>
    </row>
    <row r="1509" spans="1:2" x14ac:dyDescent="0.35">
      <c r="A1509" s="25"/>
      <c r="B1509" s="26"/>
    </row>
    <row r="1510" spans="1:2" x14ac:dyDescent="0.35">
      <c r="A1510" s="25"/>
      <c r="B1510" s="26"/>
    </row>
    <row r="1511" spans="1:2" x14ac:dyDescent="0.35">
      <c r="A1511" s="25"/>
      <c r="B1511" s="26"/>
    </row>
    <row r="1512" spans="1:2" x14ac:dyDescent="0.35">
      <c r="A1512" s="25"/>
      <c r="B1512" s="26"/>
    </row>
    <row r="1513" spans="1:2" x14ac:dyDescent="0.35">
      <c r="A1513" s="25"/>
      <c r="B1513" s="26"/>
    </row>
    <row r="1514" spans="1:2" x14ac:dyDescent="0.35">
      <c r="A1514" s="25"/>
      <c r="B1514" s="26"/>
    </row>
    <row r="1515" spans="1:2" x14ac:dyDescent="0.35">
      <c r="A1515" s="25"/>
      <c r="B1515" s="26"/>
    </row>
    <row r="1516" spans="1:2" x14ac:dyDescent="0.35">
      <c r="A1516" s="25"/>
      <c r="B1516" s="26"/>
    </row>
    <row r="1517" spans="1:2" x14ac:dyDescent="0.35">
      <c r="A1517" s="25"/>
      <c r="B1517" s="26"/>
    </row>
    <row r="1518" spans="1:2" x14ac:dyDescent="0.35">
      <c r="A1518" s="25"/>
      <c r="B1518" s="26"/>
    </row>
    <row r="1519" spans="1:2" x14ac:dyDescent="0.35">
      <c r="A1519" s="25"/>
      <c r="B1519" s="26"/>
    </row>
    <row r="1520" spans="1:2" x14ac:dyDescent="0.35">
      <c r="A1520" s="25"/>
      <c r="B1520" s="26"/>
    </row>
    <row r="1521" spans="1:2" x14ac:dyDescent="0.35">
      <c r="A1521" s="25"/>
      <c r="B1521" s="26"/>
    </row>
    <row r="1522" spans="1:2" x14ac:dyDescent="0.35">
      <c r="A1522" s="25"/>
      <c r="B1522" s="26"/>
    </row>
    <row r="1523" spans="1:2" x14ac:dyDescent="0.35">
      <c r="A1523" s="25"/>
      <c r="B1523" s="26"/>
    </row>
    <row r="1524" spans="1:2" x14ac:dyDescent="0.35">
      <c r="A1524" s="25"/>
      <c r="B1524" s="26"/>
    </row>
    <row r="1525" spans="1:2" x14ac:dyDescent="0.35">
      <c r="A1525" s="25"/>
      <c r="B1525" s="26"/>
    </row>
    <row r="1526" spans="1:2" x14ac:dyDescent="0.35">
      <c r="A1526" s="25"/>
      <c r="B1526" s="26"/>
    </row>
    <row r="1527" spans="1:2" x14ac:dyDescent="0.35">
      <c r="A1527" s="25"/>
      <c r="B1527" s="26"/>
    </row>
    <row r="1528" spans="1:2" x14ac:dyDescent="0.35">
      <c r="A1528" s="25"/>
      <c r="B1528" s="26"/>
    </row>
    <row r="1529" spans="1:2" x14ac:dyDescent="0.35">
      <c r="A1529" s="25"/>
      <c r="B1529" s="26"/>
    </row>
    <row r="1530" spans="1:2" x14ac:dyDescent="0.35">
      <c r="A1530" s="25"/>
      <c r="B1530" s="26"/>
    </row>
    <row r="1531" spans="1:2" x14ac:dyDescent="0.35">
      <c r="A1531" s="25"/>
      <c r="B1531" s="26"/>
    </row>
    <row r="1532" spans="1:2" x14ac:dyDescent="0.35">
      <c r="A1532" s="25"/>
      <c r="B1532" s="26"/>
    </row>
    <row r="1533" spans="1:2" x14ac:dyDescent="0.35">
      <c r="A1533" s="25"/>
      <c r="B1533" s="26"/>
    </row>
    <row r="1534" spans="1:2" x14ac:dyDescent="0.35">
      <c r="A1534" s="25"/>
      <c r="B1534" s="26"/>
    </row>
    <row r="1535" spans="1:2" x14ac:dyDescent="0.35">
      <c r="A1535" s="25"/>
      <c r="B1535" s="26"/>
    </row>
    <row r="1536" spans="1:2" x14ac:dyDescent="0.35">
      <c r="A1536" s="25"/>
      <c r="B1536" s="26"/>
    </row>
    <row r="1537" spans="1:2" x14ac:dyDescent="0.35">
      <c r="A1537" s="25"/>
      <c r="B1537" s="26"/>
    </row>
    <row r="1538" spans="1:2" x14ac:dyDescent="0.35">
      <c r="A1538" s="25"/>
      <c r="B1538" s="26"/>
    </row>
    <row r="1539" spans="1:2" x14ac:dyDescent="0.35">
      <c r="A1539" s="25"/>
      <c r="B1539" s="26"/>
    </row>
    <row r="1540" spans="1:2" x14ac:dyDescent="0.35">
      <c r="A1540" s="25"/>
      <c r="B1540" s="26"/>
    </row>
    <row r="1541" spans="1:2" x14ac:dyDescent="0.35">
      <c r="A1541" s="25"/>
      <c r="B1541" s="26"/>
    </row>
    <row r="1542" spans="1:2" x14ac:dyDescent="0.35">
      <c r="A1542" s="25"/>
      <c r="B1542" s="26"/>
    </row>
    <row r="1543" spans="1:2" x14ac:dyDescent="0.35">
      <c r="A1543" s="25"/>
      <c r="B1543" s="26"/>
    </row>
    <row r="1544" spans="1:2" x14ac:dyDescent="0.35">
      <c r="A1544" s="25"/>
      <c r="B1544" s="26"/>
    </row>
    <row r="1545" spans="1:2" x14ac:dyDescent="0.35">
      <c r="A1545" s="25"/>
      <c r="B1545" s="26"/>
    </row>
    <row r="1546" spans="1:2" x14ac:dyDescent="0.35">
      <c r="A1546" s="25"/>
      <c r="B1546" s="26"/>
    </row>
    <row r="1547" spans="1:2" x14ac:dyDescent="0.35">
      <c r="A1547" s="25"/>
      <c r="B1547" s="26"/>
    </row>
    <row r="1548" spans="1:2" x14ac:dyDescent="0.35">
      <c r="A1548" s="25"/>
      <c r="B1548" s="26"/>
    </row>
    <row r="1549" spans="1:2" x14ac:dyDescent="0.35">
      <c r="A1549" s="25"/>
      <c r="B1549" s="26"/>
    </row>
    <row r="1550" spans="1:2" x14ac:dyDescent="0.35">
      <c r="A1550" s="25"/>
      <c r="B1550" s="26"/>
    </row>
    <row r="1551" spans="1:2" x14ac:dyDescent="0.35">
      <c r="A1551" s="25"/>
      <c r="B1551" s="26"/>
    </row>
    <row r="1552" spans="1:2" x14ac:dyDescent="0.35">
      <c r="A1552" s="25"/>
      <c r="B1552" s="26"/>
    </row>
    <row r="1553" spans="1:2" x14ac:dyDescent="0.35">
      <c r="A1553" s="25"/>
      <c r="B1553" s="26"/>
    </row>
    <row r="1554" spans="1:2" x14ac:dyDescent="0.35">
      <c r="A1554" s="25"/>
      <c r="B1554" s="26"/>
    </row>
    <row r="1555" spans="1:2" x14ac:dyDescent="0.35">
      <c r="A1555" s="25"/>
      <c r="B1555" s="26"/>
    </row>
    <row r="1556" spans="1:2" x14ac:dyDescent="0.35">
      <c r="A1556" s="25"/>
      <c r="B1556" s="26"/>
    </row>
    <row r="1557" spans="1:2" x14ac:dyDescent="0.35">
      <c r="A1557" s="25"/>
      <c r="B1557" s="26"/>
    </row>
    <row r="1558" spans="1:2" x14ac:dyDescent="0.35">
      <c r="A1558" s="25"/>
      <c r="B1558" s="26"/>
    </row>
    <row r="1559" spans="1:2" x14ac:dyDescent="0.35">
      <c r="A1559" s="25"/>
      <c r="B1559" s="26"/>
    </row>
    <row r="1560" spans="1:2" x14ac:dyDescent="0.35">
      <c r="A1560" s="25"/>
      <c r="B1560" s="26"/>
    </row>
    <row r="1561" spans="1:2" x14ac:dyDescent="0.35">
      <c r="A1561" s="25"/>
      <c r="B1561" s="26"/>
    </row>
    <row r="1562" spans="1:2" x14ac:dyDescent="0.35">
      <c r="A1562" s="25"/>
      <c r="B1562" s="26"/>
    </row>
    <row r="1563" spans="1:2" x14ac:dyDescent="0.35">
      <c r="A1563" s="25"/>
      <c r="B1563" s="26"/>
    </row>
    <row r="1564" spans="1:2" x14ac:dyDescent="0.35">
      <c r="A1564" s="25"/>
      <c r="B1564" s="26"/>
    </row>
    <row r="1565" spans="1:2" x14ac:dyDescent="0.35">
      <c r="A1565" s="25"/>
      <c r="B1565" s="26"/>
    </row>
    <row r="1566" spans="1:2" x14ac:dyDescent="0.35">
      <c r="A1566" s="25"/>
      <c r="B1566" s="26"/>
    </row>
    <row r="1567" spans="1:2" x14ac:dyDescent="0.35">
      <c r="A1567" s="25"/>
      <c r="B1567" s="26"/>
    </row>
    <row r="1568" spans="1:2" x14ac:dyDescent="0.35">
      <c r="A1568" s="25"/>
      <c r="B1568" s="26"/>
    </row>
    <row r="1569" spans="1:2" x14ac:dyDescent="0.35">
      <c r="A1569" s="25"/>
      <c r="B1569" s="26"/>
    </row>
    <row r="1570" spans="1:2" x14ac:dyDescent="0.35">
      <c r="A1570" s="25"/>
      <c r="B1570" s="26"/>
    </row>
    <row r="1571" spans="1:2" x14ac:dyDescent="0.35">
      <c r="A1571" s="25"/>
      <c r="B1571" s="26"/>
    </row>
    <row r="1572" spans="1:2" x14ac:dyDescent="0.35">
      <c r="A1572" s="25"/>
      <c r="B1572" s="26"/>
    </row>
    <row r="1573" spans="1:2" x14ac:dyDescent="0.35">
      <c r="A1573" s="25"/>
      <c r="B1573" s="26"/>
    </row>
    <row r="1574" spans="1:2" x14ac:dyDescent="0.35">
      <c r="A1574" s="25"/>
      <c r="B1574" s="26"/>
    </row>
    <row r="1575" spans="1:2" x14ac:dyDescent="0.35">
      <c r="A1575" s="25"/>
      <c r="B1575" s="26"/>
    </row>
    <row r="1576" spans="1:2" x14ac:dyDescent="0.35">
      <c r="A1576" s="25"/>
      <c r="B1576" s="26"/>
    </row>
    <row r="1577" spans="1:2" x14ac:dyDescent="0.35">
      <c r="A1577" s="25"/>
      <c r="B1577" s="26"/>
    </row>
    <row r="1578" spans="1:2" x14ac:dyDescent="0.35">
      <c r="A1578" s="25"/>
      <c r="B1578" s="26"/>
    </row>
    <row r="1579" spans="1:2" x14ac:dyDescent="0.35">
      <c r="A1579" s="25"/>
      <c r="B1579" s="26"/>
    </row>
    <row r="1580" spans="1:2" x14ac:dyDescent="0.35">
      <c r="A1580" s="25"/>
      <c r="B1580" s="26"/>
    </row>
    <row r="1581" spans="1:2" x14ac:dyDescent="0.35">
      <c r="A1581" s="25"/>
      <c r="B1581" s="26"/>
    </row>
    <row r="1582" spans="1:2" x14ac:dyDescent="0.35">
      <c r="A1582" s="25"/>
      <c r="B1582" s="26"/>
    </row>
    <row r="1583" spans="1:2" x14ac:dyDescent="0.35">
      <c r="A1583" s="25"/>
      <c r="B1583" s="26"/>
    </row>
    <row r="1584" spans="1:2" x14ac:dyDescent="0.35">
      <c r="A1584" s="25"/>
      <c r="B1584" s="26"/>
    </row>
    <row r="1585" spans="1:2" x14ac:dyDescent="0.35">
      <c r="A1585" s="25"/>
      <c r="B1585" s="26"/>
    </row>
    <row r="1586" spans="1:2" x14ac:dyDescent="0.35">
      <c r="A1586" s="25"/>
      <c r="B1586" s="26"/>
    </row>
    <row r="1587" spans="1:2" x14ac:dyDescent="0.35">
      <c r="A1587" s="25"/>
      <c r="B1587" s="26"/>
    </row>
    <row r="1588" spans="1:2" x14ac:dyDescent="0.35">
      <c r="A1588" s="25"/>
      <c r="B1588" s="26"/>
    </row>
    <row r="1589" spans="1:2" x14ac:dyDescent="0.35">
      <c r="A1589" s="25"/>
      <c r="B1589" s="26"/>
    </row>
    <row r="1590" spans="1:2" x14ac:dyDescent="0.35">
      <c r="A1590" s="25"/>
      <c r="B1590" s="26"/>
    </row>
    <row r="1591" spans="1:2" x14ac:dyDescent="0.35">
      <c r="A1591" s="25"/>
      <c r="B1591" s="26"/>
    </row>
    <row r="1592" spans="1:2" x14ac:dyDescent="0.35">
      <c r="A1592" s="25"/>
      <c r="B1592" s="26"/>
    </row>
    <row r="1593" spans="1:2" x14ac:dyDescent="0.35">
      <c r="A1593" s="25"/>
      <c r="B1593" s="26"/>
    </row>
    <row r="1594" spans="1:2" x14ac:dyDescent="0.35">
      <c r="A1594" s="25"/>
      <c r="B1594" s="26"/>
    </row>
    <row r="1595" spans="1:2" x14ac:dyDescent="0.35">
      <c r="A1595" s="25"/>
      <c r="B1595" s="26"/>
    </row>
    <row r="1596" spans="1:2" x14ac:dyDescent="0.35">
      <c r="A1596" s="25"/>
      <c r="B1596" s="26"/>
    </row>
    <row r="1597" spans="1:2" x14ac:dyDescent="0.35">
      <c r="A1597" s="25"/>
      <c r="B1597" s="26"/>
    </row>
    <row r="1598" spans="1:2" x14ac:dyDescent="0.35">
      <c r="A1598" s="25"/>
      <c r="B1598" s="26"/>
    </row>
    <row r="1599" spans="1:2" x14ac:dyDescent="0.35">
      <c r="A1599" s="25"/>
      <c r="B1599" s="26"/>
    </row>
    <row r="1600" spans="1:2" x14ac:dyDescent="0.35">
      <c r="A1600" s="25"/>
      <c r="B1600" s="26"/>
    </row>
    <row r="1601" spans="1:2" x14ac:dyDescent="0.35">
      <c r="A1601" s="25"/>
      <c r="B1601" s="26"/>
    </row>
    <row r="1602" spans="1:2" x14ac:dyDescent="0.35">
      <c r="A1602" s="25"/>
      <c r="B1602" s="26"/>
    </row>
    <row r="1603" spans="1:2" x14ac:dyDescent="0.35">
      <c r="A1603" s="25"/>
      <c r="B1603" s="26"/>
    </row>
    <row r="1604" spans="1:2" x14ac:dyDescent="0.35">
      <c r="A1604" s="25"/>
      <c r="B1604" s="26"/>
    </row>
    <row r="1605" spans="1:2" x14ac:dyDescent="0.35">
      <c r="A1605" s="25"/>
      <c r="B1605" s="26"/>
    </row>
    <row r="1606" spans="1:2" x14ac:dyDescent="0.35">
      <c r="A1606" s="25"/>
      <c r="B1606" s="26"/>
    </row>
    <row r="1607" spans="1:2" x14ac:dyDescent="0.35">
      <c r="A1607" s="25"/>
      <c r="B1607" s="26"/>
    </row>
    <row r="1608" spans="1:2" x14ac:dyDescent="0.35">
      <c r="A1608" s="25"/>
      <c r="B1608" s="26"/>
    </row>
    <row r="1609" spans="1:2" x14ac:dyDescent="0.35">
      <c r="A1609" s="25"/>
      <c r="B1609" s="26"/>
    </row>
    <row r="1610" spans="1:2" x14ac:dyDescent="0.35">
      <c r="A1610" s="25"/>
      <c r="B1610" s="26"/>
    </row>
    <row r="1611" spans="1:2" x14ac:dyDescent="0.35">
      <c r="A1611" s="25"/>
      <c r="B1611" s="26"/>
    </row>
    <row r="1612" spans="1:2" x14ac:dyDescent="0.35">
      <c r="A1612" s="25"/>
      <c r="B1612" s="26"/>
    </row>
    <row r="1613" spans="1:2" x14ac:dyDescent="0.35">
      <c r="A1613" s="25"/>
      <c r="B1613" s="26"/>
    </row>
    <row r="1614" spans="1:2" x14ac:dyDescent="0.35">
      <c r="A1614" s="25"/>
      <c r="B1614" s="26"/>
    </row>
    <row r="1615" spans="1:2" x14ac:dyDescent="0.35">
      <c r="A1615" s="25"/>
      <c r="B1615" s="26"/>
    </row>
    <row r="1616" spans="1:2" x14ac:dyDescent="0.35">
      <c r="A1616" s="25"/>
      <c r="B1616" s="26"/>
    </row>
    <row r="1617" spans="1:2" x14ac:dyDescent="0.35">
      <c r="A1617" s="25"/>
      <c r="B1617" s="26"/>
    </row>
    <row r="1618" spans="1:2" x14ac:dyDescent="0.35">
      <c r="A1618" s="25"/>
      <c r="B1618" s="26"/>
    </row>
    <row r="1619" spans="1:2" x14ac:dyDescent="0.35">
      <c r="A1619" s="25"/>
      <c r="B1619" s="26"/>
    </row>
    <row r="1620" spans="1:2" x14ac:dyDescent="0.35">
      <c r="A1620" s="25"/>
      <c r="B1620" s="26"/>
    </row>
    <row r="1621" spans="1:2" x14ac:dyDescent="0.35">
      <c r="A1621" s="25"/>
      <c r="B1621" s="26"/>
    </row>
    <row r="1622" spans="1:2" x14ac:dyDescent="0.35">
      <c r="A1622" s="25"/>
      <c r="B1622" s="26"/>
    </row>
    <row r="1623" spans="1:2" x14ac:dyDescent="0.35">
      <c r="A1623" s="25"/>
      <c r="B1623" s="26"/>
    </row>
    <row r="1624" spans="1:2" x14ac:dyDescent="0.35">
      <c r="A1624" s="25"/>
      <c r="B1624" s="26"/>
    </row>
    <row r="1625" spans="1:2" x14ac:dyDescent="0.35">
      <c r="A1625" s="25"/>
      <c r="B1625" s="26"/>
    </row>
    <row r="1626" spans="1:2" x14ac:dyDescent="0.35">
      <c r="A1626" s="25"/>
      <c r="B1626" s="26"/>
    </row>
    <row r="1627" spans="1:2" x14ac:dyDescent="0.35">
      <c r="A1627" s="25"/>
      <c r="B1627" s="26"/>
    </row>
    <row r="1628" spans="1:2" x14ac:dyDescent="0.35">
      <c r="A1628" s="25"/>
      <c r="B1628" s="26"/>
    </row>
    <row r="1629" spans="1:2" x14ac:dyDescent="0.35">
      <c r="A1629" s="25"/>
      <c r="B1629" s="26"/>
    </row>
    <row r="1630" spans="1:2" x14ac:dyDescent="0.35">
      <c r="A1630" s="25"/>
      <c r="B1630" s="26"/>
    </row>
    <row r="1631" spans="1:2" x14ac:dyDescent="0.35">
      <c r="A1631" s="25"/>
      <c r="B1631" s="26"/>
    </row>
    <row r="1632" spans="1:2" x14ac:dyDescent="0.35">
      <c r="A1632" s="25"/>
      <c r="B1632" s="26"/>
    </row>
    <row r="1633" spans="1:2" x14ac:dyDescent="0.35">
      <c r="A1633" s="25"/>
      <c r="B1633" s="26"/>
    </row>
    <row r="1634" spans="1:2" x14ac:dyDescent="0.35">
      <c r="A1634" s="25"/>
      <c r="B1634" s="26"/>
    </row>
    <row r="1635" spans="1:2" x14ac:dyDescent="0.35">
      <c r="A1635" s="25"/>
      <c r="B1635" s="26"/>
    </row>
    <row r="1636" spans="1:2" x14ac:dyDescent="0.35">
      <c r="A1636" s="25"/>
      <c r="B1636" s="26"/>
    </row>
    <row r="1637" spans="1:2" x14ac:dyDescent="0.35">
      <c r="A1637" s="25"/>
      <c r="B1637" s="26"/>
    </row>
    <row r="1638" spans="1:2" x14ac:dyDescent="0.35">
      <c r="A1638" s="25"/>
      <c r="B1638" s="26"/>
    </row>
    <row r="1639" spans="1:2" x14ac:dyDescent="0.35">
      <c r="A1639" s="25"/>
      <c r="B1639" s="26"/>
    </row>
    <row r="1640" spans="1:2" x14ac:dyDescent="0.35">
      <c r="A1640" s="25"/>
      <c r="B1640" s="26"/>
    </row>
    <row r="1641" spans="1:2" x14ac:dyDescent="0.35">
      <c r="A1641" s="25"/>
      <c r="B1641" s="26"/>
    </row>
    <row r="1642" spans="1:2" x14ac:dyDescent="0.35">
      <c r="A1642" s="25"/>
      <c r="B1642" s="26"/>
    </row>
    <row r="1643" spans="1:2" x14ac:dyDescent="0.35">
      <c r="A1643" s="25"/>
      <c r="B1643" s="26"/>
    </row>
    <row r="1644" spans="1:2" x14ac:dyDescent="0.35">
      <c r="A1644" s="25"/>
      <c r="B1644" s="26"/>
    </row>
    <row r="1645" spans="1:2" x14ac:dyDescent="0.35">
      <c r="A1645" s="25"/>
      <c r="B1645" s="26"/>
    </row>
    <row r="1646" spans="1:2" x14ac:dyDescent="0.35">
      <c r="A1646" s="25"/>
      <c r="B1646" s="26"/>
    </row>
    <row r="1647" spans="1:2" x14ac:dyDescent="0.35">
      <c r="A1647" s="25"/>
      <c r="B1647" s="26"/>
    </row>
    <row r="1648" spans="1:2" x14ac:dyDescent="0.35">
      <c r="A1648" s="25"/>
      <c r="B1648" s="26"/>
    </row>
    <row r="1649" spans="1:2" x14ac:dyDescent="0.35">
      <c r="A1649" s="25"/>
      <c r="B1649" s="26"/>
    </row>
    <row r="1650" spans="1:2" x14ac:dyDescent="0.35">
      <c r="A1650" s="25"/>
      <c r="B1650" s="26"/>
    </row>
    <row r="1651" spans="1:2" x14ac:dyDescent="0.35">
      <c r="A1651" s="25"/>
      <c r="B1651" s="26"/>
    </row>
    <row r="1652" spans="1:2" x14ac:dyDescent="0.35">
      <c r="A1652" s="25"/>
      <c r="B1652" s="26"/>
    </row>
    <row r="1653" spans="1:2" x14ac:dyDescent="0.35">
      <c r="A1653" s="25"/>
      <c r="B1653" s="26"/>
    </row>
    <row r="1654" spans="1:2" x14ac:dyDescent="0.35">
      <c r="A1654" s="25"/>
      <c r="B1654" s="26"/>
    </row>
    <row r="1655" spans="1:2" x14ac:dyDescent="0.35">
      <c r="A1655" s="25"/>
      <c r="B1655" s="26"/>
    </row>
    <row r="1656" spans="1:2" x14ac:dyDescent="0.35">
      <c r="A1656" s="25"/>
      <c r="B1656" s="26"/>
    </row>
    <row r="1657" spans="1:2" x14ac:dyDescent="0.35">
      <c r="A1657" s="25"/>
      <c r="B1657" s="26"/>
    </row>
    <row r="1658" spans="1:2" x14ac:dyDescent="0.35">
      <c r="A1658" s="25"/>
      <c r="B1658" s="26"/>
    </row>
    <row r="1659" spans="1:2" x14ac:dyDescent="0.35">
      <c r="A1659" s="25"/>
      <c r="B1659" s="26"/>
    </row>
    <row r="1660" spans="1:2" x14ac:dyDescent="0.35">
      <c r="A1660" s="25"/>
      <c r="B1660" s="26"/>
    </row>
    <row r="1661" spans="1:2" x14ac:dyDescent="0.35">
      <c r="A1661" s="25"/>
      <c r="B1661" s="26"/>
    </row>
    <row r="1662" spans="1:2" x14ac:dyDescent="0.35">
      <c r="A1662" s="25"/>
      <c r="B1662" s="26"/>
    </row>
    <row r="1663" spans="1:2" x14ac:dyDescent="0.35">
      <c r="A1663" s="25"/>
      <c r="B1663" s="26"/>
    </row>
    <row r="1664" spans="1:2" x14ac:dyDescent="0.35">
      <c r="A1664" s="25"/>
      <c r="B1664" s="26"/>
    </row>
    <row r="1665" spans="1:2" x14ac:dyDescent="0.35">
      <c r="A1665" s="25"/>
      <c r="B1665" s="26"/>
    </row>
    <row r="1666" spans="1:2" x14ac:dyDescent="0.35">
      <c r="A1666" s="25"/>
      <c r="B1666" s="26"/>
    </row>
    <row r="1667" spans="1:2" x14ac:dyDescent="0.35">
      <c r="A1667" s="25"/>
      <c r="B1667" s="26"/>
    </row>
    <row r="1668" spans="1:2" x14ac:dyDescent="0.35">
      <c r="A1668" s="25"/>
      <c r="B1668" s="26"/>
    </row>
    <row r="1669" spans="1:2" x14ac:dyDescent="0.35">
      <c r="A1669" s="25"/>
      <c r="B1669" s="26"/>
    </row>
    <row r="1670" spans="1:2" x14ac:dyDescent="0.35">
      <c r="A1670" s="25"/>
      <c r="B1670" s="26"/>
    </row>
    <row r="1671" spans="1:2" x14ac:dyDescent="0.35">
      <c r="A1671" s="25"/>
      <c r="B1671" s="26"/>
    </row>
    <row r="1672" spans="1:2" x14ac:dyDescent="0.35">
      <c r="A1672" s="25"/>
      <c r="B1672" s="26"/>
    </row>
    <row r="1673" spans="1:2" x14ac:dyDescent="0.35">
      <c r="A1673" s="25"/>
      <c r="B1673" s="26"/>
    </row>
    <row r="1674" spans="1:2" x14ac:dyDescent="0.35">
      <c r="A1674" s="25"/>
      <c r="B1674" s="26"/>
    </row>
    <row r="1675" spans="1:2" x14ac:dyDescent="0.35">
      <c r="A1675" s="25"/>
      <c r="B1675" s="26"/>
    </row>
    <row r="1676" spans="1:2" x14ac:dyDescent="0.35">
      <c r="A1676" s="25"/>
      <c r="B1676" s="26"/>
    </row>
    <row r="1677" spans="1:2" x14ac:dyDescent="0.35">
      <c r="A1677" s="25"/>
      <c r="B1677" s="26"/>
    </row>
    <row r="1678" spans="1:2" x14ac:dyDescent="0.35">
      <c r="A1678" s="25"/>
      <c r="B1678" s="26"/>
    </row>
    <row r="1679" spans="1:2" x14ac:dyDescent="0.35">
      <c r="A1679" s="25"/>
      <c r="B1679" s="26"/>
    </row>
    <row r="1680" spans="1:2" x14ac:dyDescent="0.35">
      <c r="A1680" s="25"/>
      <c r="B1680" s="26"/>
    </row>
    <row r="1681" spans="1:2" x14ac:dyDescent="0.35">
      <c r="A1681" s="25"/>
      <c r="B1681" s="26"/>
    </row>
    <row r="1682" spans="1:2" x14ac:dyDescent="0.35">
      <c r="A1682" s="25"/>
      <c r="B1682" s="26"/>
    </row>
    <row r="1683" spans="1:2" x14ac:dyDescent="0.35">
      <c r="A1683" s="25"/>
      <c r="B1683" s="26"/>
    </row>
    <row r="1684" spans="1:2" x14ac:dyDescent="0.35">
      <c r="A1684" s="25"/>
      <c r="B1684" s="26"/>
    </row>
    <row r="1685" spans="1:2" x14ac:dyDescent="0.35">
      <c r="A1685" s="25"/>
      <c r="B1685" s="26"/>
    </row>
    <row r="1686" spans="1:2" x14ac:dyDescent="0.35">
      <c r="A1686" s="25"/>
      <c r="B1686" s="26"/>
    </row>
    <row r="1687" spans="1:2" x14ac:dyDescent="0.35">
      <c r="A1687" s="25"/>
      <c r="B1687" s="26"/>
    </row>
    <row r="1688" spans="1:2" x14ac:dyDescent="0.35">
      <c r="A1688" s="25"/>
      <c r="B1688" s="26"/>
    </row>
    <row r="1689" spans="1:2" x14ac:dyDescent="0.35">
      <c r="A1689" s="25"/>
      <c r="B1689" s="26"/>
    </row>
    <row r="1690" spans="1:2" x14ac:dyDescent="0.35">
      <c r="A1690" s="25"/>
      <c r="B1690" s="26"/>
    </row>
    <row r="1691" spans="1:2" x14ac:dyDescent="0.35">
      <c r="A1691" s="25"/>
      <c r="B1691" s="26"/>
    </row>
    <row r="1692" spans="1:2" x14ac:dyDescent="0.35">
      <c r="A1692" s="25"/>
      <c r="B1692" s="26"/>
    </row>
    <row r="1693" spans="1:2" x14ac:dyDescent="0.35">
      <c r="A1693" s="25"/>
      <c r="B1693" s="26"/>
    </row>
    <row r="1694" spans="1:2" x14ac:dyDescent="0.35">
      <c r="A1694" s="25"/>
      <c r="B1694" s="26"/>
    </row>
    <row r="1695" spans="1:2" x14ac:dyDescent="0.35">
      <c r="A1695" s="25"/>
      <c r="B1695" s="26"/>
    </row>
    <row r="1696" spans="1:2" x14ac:dyDescent="0.35">
      <c r="A1696" s="25"/>
      <c r="B1696" s="26"/>
    </row>
    <row r="1697" spans="1:2" x14ac:dyDescent="0.35">
      <c r="A1697" s="25"/>
      <c r="B1697" s="26"/>
    </row>
    <row r="1698" spans="1:2" x14ac:dyDescent="0.35">
      <c r="A1698" s="25"/>
      <c r="B1698" s="26"/>
    </row>
    <row r="1699" spans="1:2" x14ac:dyDescent="0.35">
      <c r="A1699" s="25"/>
      <c r="B1699" s="26"/>
    </row>
    <row r="1700" spans="1:2" x14ac:dyDescent="0.35">
      <c r="A1700" s="25"/>
      <c r="B1700" s="26"/>
    </row>
    <row r="1701" spans="1:2" x14ac:dyDescent="0.35">
      <c r="A1701" s="25"/>
      <c r="B1701" s="26"/>
    </row>
    <row r="1702" spans="1:2" x14ac:dyDescent="0.35">
      <c r="A1702" s="25"/>
      <c r="B1702" s="26"/>
    </row>
    <row r="1703" spans="1:2" x14ac:dyDescent="0.35">
      <c r="A1703" s="25"/>
      <c r="B1703" s="26"/>
    </row>
    <row r="1704" spans="1:2" x14ac:dyDescent="0.35">
      <c r="A1704" s="25"/>
      <c r="B1704" s="26"/>
    </row>
    <row r="1705" spans="1:2" x14ac:dyDescent="0.35">
      <c r="A1705" s="25"/>
      <c r="B1705" s="26"/>
    </row>
    <row r="1706" spans="1:2" x14ac:dyDescent="0.35">
      <c r="A1706" s="25"/>
      <c r="B1706" s="26"/>
    </row>
    <row r="1707" spans="1:2" x14ac:dyDescent="0.35">
      <c r="A1707" s="25"/>
      <c r="B1707" s="26"/>
    </row>
    <row r="1708" spans="1:2" x14ac:dyDescent="0.35">
      <c r="A1708" s="25"/>
      <c r="B1708" s="26"/>
    </row>
    <row r="1709" spans="1:2" x14ac:dyDescent="0.35">
      <c r="A1709" s="25"/>
      <c r="B1709" s="26"/>
    </row>
    <row r="1710" spans="1:2" x14ac:dyDescent="0.35">
      <c r="A1710" s="25"/>
      <c r="B1710" s="26"/>
    </row>
    <row r="1711" spans="1:2" x14ac:dyDescent="0.35">
      <c r="A1711" s="25"/>
      <c r="B1711" s="26"/>
    </row>
    <row r="1712" spans="1:2" x14ac:dyDescent="0.35">
      <c r="A1712" s="25"/>
      <c r="B1712" s="26"/>
    </row>
    <row r="1713" spans="1:2" x14ac:dyDescent="0.35">
      <c r="A1713" s="25"/>
      <c r="B1713" s="26"/>
    </row>
    <row r="1714" spans="1:2" x14ac:dyDescent="0.35">
      <c r="A1714" s="25"/>
      <c r="B1714" s="26"/>
    </row>
    <row r="1715" spans="1:2" x14ac:dyDescent="0.35">
      <c r="A1715" s="25"/>
      <c r="B1715" s="26"/>
    </row>
    <row r="1716" spans="1:2" x14ac:dyDescent="0.35">
      <c r="A1716" s="25"/>
      <c r="B1716" s="26"/>
    </row>
    <row r="1717" spans="1:2" x14ac:dyDescent="0.35">
      <c r="A1717" s="25"/>
      <c r="B1717" s="26"/>
    </row>
    <row r="1718" spans="1:2" x14ac:dyDescent="0.35">
      <c r="A1718" s="25"/>
      <c r="B1718" s="26"/>
    </row>
    <row r="1719" spans="1:2" x14ac:dyDescent="0.35">
      <c r="A1719" s="25"/>
      <c r="B1719" s="26"/>
    </row>
    <row r="1720" spans="1:2" x14ac:dyDescent="0.35">
      <c r="A1720" s="25"/>
      <c r="B1720" s="26"/>
    </row>
    <row r="1721" spans="1:2" x14ac:dyDescent="0.35">
      <c r="A1721" s="25"/>
      <c r="B1721" s="26"/>
    </row>
    <row r="1722" spans="1:2" x14ac:dyDescent="0.35">
      <c r="A1722" s="25"/>
      <c r="B1722" s="26"/>
    </row>
    <row r="1723" spans="1:2" x14ac:dyDescent="0.35">
      <c r="A1723" s="25"/>
      <c r="B1723" s="26"/>
    </row>
    <row r="1724" spans="1:2" x14ac:dyDescent="0.35">
      <c r="A1724" s="25"/>
      <c r="B1724" s="26"/>
    </row>
    <row r="1725" spans="1:2" x14ac:dyDescent="0.35">
      <c r="A1725" s="25"/>
      <c r="B1725" s="26"/>
    </row>
    <row r="1726" spans="1:2" x14ac:dyDescent="0.35">
      <c r="A1726" s="25"/>
      <c r="B1726" s="26"/>
    </row>
    <row r="1727" spans="1:2" x14ac:dyDescent="0.35">
      <c r="A1727" s="25"/>
      <c r="B1727" s="26"/>
    </row>
    <row r="1728" spans="1:2" x14ac:dyDescent="0.35">
      <c r="A1728" s="25"/>
      <c r="B1728" s="26"/>
    </row>
    <row r="1729" spans="1:2" x14ac:dyDescent="0.35">
      <c r="A1729" s="25"/>
      <c r="B1729" s="26"/>
    </row>
    <row r="1730" spans="1:2" x14ac:dyDescent="0.35">
      <c r="A1730" s="25"/>
      <c r="B1730" s="26"/>
    </row>
    <row r="1731" spans="1:2" x14ac:dyDescent="0.35">
      <c r="A1731" s="25"/>
      <c r="B1731" s="26"/>
    </row>
    <row r="1732" spans="1:2" x14ac:dyDescent="0.35">
      <c r="A1732" s="25"/>
      <c r="B1732" s="26"/>
    </row>
    <row r="1733" spans="1:2" x14ac:dyDescent="0.35">
      <c r="A1733" s="25"/>
      <c r="B1733" s="26"/>
    </row>
    <row r="1734" spans="1:2" x14ac:dyDescent="0.35">
      <c r="A1734" s="25"/>
      <c r="B1734" s="26"/>
    </row>
    <row r="1735" spans="1:2" x14ac:dyDescent="0.35">
      <c r="A1735" s="25"/>
      <c r="B1735" s="26"/>
    </row>
    <row r="1736" spans="1:2" x14ac:dyDescent="0.35">
      <c r="A1736" s="25"/>
      <c r="B1736" s="26"/>
    </row>
    <row r="1737" spans="1:2" x14ac:dyDescent="0.35">
      <c r="A1737" s="25"/>
      <c r="B1737" s="26"/>
    </row>
    <row r="1738" spans="1:2" x14ac:dyDescent="0.35">
      <c r="A1738" s="25"/>
      <c r="B1738" s="26"/>
    </row>
    <row r="1739" spans="1:2" x14ac:dyDescent="0.35">
      <c r="A1739" s="25"/>
      <c r="B1739" s="26"/>
    </row>
    <row r="1740" spans="1:2" x14ac:dyDescent="0.35">
      <c r="A1740" s="25"/>
      <c r="B1740" s="26"/>
    </row>
    <row r="1741" spans="1:2" x14ac:dyDescent="0.35">
      <c r="A1741" s="25"/>
      <c r="B1741" s="26"/>
    </row>
    <row r="1742" spans="1:2" x14ac:dyDescent="0.35">
      <c r="A1742" s="25"/>
      <c r="B1742" s="26"/>
    </row>
    <row r="1743" spans="1:2" x14ac:dyDescent="0.35">
      <c r="A1743" s="25"/>
      <c r="B1743" s="26"/>
    </row>
    <row r="1744" spans="1:2" x14ac:dyDescent="0.35">
      <c r="A1744" s="25"/>
      <c r="B1744" s="26"/>
    </row>
    <row r="1745" spans="1:2" x14ac:dyDescent="0.35">
      <c r="A1745" s="25"/>
      <c r="B1745" s="26"/>
    </row>
    <row r="1746" spans="1:2" x14ac:dyDescent="0.35">
      <c r="A1746" s="25"/>
      <c r="B1746" s="26"/>
    </row>
    <row r="1747" spans="1:2" x14ac:dyDescent="0.35">
      <c r="A1747" s="25"/>
      <c r="B1747" s="26"/>
    </row>
    <row r="1748" spans="1:2" x14ac:dyDescent="0.35">
      <c r="A1748" s="25"/>
      <c r="B1748" s="26"/>
    </row>
    <row r="1749" spans="1:2" x14ac:dyDescent="0.35">
      <c r="A1749" s="25"/>
      <c r="B1749" s="26"/>
    </row>
    <row r="1750" spans="1:2" x14ac:dyDescent="0.35">
      <c r="A1750" s="25"/>
      <c r="B1750" s="26"/>
    </row>
    <row r="1751" spans="1:2" x14ac:dyDescent="0.35">
      <c r="A1751" s="25"/>
      <c r="B1751" s="26"/>
    </row>
    <row r="1752" spans="1:2" x14ac:dyDescent="0.35">
      <c r="A1752" s="25"/>
      <c r="B1752" s="26"/>
    </row>
    <row r="1753" spans="1:2" x14ac:dyDescent="0.35">
      <c r="A1753" s="25"/>
      <c r="B1753" s="26"/>
    </row>
    <row r="1754" spans="1:2" x14ac:dyDescent="0.35">
      <c r="A1754" s="25"/>
      <c r="B1754" s="26"/>
    </row>
    <row r="1755" spans="1:2" x14ac:dyDescent="0.35">
      <c r="A1755" s="25"/>
      <c r="B1755" s="26"/>
    </row>
    <row r="1756" spans="1:2" x14ac:dyDescent="0.35">
      <c r="A1756" s="25"/>
      <c r="B1756" s="26"/>
    </row>
    <row r="1757" spans="1:2" x14ac:dyDescent="0.35">
      <c r="A1757" s="25"/>
      <c r="B1757" s="26"/>
    </row>
    <row r="1758" spans="1:2" x14ac:dyDescent="0.35">
      <c r="A1758" s="25"/>
      <c r="B1758" s="26"/>
    </row>
    <row r="1759" spans="1:2" x14ac:dyDescent="0.35">
      <c r="A1759" s="25"/>
      <c r="B1759" s="26"/>
    </row>
    <row r="1760" spans="1:2" x14ac:dyDescent="0.35">
      <c r="A1760" s="25"/>
      <c r="B1760" s="26"/>
    </row>
    <row r="1761" spans="1:2" x14ac:dyDescent="0.35">
      <c r="A1761" s="25"/>
      <c r="B1761" s="26"/>
    </row>
    <row r="1762" spans="1:2" x14ac:dyDescent="0.35">
      <c r="A1762" s="25"/>
      <c r="B1762" s="26"/>
    </row>
    <row r="1763" spans="1:2" x14ac:dyDescent="0.35">
      <c r="A1763" s="25"/>
      <c r="B1763" s="26"/>
    </row>
    <row r="1764" spans="1:2" x14ac:dyDescent="0.35">
      <c r="A1764" s="25"/>
      <c r="B1764" s="26"/>
    </row>
    <row r="1765" spans="1:2" x14ac:dyDescent="0.35">
      <c r="A1765" s="25"/>
      <c r="B1765" s="26"/>
    </row>
    <row r="1766" spans="1:2" x14ac:dyDescent="0.35">
      <c r="A1766" s="25"/>
      <c r="B1766" s="26"/>
    </row>
    <row r="1767" spans="1:2" x14ac:dyDescent="0.35">
      <c r="A1767" s="25"/>
      <c r="B1767" s="26"/>
    </row>
    <row r="1768" spans="1:2" x14ac:dyDescent="0.35">
      <c r="A1768" s="25"/>
      <c r="B1768" s="26"/>
    </row>
    <row r="1769" spans="1:2" x14ac:dyDescent="0.35">
      <c r="A1769" s="25"/>
      <c r="B1769" s="26"/>
    </row>
    <row r="1770" spans="1:2" x14ac:dyDescent="0.35">
      <c r="A1770" s="25"/>
      <c r="B1770" s="26"/>
    </row>
    <row r="1771" spans="1:2" x14ac:dyDescent="0.35">
      <c r="A1771" s="25"/>
      <c r="B1771" s="26"/>
    </row>
    <row r="1772" spans="1:2" x14ac:dyDescent="0.35">
      <c r="A1772" s="25"/>
      <c r="B1772" s="26"/>
    </row>
    <row r="1773" spans="1:2" x14ac:dyDescent="0.35">
      <c r="A1773" s="25"/>
      <c r="B1773" s="26"/>
    </row>
    <row r="1774" spans="1:2" x14ac:dyDescent="0.35">
      <c r="A1774" s="25"/>
      <c r="B1774" s="26"/>
    </row>
    <row r="1775" spans="1:2" x14ac:dyDescent="0.35">
      <c r="A1775" s="25"/>
      <c r="B1775" s="26"/>
    </row>
    <row r="1776" spans="1:2" x14ac:dyDescent="0.35">
      <c r="A1776" s="25"/>
      <c r="B1776" s="26"/>
    </row>
    <row r="1777" spans="1:2" x14ac:dyDescent="0.35">
      <c r="A1777" s="25"/>
      <c r="B1777" s="26"/>
    </row>
    <row r="1778" spans="1:2" x14ac:dyDescent="0.35">
      <c r="A1778" s="25"/>
      <c r="B1778" s="26"/>
    </row>
    <row r="1779" spans="1:2" x14ac:dyDescent="0.35">
      <c r="A1779" s="25"/>
      <c r="B1779" s="26"/>
    </row>
    <row r="1780" spans="1:2" x14ac:dyDescent="0.35">
      <c r="A1780" s="25"/>
      <c r="B1780" s="26"/>
    </row>
    <row r="1781" spans="1:2" x14ac:dyDescent="0.35">
      <c r="A1781" s="25"/>
      <c r="B1781" s="26"/>
    </row>
    <row r="1782" spans="1:2" x14ac:dyDescent="0.35">
      <c r="A1782" s="25"/>
      <c r="B1782" s="26"/>
    </row>
    <row r="1783" spans="1:2" x14ac:dyDescent="0.35">
      <c r="A1783" s="25"/>
      <c r="B1783" s="26"/>
    </row>
    <row r="1784" spans="1:2" x14ac:dyDescent="0.35">
      <c r="A1784" s="25"/>
      <c r="B1784" s="26"/>
    </row>
    <row r="1785" spans="1:2" x14ac:dyDescent="0.35">
      <c r="A1785" s="25"/>
      <c r="B1785" s="26"/>
    </row>
    <row r="1786" spans="1:2" x14ac:dyDescent="0.35">
      <c r="A1786" s="25"/>
      <c r="B1786" s="26"/>
    </row>
    <row r="1787" spans="1:2" x14ac:dyDescent="0.35">
      <c r="A1787" s="25"/>
      <c r="B1787" s="26"/>
    </row>
    <row r="1788" spans="1:2" x14ac:dyDescent="0.35">
      <c r="A1788" s="25"/>
      <c r="B1788" s="26"/>
    </row>
    <row r="1789" spans="1:2" x14ac:dyDescent="0.35">
      <c r="A1789" s="25"/>
      <c r="B1789" s="26"/>
    </row>
    <row r="1790" spans="1:2" x14ac:dyDescent="0.35">
      <c r="A1790" s="25"/>
      <c r="B1790" s="26"/>
    </row>
    <row r="1791" spans="1:2" x14ac:dyDescent="0.35">
      <c r="A1791" s="25"/>
      <c r="B1791" s="26"/>
    </row>
    <row r="1792" spans="1:2" x14ac:dyDescent="0.35">
      <c r="A1792" s="25"/>
      <c r="B1792" s="26"/>
    </row>
    <row r="1793" spans="1:2" x14ac:dyDescent="0.35">
      <c r="A1793" s="25"/>
      <c r="B1793" s="26"/>
    </row>
    <row r="1794" spans="1:2" x14ac:dyDescent="0.35">
      <c r="A1794" s="25"/>
      <c r="B1794" s="26"/>
    </row>
    <row r="1795" spans="1:2" x14ac:dyDescent="0.35">
      <c r="A1795" s="25"/>
      <c r="B1795" s="26"/>
    </row>
    <row r="1796" spans="1:2" x14ac:dyDescent="0.35">
      <c r="A1796" s="25"/>
      <c r="B1796" s="26"/>
    </row>
    <row r="1797" spans="1:2" x14ac:dyDescent="0.35">
      <c r="A1797" s="25"/>
      <c r="B1797" s="26"/>
    </row>
    <row r="1798" spans="1:2" x14ac:dyDescent="0.35">
      <c r="A1798" s="25"/>
      <c r="B1798" s="26"/>
    </row>
    <row r="1799" spans="1:2" x14ac:dyDescent="0.35">
      <c r="A1799" s="25"/>
      <c r="B1799" s="26"/>
    </row>
    <row r="1800" spans="1:2" x14ac:dyDescent="0.35">
      <c r="A1800" s="25"/>
      <c r="B1800" s="26"/>
    </row>
    <row r="1801" spans="1:2" x14ac:dyDescent="0.35">
      <c r="A1801" s="25"/>
      <c r="B1801" s="26"/>
    </row>
    <row r="1802" spans="1:2" x14ac:dyDescent="0.35">
      <c r="A1802" s="25"/>
      <c r="B1802" s="26"/>
    </row>
    <row r="1803" spans="1:2" x14ac:dyDescent="0.35">
      <c r="A1803" s="25"/>
      <c r="B1803" s="26"/>
    </row>
    <row r="1804" spans="1:2" x14ac:dyDescent="0.35">
      <c r="A1804" s="25"/>
      <c r="B1804" s="26"/>
    </row>
    <row r="1805" spans="1:2" x14ac:dyDescent="0.35">
      <c r="A1805" s="25"/>
      <c r="B1805" s="26"/>
    </row>
    <row r="1806" spans="1:2" x14ac:dyDescent="0.35">
      <c r="A1806" s="25"/>
      <c r="B1806" s="26"/>
    </row>
    <row r="1807" spans="1:2" x14ac:dyDescent="0.35">
      <c r="A1807" s="25"/>
      <c r="B1807" s="26"/>
    </row>
    <row r="1808" spans="1:2" x14ac:dyDescent="0.35">
      <c r="A1808" s="25"/>
      <c r="B1808" s="26"/>
    </row>
    <row r="1809" spans="1:2" x14ac:dyDescent="0.35">
      <c r="A1809" s="25"/>
      <c r="B1809" s="26"/>
    </row>
    <row r="1810" spans="1:2" x14ac:dyDescent="0.35">
      <c r="A1810" s="25"/>
      <c r="B1810" s="26"/>
    </row>
    <row r="1811" spans="1:2" x14ac:dyDescent="0.35">
      <c r="A1811" s="25"/>
      <c r="B1811" s="26"/>
    </row>
    <row r="1812" spans="1:2" x14ac:dyDescent="0.35">
      <c r="A1812" s="25"/>
      <c r="B1812" s="26"/>
    </row>
    <row r="1813" spans="1:2" x14ac:dyDescent="0.35">
      <c r="A1813" s="25"/>
      <c r="B1813" s="26"/>
    </row>
    <row r="1814" spans="1:2" x14ac:dyDescent="0.35">
      <c r="A1814" s="25"/>
      <c r="B1814" s="26"/>
    </row>
    <row r="1815" spans="1:2" x14ac:dyDescent="0.35">
      <c r="A1815" s="25"/>
      <c r="B1815" s="26"/>
    </row>
    <row r="1816" spans="1:2" x14ac:dyDescent="0.35">
      <c r="A1816" s="25"/>
      <c r="B1816" s="26"/>
    </row>
    <row r="1817" spans="1:2" x14ac:dyDescent="0.35">
      <c r="A1817" s="25"/>
      <c r="B1817" s="26"/>
    </row>
    <row r="1818" spans="1:2" x14ac:dyDescent="0.35">
      <c r="A1818" s="25"/>
      <c r="B1818" s="26"/>
    </row>
    <row r="1819" spans="1:2" x14ac:dyDescent="0.35">
      <c r="A1819" s="25"/>
      <c r="B1819" s="26"/>
    </row>
    <row r="1820" spans="1:2" x14ac:dyDescent="0.35">
      <c r="A1820" s="25"/>
      <c r="B1820" s="26"/>
    </row>
    <row r="1821" spans="1:2" x14ac:dyDescent="0.35">
      <c r="A1821" s="25"/>
      <c r="B1821" s="26"/>
    </row>
    <row r="1822" spans="1:2" x14ac:dyDescent="0.35">
      <c r="A1822" s="25"/>
      <c r="B1822" s="26"/>
    </row>
    <row r="1823" spans="1:2" x14ac:dyDescent="0.35">
      <c r="A1823" s="25"/>
      <c r="B1823" s="26"/>
    </row>
    <row r="1824" spans="1:2" x14ac:dyDescent="0.35">
      <c r="A1824" s="25"/>
      <c r="B1824" s="26"/>
    </row>
    <row r="1825" spans="1:2" x14ac:dyDescent="0.35">
      <c r="A1825" s="25"/>
      <c r="B1825" s="26"/>
    </row>
    <row r="1826" spans="1:2" x14ac:dyDescent="0.35">
      <c r="A1826" s="25"/>
      <c r="B1826" s="26"/>
    </row>
    <row r="1827" spans="1:2" x14ac:dyDescent="0.35">
      <c r="A1827" s="25"/>
      <c r="B1827" s="26"/>
    </row>
    <row r="1828" spans="1:2" x14ac:dyDescent="0.35">
      <c r="A1828" s="25"/>
      <c r="B1828" s="26"/>
    </row>
    <row r="1829" spans="1:2" x14ac:dyDescent="0.35">
      <c r="A1829" s="25"/>
      <c r="B1829" s="26"/>
    </row>
    <row r="1830" spans="1:2" x14ac:dyDescent="0.35">
      <c r="A1830" s="25"/>
      <c r="B1830" s="26"/>
    </row>
    <row r="1831" spans="1:2" x14ac:dyDescent="0.35">
      <c r="A1831" s="25"/>
      <c r="B1831" s="26"/>
    </row>
    <row r="1832" spans="1:2" x14ac:dyDescent="0.35">
      <c r="A1832" s="25"/>
      <c r="B1832" s="26"/>
    </row>
    <row r="1833" spans="1:2" x14ac:dyDescent="0.35">
      <c r="A1833" s="25"/>
      <c r="B1833" s="26"/>
    </row>
    <row r="1834" spans="1:2" x14ac:dyDescent="0.35">
      <c r="A1834" s="25"/>
      <c r="B1834" s="26"/>
    </row>
    <row r="1835" spans="1:2" x14ac:dyDescent="0.35">
      <c r="A1835" s="25"/>
      <c r="B1835" s="26"/>
    </row>
    <row r="1836" spans="1:2" x14ac:dyDescent="0.35">
      <c r="A1836" s="25"/>
      <c r="B1836" s="26"/>
    </row>
    <row r="1837" spans="1:2" x14ac:dyDescent="0.35">
      <c r="A1837" s="25"/>
      <c r="B1837" s="26"/>
    </row>
    <row r="1838" spans="1:2" x14ac:dyDescent="0.35">
      <c r="A1838" s="25"/>
      <c r="B1838" s="26"/>
    </row>
    <row r="1839" spans="1:2" x14ac:dyDescent="0.35">
      <c r="A1839" s="25"/>
      <c r="B1839" s="26"/>
    </row>
    <row r="1840" spans="1:2" x14ac:dyDescent="0.35">
      <c r="A1840" s="25"/>
      <c r="B1840" s="26"/>
    </row>
    <row r="1841" spans="1:2" x14ac:dyDescent="0.35">
      <c r="A1841" s="25"/>
      <c r="B1841" s="26"/>
    </row>
    <row r="1842" spans="1:2" x14ac:dyDescent="0.35">
      <c r="A1842" s="25"/>
      <c r="B1842" s="26"/>
    </row>
    <row r="1843" spans="1:2" x14ac:dyDescent="0.35">
      <c r="A1843" s="25"/>
      <c r="B1843" s="26"/>
    </row>
    <row r="1844" spans="1:2" x14ac:dyDescent="0.35">
      <c r="A1844" s="25"/>
      <c r="B1844" s="26"/>
    </row>
    <row r="1845" spans="1:2" x14ac:dyDescent="0.35">
      <c r="A1845" s="25"/>
      <c r="B1845" s="26"/>
    </row>
    <row r="1846" spans="1:2" x14ac:dyDescent="0.35">
      <c r="A1846" s="25"/>
      <c r="B1846" s="26"/>
    </row>
    <row r="1847" spans="1:2" x14ac:dyDescent="0.35">
      <c r="A1847" s="25"/>
      <c r="B1847" s="26"/>
    </row>
    <row r="1848" spans="1:2" x14ac:dyDescent="0.35">
      <c r="A1848" s="25"/>
      <c r="B1848" s="26"/>
    </row>
    <row r="1849" spans="1:2" x14ac:dyDescent="0.35">
      <c r="A1849" s="25"/>
      <c r="B1849" s="26"/>
    </row>
    <row r="1850" spans="1:2" x14ac:dyDescent="0.35">
      <c r="A1850" s="25"/>
      <c r="B1850" s="26"/>
    </row>
    <row r="1851" spans="1:2" x14ac:dyDescent="0.35">
      <c r="A1851" s="25"/>
      <c r="B1851" s="26"/>
    </row>
    <row r="1852" spans="1:2" x14ac:dyDescent="0.35">
      <c r="A1852" s="25"/>
      <c r="B1852" s="26"/>
    </row>
    <row r="1853" spans="1:2" x14ac:dyDescent="0.35">
      <c r="A1853" s="25"/>
      <c r="B1853" s="26"/>
    </row>
    <row r="1854" spans="1:2" x14ac:dyDescent="0.35">
      <c r="A1854" s="25"/>
      <c r="B1854" s="26"/>
    </row>
    <row r="1855" spans="1:2" x14ac:dyDescent="0.35">
      <c r="A1855" s="25"/>
      <c r="B1855" s="26"/>
    </row>
    <row r="1856" spans="1:2" x14ac:dyDescent="0.35">
      <c r="A1856" s="25"/>
      <c r="B1856" s="26"/>
    </row>
    <row r="1857" spans="1:2" x14ac:dyDescent="0.35">
      <c r="A1857" s="25"/>
      <c r="B1857" s="26"/>
    </row>
    <row r="1858" spans="1:2" x14ac:dyDescent="0.35">
      <c r="A1858" s="25"/>
      <c r="B1858" s="26"/>
    </row>
    <row r="1859" spans="1:2" x14ac:dyDescent="0.35">
      <c r="A1859" s="25"/>
      <c r="B1859" s="26"/>
    </row>
    <row r="1860" spans="1:2" x14ac:dyDescent="0.35">
      <c r="A1860" s="25"/>
      <c r="B1860" s="26"/>
    </row>
    <row r="1861" spans="1:2" x14ac:dyDescent="0.35">
      <c r="A1861" s="25"/>
      <c r="B1861" s="26"/>
    </row>
    <row r="1862" spans="1:2" x14ac:dyDescent="0.35">
      <c r="A1862" s="25"/>
      <c r="B1862" s="26"/>
    </row>
    <row r="1863" spans="1:2" x14ac:dyDescent="0.35">
      <c r="A1863" s="25"/>
      <c r="B1863" s="26"/>
    </row>
    <row r="1864" spans="1:2" x14ac:dyDescent="0.35">
      <c r="A1864" s="25"/>
      <c r="B1864" s="26"/>
    </row>
    <row r="1865" spans="1:2" x14ac:dyDescent="0.35">
      <c r="A1865" s="25"/>
      <c r="B1865" s="26"/>
    </row>
    <row r="1866" spans="1:2" x14ac:dyDescent="0.35">
      <c r="A1866" s="25"/>
      <c r="B1866" s="26"/>
    </row>
    <row r="1867" spans="1:2" x14ac:dyDescent="0.35">
      <c r="A1867" s="25"/>
      <c r="B1867" s="26"/>
    </row>
    <row r="1868" spans="1:2" x14ac:dyDescent="0.35">
      <c r="A1868" s="25"/>
      <c r="B1868" s="26"/>
    </row>
    <row r="1869" spans="1:2" x14ac:dyDescent="0.35">
      <c r="A1869" s="25"/>
      <c r="B1869" s="26"/>
    </row>
    <row r="1870" spans="1:2" x14ac:dyDescent="0.35">
      <c r="A1870" s="25"/>
      <c r="B1870" s="26"/>
    </row>
    <row r="1871" spans="1:2" x14ac:dyDescent="0.35">
      <c r="A1871" s="25"/>
      <c r="B1871" s="26"/>
    </row>
    <row r="1872" spans="1:2" x14ac:dyDescent="0.35">
      <c r="A1872" s="25"/>
      <c r="B1872" s="26"/>
    </row>
    <row r="1873" spans="1:2" x14ac:dyDescent="0.35">
      <c r="A1873" s="25"/>
      <c r="B1873" s="26"/>
    </row>
    <row r="1874" spans="1:2" x14ac:dyDescent="0.35">
      <c r="A1874" s="25"/>
      <c r="B1874" s="26"/>
    </row>
    <row r="1875" spans="1:2" x14ac:dyDescent="0.35">
      <c r="A1875" s="25"/>
      <c r="B1875" s="26"/>
    </row>
    <row r="1876" spans="1:2" x14ac:dyDescent="0.35">
      <c r="A1876" s="25"/>
      <c r="B1876" s="26"/>
    </row>
    <row r="1877" spans="1:2" x14ac:dyDescent="0.35">
      <c r="A1877" s="25"/>
      <c r="B1877" s="26"/>
    </row>
    <row r="1878" spans="1:2" x14ac:dyDescent="0.35">
      <c r="A1878" s="25"/>
      <c r="B1878" s="26"/>
    </row>
    <row r="1879" spans="1:2" x14ac:dyDescent="0.35">
      <c r="A1879" s="25"/>
      <c r="B1879" s="26"/>
    </row>
    <row r="1880" spans="1:2" x14ac:dyDescent="0.35">
      <c r="A1880" s="25"/>
      <c r="B1880" s="26"/>
    </row>
    <row r="1881" spans="1:2" x14ac:dyDescent="0.35">
      <c r="A1881" s="25"/>
      <c r="B1881" s="26"/>
    </row>
    <row r="1882" spans="1:2" x14ac:dyDescent="0.35">
      <c r="A1882" s="25"/>
      <c r="B1882" s="26"/>
    </row>
    <row r="1883" spans="1:2" x14ac:dyDescent="0.35">
      <c r="A1883" s="25"/>
      <c r="B1883" s="26"/>
    </row>
    <row r="1884" spans="1:2" x14ac:dyDescent="0.35">
      <c r="A1884" s="25"/>
      <c r="B1884" s="26"/>
    </row>
    <row r="1885" spans="1:2" x14ac:dyDescent="0.35">
      <c r="A1885" s="25"/>
      <c r="B1885" s="26"/>
    </row>
    <row r="1886" spans="1:2" x14ac:dyDescent="0.35">
      <c r="A1886" s="25"/>
      <c r="B1886" s="26"/>
    </row>
    <row r="1887" spans="1:2" x14ac:dyDescent="0.35">
      <c r="A1887" s="25"/>
      <c r="B1887" s="26"/>
    </row>
    <row r="1888" spans="1:2" x14ac:dyDescent="0.35">
      <c r="A1888" s="25"/>
      <c r="B1888" s="26"/>
    </row>
    <row r="1889" spans="1:2" x14ac:dyDescent="0.35">
      <c r="A1889" s="25"/>
      <c r="B1889" s="26"/>
    </row>
    <row r="1890" spans="1:2" x14ac:dyDescent="0.35">
      <c r="A1890" s="25"/>
      <c r="B1890" s="26"/>
    </row>
    <row r="1891" spans="1:2" x14ac:dyDescent="0.35">
      <c r="A1891" s="25"/>
      <c r="B1891" s="26"/>
    </row>
    <row r="1892" spans="1:2" x14ac:dyDescent="0.35">
      <c r="A1892" s="25"/>
      <c r="B1892" s="26"/>
    </row>
    <row r="1893" spans="1:2" x14ac:dyDescent="0.35">
      <c r="A1893" s="25"/>
      <c r="B1893" s="26"/>
    </row>
    <row r="1894" spans="1:2" x14ac:dyDescent="0.35">
      <c r="A1894" s="25"/>
      <c r="B1894" s="26"/>
    </row>
    <row r="1895" spans="1:2" x14ac:dyDescent="0.35">
      <c r="A1895" s="25"/>
      <c r="B1895" s="26"/>
    </row>
    <row r="1896" spans="1:2" x14ac:dyDescent="0.35">
      <c r="A1896" s="25"/>
      <c r="B1896" s="26"/>
    </row>
    <row r="1897" spans="1:2" x14ac:dyDescent="0.35">
      <c r="A1897" s="25"/>
      <c r="B1897" s="26"/>
    </row>
    <row r="1898" spans="1:2" x14ac:dyDescent="0.35">
      <c r="A1898" s="25"/>
      <c r="B1898" s="26"/>
    </row>
    <row r="1899" spans="1:2" x14ac:dyDescent="0.35">
      <c r="A1899" s="25"/>
      <c r="B1899" s="26"/>
    </row>
    <row r="1900" spans="1:2" x14ac:dyDescent="0.35">
      <c r="A1900" s="25"/>
      <c r="B1900" s="26"/>
    </row>
    <row r="1901" spans="1:2" x14ac:dyDescent="0.35">
      <c r="A1901" s="25"/>
      <c r="B1901" s="26"/>
    </row>
    <row r="1902" spans="1:2" x14ac:dyDescent="0.35">
      <c r="A1902" s="25"/>
      <c r="B1902" s="26"/>
    </row>
    <row r="1903" spans="1:2" x14ac:dyDescent="0.35">
      <c r="A1903" s="25"/>
      <c r="B1903" s="26"/>
    </row>
    <row r="1904" spans="1:2" x14ac:dyDescent="0.35">
      <c r="A1904" s="25"/>
      <c r="B1904" s="26"/>
    </row>
    <row r="1905" spans="1:2" x14ac:dyDescent="0.35">
      <c r="A1905" s="25"/>
      <c r="B1905" s="26"/>
    </row>
    <row r="1906" spans="1:2" x14ac:dyDescent="0.35">
      <c r="A1906" s="25"/>
      <c r="B1906" s="26"/>
    </row>
    <row r="1907" spans="1:2" x14ac:dyDescent="0.35">
      <c r="A1907" s="25"/>
      <c r="B1907" s="26"/>
    </row>
    <row r="1908" spans="1:2" x14ac:dyDescent="0.35">
      <c r="A1908" s="25"/>
      <c r="B1908" s="26"/>
    </row>
    <row r="1909" spans="1:2" x14ac:dyDescent="0.35">
      <c r="A1909" s="25"/>
      <c r="B1909" s="26"/>
    </row>
    <row r="1910" spans="1:2" x14ac:dyDescent="0.35">
      <c r="A1910" s="25"/>
      <c r="B1910" s="26"/>
    </row>
    <row r="1911" spans="1:2" x14ac:dyDescent="0.35">
      <c r="A1911" s="25"/>
      <c r="B1911" s="26"/>
    </row>
    <row r="1912" spans="1:2" x14ac:dyDescent="0.35">
      <c r="A1912" s="25"/>
      <c r="B1912" s="26"/>
    </row>
    <row r="1913" spans="1:2" x14ac:dyDescent="0.35">
      <c r="A1913" s="25"/>
      <c r="B1913" s="26"/>
    </row>
    <row r="1914" spans="1:2" x14ac:dyDescent="0.35">
      <c r="A1914" s="25"/>
      <c r="B1914" s="26"/>
    </row>
    <row r="1915" spans="1:2" x14ac:dyDescent="0.35">
      <c r="A1915" s="25"/>
      <c r="B1915" s="26"/>
    </row>
    <row r="1916" spans="1:2" x14ac:dyDescent="0.35">
      <c r="A1916" s="25"/>
      <c r="B1916" s="26"/>
    </row>
    <row r="1917" spans="1:2" x14ac:dyDescent="0.35">
      <c r="A1917" s="25"/>
      <c r="B1917" s="26"/>
    </row>
    <row r="1918" spans="1:2" x14ac:dyDescent="0.35">
      <c r="A1918" s="25"/>
      <c r="B1918" s="26"/>
    </row>
    <row r="1919" spans="1:2" x14ac:dyDescent="0.35">
      <c r="A1919" s="25"/>
      <c r="B1919" s="26"/>
    </row>
    <row r="1920" spans="1:2" x14ac:dyDescent="0.35">
      <c r="A1920" s="25"/>
      <c r="B1920" s="26"/>
    </row>
    <row r="1921" spans="1:2" x14ac:dyDescent="0.35">
      <c r="A1921" s="25"/>
      <c r="B1921" s="26"/>
    </row>
    <row r="1922" spans="1:2" x14ac:dyDescent="0.35">
      <c r="A1922" s="25"/>
      <c r="B1922" s="26"/>
    </row>
    <row r="1923" spans="1:2" x14ac:dyDescent="0.35">
      <c r="A1923" s="25"/>
      <c r="B1923" s="26"/>
    </row>
    <row r="1924" spans="1:2" x14ac:dyDescent="0.35">
      <c r="A1924" s="27"/>
      <c r="B1924" s="28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F241F-46FD-4D47-8EAB-D9D888BF9FFC}">
  <dimension ref="A1:P623"/>
  <sheetViews>
    <sheetView workbookViewId="0">
      <selection activeCell="B3" sqref="B3:D6"/>
    </sheetView>
  </sheetViews>
  <sheetFormatPr defaultRowHeight="14.5" x14ac:dyDescent="0.35"/>
  <cols>
    <col min="1" max="1" width="6.90625" customWidth="1"/>
    <col min="2" max="2" width="10.81640625" customWidth="1"/>
    <col min="3" max="3" width="11.1796875" customWidth="1"/>
    <col min="4" max="4" width="13.36328125" customWidth="1"/>
    <col min="5" max="5" width="4.81640625" customWidth="1"/>
    <col min="6" max="6" width="6" customWidth="1"/>
    <col min="7" max="8" width="11.08984375" customWidth="1"/>
    <col min="9" max="9" width="10.7265625" customWidth="1"/>
    <col min="10" max="10" width="9.90625" customWidth="1"/>
    <col min="11" max="13" width="11.08984375" customWidth="1"/>
    <col min="14" max="14" width="9.6328125" customWidth="1"/>
    <col min="16" max="16" width="9.7265625" customWidth="1"/>
  </cols>
  <sheetData>
    <row r="1" spans="1:16" x14ac:dyDescent="0.35">
      <c r="A1" t="s">
        <v>1378</v>
      </c>
      <c r="F1" s="14"/>
      <c r="G1" s="14"/>
    </row>
    <row r="3" spans="1:16" x14ac:dyDescent="0.35">
      <c r="B3" s="18">
        <v>94</v>
      </c>
      <c r="C3" s="18" t="s">
        <v>1371</v>
      </c>
      <c r="D3" s="18" t="s">
        <v>1372</v>
      </c>
      <c r="F3" s="20">
        <f>88.6</f>
        <v>88.6</v>
      </c>
      <c r="G3" s="20" t="s">
        <v>1371</v>
      </c>
      <c r="H3" s="20" t="s">
        <v>1372</v>
      </c>
      <c r="J3" s="21">
        <f>77.5</f>
        <v>77.5</v>
      </c>
      <c r="K3" s="22" t="s">
        <v>1371</v>
      </c>
      <c r="L3" s="22" t="s">
        <v>1372</v>
      </c>
      <c r="N3" s="23">
        <f>G1</f>
        <v>0</v>
      </c>
      <c r="O3" s="24" t="s">
        <v>1371</v>
      </c>
      <c r="P3" s="24" t="s">
        <v>1372</v>
      </c>
    </row>
    <row r="4" spans="1:16" x14ac:dyDescent="0.35">
      <c r="B4" s="18"/>
      <c r="C4" s="18">
        <f>327-2</f>
        <v>325</v>
      </c>
      <c r="D4" s="18">
        <f>961-'3.2 Пороги'!C4-49</f>
        <v>587</v>
      </c>
      <c r="F4" s="20"/>
      <c r="G4" s="20">
        <v>334</v>
      </c>
      <c r="H4" s="20">
        <f>586</f>
        <v>586</v>
      </c>
      <c r="J4" s="22"/>
      <c r="K4" s="22">
        <v>359</v>
      </c>
      <c r="L4" s="22">
        <v>568</v>
      </c>
      <c r="N4" s="24"/>
      <c r="O4" s="24"/>
      <c r="P4" s="24"/>
    </row>
    <row r="5" spans="1:16" x14ac:dyDescent="0.35">
      <c r="B5" s="18" t="s">
        <v>1373</v>
      </c>
      <c r="C5" s="18">
        <v>0</v>
      </c>
      <c r="D5" s="18"/>
      <c r="F5" s="20" t="s">
        <v>1373</v>
      </c>
      <c r="G5" s="20">
        <v>0</v>
      </c>
      <c r="H5" s="20"/>
      <c r="J5" s="22" t="s">
        <v>1373</v>
      </c>
      <c r="K5" s="22">
        <v>18</v>
      </c>
      <c r="L5" s="22"/>
      <c r="N5" s="24" t="s">
        <v>1373</v>
      </c>
      <c r="O5" s="24"/>
      <c r="P5" s="24"/>
    </row>
    <row r="6" spans="1:16" x14ac:dyDescent="0.35">
      <c r="B6" s="18" t="s">
        <v>1375</v>
      </c>
      <c r="C6" s="18">
        <f xml:space="preserve"> 49</f>
        <v>49</v>
      </c>
      <c r="D6" s="18"/>
      <c r="F6" s="20" t="s">
        <v>1377</v>
      </c>
      <c r="G6" s="20">
        <v>41</v>
      </c>
      <c r="J6" s="22" t="s">
        <v>1375</v>
      </c>
      <c r="K6" s="22">
        <f>961-K5-K4-L4</f>
        <v>16</v>
      </c>
      <c r="N6" s="24" t="s">
        <v>1375</v>
      </c>
      <c r="O6" s="24"/>
    </row>
    <row r="7" spans="1:16" x14ac:dyDescent="0.35">
      <c r="A7" t="s">
        <v>1382</v>
      </c>
      <c r="B7" t="s">
        <v>1379</v>
      </c>
      <c r="C7">
        <f t="shared" ref="C7:O7" si="0">C4/(D4+C4)</f>
        <v>0.35635964912280704</v>
      </c>
      <c r="F7" t="s">
        <v>1379</v>
      </c>
      <c r="G7">
        <f t="shared" si="0"/>
        <v>0.36304347826086958</v>
      </c>
      <c r="J7" t="s">
        <v>1379</v>
      </c>
      <c r="K7">
        <f t="shared" si="0"/>
        <v>0.38727076591154264</v>
      </c>
      <c r="N7" t="s">
        <v>1379</v>
      </c>
      <c r="O7" t="e">
        <f t="shared" si="0"/>
        <v>#DIV/0!</v>
      </c>
    </row>
    <row r="8" spans="1:16" x14ac:dyDescent="0.35">
      <c r="A8" t="s">
        <v>1383</v>
      </c>
      <c r="B8" t="s">
        <v>1379</v>
      </c>
      <c r="C8">
        <f t="shared" ref="C8:O8" si="1">D4/(D4+C5)</f>
        <v>1</v>
      </c>
      <c r="G8">
        <f t="shared" si="1"/>
        <v>1</v>
      </c>
      <c r="K8">
        <f t="shared" si="1"/>
        <v>0.96928327645051193</v>
      </c>
      <c r="O8" t="e">
        <f t="shared" si="1"/>
        <v>#DIV/0!</v>
      </c>
    </row>
    <row r="9" spans="1:16" x14ac:dyDescent="0.35">
      <c r="A9" t="s">
        <v>1384</v>
      </c>
      <c r="B9" t="s">
        <v>1379</v>
      </c>
      <c r="C9">
        <f t="shared" ref="C9:O9" si="2" xml:space="preserve"> 1 - C8</f>
        <v>0</v>
      </c>
      <c r="G9">
        <f t="shared" si="2"/>
        <v>0</v>
      </c>
      <c r="K9">
        <f t="shared" si="2"/>
        <v>3.0716723549488067E-2</v>
      </c>
      <c r="O9" t="e">
        <f t="shared" si="2"/>
        <v>#DIV/0!</v>
      </c>
    </row>
    <row r="13" spans="1:16" x14ac:dyDescent="0.35">
      <c r="C13" s="30">
        <v>83.25</v>
      </c>
      <c r="D13" s="30" t="s">
        <v>1371</v>
      </c>
      <c r="E13" s="30" t="s">
        <v>1372</v>
      </c>
      <c r="G13" s="31">
        <v>85.924999999999997</v>
      </c>
      <c r="H13" s="31" t="s">
        <v>1371</v>
      </c>
      <c r="I13" s="31" t="s">
        <v>1372</v>
      </c>
      <c r="K13" s="32" t="s">
        <v>1367</v>
      </c>
      <c r="L13" s="33" t="s">
        <v>1368</v>
      </c>
      <c r="M13" s="33" t="s">
        <v>1376</v>
      </c>
    </row>
    <row r="14" spans="1:16" x14ac:dyDescent="0.35">
      <c r="C14" s="30"/>
      <c r="D14" s="30">
        <f>350</f>
        <v>350</v>
      </c>
      <c r="E14" s="30">
        <v>575</v>
      </c>
      <c r="G14" s="31"/>
      <c r="H14" s="31">
        <v>346</v>
      </c>
      <c r="I14" s="31">
        <v>581</v>
      </c>
      <c r="K14" s="7" t="s">
        <v>226</v>
      </c>
      <c r="L14" s="4">
        <v>85.3</v>
      </c>
      <c r="M14" s="4" t="s">
        <v>1365</v>
      </c>
    </row>
    <row r="15" spans="1:16" x14ac:dyDescent="0.35">
      <c r="C15" s="30" t="s">
        <v>1373</v>
      </c>
      <c r="D15" s="30">
        <v>11</v>
      </c>
      <c r="E15" s="30" t="s">
        <v>1380</v>
      </c>
      <c r="G15" s="31" t="s">
        <v>1373</v>
      </c>
      <c r="H15" s="31">
        <v>5</v>
      </c>
      <c r="I15" s="31" t="s">
        <v>1381</v>
      </c>
      <c r="K15" s="6" t="s">
        <v>412</v>
      </c>
      <c r="L15" s="3">
        <v>84.6</v>
      </c>
      <c r="M15" s="3" t="s">
        <v>1365</v>
      </c>
    </row>
    <row r="16" spans="1:16" x14ac:dyDescent="0.35">
      <c r="C16" s="30" t="s">
        <v>1377</v>
      </c>
      <c r="D16" s="30">
        <v>25</v>
      </c>
      <c r="E16" s="16">
        <f>D16+D15+D14+E14</f>
        <v>961</v>
      </c>
      <c r="G16" s="31" t="s">
        <v>1377</v>
      </c>
      <c r="H16" s="31">
        <v>29</v>
      </c>
      <c r="I16" s="17">
        <f>H16+H15+H14+I14</f>
        <v>961</v>
      </c>
      <c r="K16" s="7" t="s">
        <v>772</v>
      </c>
      <c r="L16" s="4">
        <v>84.4</v>
      </c>
      <c r="M16" s="4" t="e">
        <v>#N/A</v>
      </c>
    </row>
    <row r="17" spans="3:13" x14ac:dyDescent="0.35">
      <c r="C17" t="s">
        <v>1379</v>
      </c>
      <c r="D17">
        <f t="shared" ref="D17" si="3">D14/(E14+D14)</f>
        <v>0.3783783783783784</v>
      </c>
      <c r="G17" t="s">
        <v>1379</v>
      </c>
      <c r="H17">
        <f t="shared" ref="H17" si="4">H14/(I14+H14)</f>
        <v>0.37324703344120819</v>
      </c>
      <c r="K17" s="6" t="s">
        <v>773</v>
      </c>
      <c r="L17" s="3">
        <v>84.4</v>
      </c>
      <c r="M17" s="3" t="e">
        <v>#N/A</v>
      </c>
    </row>
    <row r="18" spans="3:13" x14ac:dyDescent="0.35">
      <c r="D18">
        <f t="shared" ref="D18" si="5">E14/(E14+D15)</f>
        <v>0.98122866894197958</v>
      </c>
      <c r="H18">
        <f t="shared" ref="H18" si="6">I14/(I14+H15)</f>
        <v>0.99146757679180886</v>
      </c>
      <c r="K18" s="7" t="s">
        <v>774</v>
      </c>
      <c r="L18" s="4">
        <v>84.4</v>
      </c>
      <c r="M18" s="4" t="e">
        <v>#N/A</v>
      </c>
    </row>
    <row r="19" spans="3:13" x14ac:dyDescent="0.35">
      <c r="D19">
        <f t="shared" ref="D19" si="7" xml:space="preserve"> 1 - D18</f>
        <v>1.8771331058020424E-2</v>
      </c>
      <c r="H19">
        <f t="shared" ref="H19" si="8" xml:space="preserve"> 1 - H18</f>
        <v>8.5324232081911422E-3</v>
      </c>
      <c r="K19" s="6" t="s">
        <v>775</v>
      </c>
      <c r="L19" s="3">
        <v>84.4</v>
      </c>
      <c r="M19" s="3" t="e">
        <v>#N/A</v>
      </c>
    </row>
    <row r="20" spans="3:13" x14ac:dyDescent="0.35">
      <c r="K20" s="7" t="s">
        <v>776</v>
      </c>
      <c r="L20" s="4">
        <v>84.2</v>
      </c>
      <c r="M20" s="4" t="e">
        <v>#N/A</v>
      </c>
    </row>
    <row r="21" spans="3:13" x14ac:dyDescent="0.35">
      <c r="K21" s="6" t="s">
        <v>777</v>
      </c>
      <c r="L21" s="3">
        <v>84.2</v>
      </c>
      <c r="M21" s="3" t="e">
        <v>#N/A</v>
      </c>
    </row>
    <row r="22" spans="3:13" x14ac:dyDescent="0.35">
      <c r="K22" s="7" t="s">
        <v>208</v>
      </c>
      <c r="L22" s="4">
        <v>83.7</v>
      </c>
      <c r="M22" s="4" t="s">
        <v>1365</v>
      </c>
    </row>
    <row r="23" spans="3:13" x14ac:dyDescent="0.35">
      <c r="K23" s="6" t="s">
        <v>83</v>
      </c>
      <c r="L23" s="3">
        <v>83.7</v>
      </c>
      <c r="M23" s="3" t="s">
        <v>1365</v>
      </c>
    </row>
    <row r="24" spans="3:13" x14ac:dyDescent="0.35">
      <c r="K24" s="7" t="s">
        <v>712</v>
      </c>
      <c r="L24" s="4">
        <v>82.9</v>
      </c>
      <c r="M24" s="4" t="s">
        <v>1365</v>
      </c>
    </row>
    <row r="25" spans="3:13" x14ac:dyDescent="0.35">
      <c r="K25" s="6" t="s">
        <v>442</v>
      </c>
      <c r="L25" s="3">
        <v>82.9</v>
      </c>
      <c r="M25" s="3" t="s">
        <v>1365</v>
      </c>
    </row>
    <row r="26" spans="3:13" x14ac:dyDescent="0.35">
      <c r="K26" s="7" t="s">
        <v>53</v>
      </c>
      <c r="L26" s="4">
        <v>82.9</v>
      </c>
      <c r="M26" s="4" t="s">
        <v>1365</v>
      </c>
    </row>
    <row r="27" spans="3:13" x14ac:dyDescent="0.35">
      <c r="K27" s="6" t="s">
        <v>262</v>
      </c>
      <c r="L27" s="3">
        <v>82.9</v>
      </c>
      <c r="M27" s="3" t="s">
        <v>1365</v>
      </c>
    </row>
    <row r="28" spans="3:13" x14ac:dyDescent="0.35">
      <c r="K28" s="7" t="s">
        <v>440</v>
      </c>
      <c r="L28" s="4">
        <v>82.9</v>
      </c>
      <c r="M28" s="4" t="s">
        <v>1365</v>
      </c>
    </row>
    <row r="29" spans="3:13" x14ac:dyDescent="0.35">
      <c r="K29" s="6" t="s">
        <v>260</v>
      </c>
      <c r="L29" s="3">
        <v>81.900000000000006</v>
      </c>
      <c r="M29" s="3" t="s">
        <v>1365</v>
      </c>
    </row>
    <row r="30" spans="3:13" x14ac:dyDescent="0.35">
      <c r="K30" s="7" t="s">
        <v>456</v>
      </c>
      <c r="L30" s="4">
        <v>80.400000000000006</v>
      </c>
      <c r="M30" s="4" t="s">
        <v>1365</v>
      </c>
    </row>
    <row r="31" spans="3:13" x14ac:dyDescent="0.35">
      <c r="K31" s="6" t="s">
        <v>778</v>
      </c>
      <c r="L31" s="3">
        <v>80.2</v>
      </c>
      <c r="M31" s="3" t="e">
        <v>#N/A</v>
      </c>
    </row>
    <row r="32" spans="3:13" x14ac:dyDescent="0.35">
      <c r="K32" s="7" t="s">
        <v>779</v>
      </c>
      <c r="L32" s="4">
        <v>80.2</v>
      </c>
      <c r="M32" s="4" t="e">
        <v>#N/A</v>
      </c>
    </row>
    <row r="33" spans="11:13" x14ac:dyDescent="0.35">
      <c r="K33" s="6" t="s">
        <v>780</v>
      </c>
      <c r="L33" s="3">
        <v>80</v>
      </c>
      <c r="M33" s="3" t="e">
        <v>#N/A</v>
      </c>
    </row>
    <row r="34" spans="11:13" x14ac:dyDescent="0.35">
      <c r="K34" s="7" t="s">
        <v>115</v>
      </c>
      <c r="L34" s="4">
        <v>79.900000000000006</v>
      </c>
      <c r="M34" s="4" t="s">
        <v>1365</v>
      </c>
    </row>
    <row r="35" spans="11:13" x14ac:dyDescent="0.35">
      <c r="K35" s="6" t="s">
        <v>781</v>
      </c>
      <c r="L35" s="3">
        <v>79.599999999999994</v>
      </c>
      <c r="M35" s="3" t="e">
        <v>#N/A</v>
      </c>
    </row>
    <row r="36" spans="11:13" x14ac:dyDescent="0.35">
      <c r="K36" s="7" t="s">
        <v>782</v>
      </c>
      <c r="L36" s="4">
        <v>78.7</v>
      </c>
      <c r="M36" s="4" t="e">
        <v>#N/A</v>
      </c>
    </row>
    <row r="37" spans="11:13" x14ac:dyDescent="0.35">
      <c r="K37" s="6" t="s">
        <v>374</v>
      </c>
      <c r="L37" s="3">
        <v>77.599999999999994</v>
      </c>
      <c r="M37" s="3" t="s">
        <v>1365</v>
      </c>
    </row>
    <row r="38" spans="11:13" x14ac:dyDescent="0.35">
      <c r="K38" s="7" t="s">
        <v>783</v>
      </c>
      <c r="L38" s="4">
        <v>77.599999999999994</v>
      </c>
      <c r="M38" s="4" t="e">
        <v>#N/A</v>
      </c>
    </row>
    <row r="39" spans="11:13" x14ac:dyDescent="0.35">
      <c r="K39" s="6" t="s">
        <v>784</v>
      </c>
      <c r="L39" s="3">
        <v>77.599999999999994</v>
      </c>
      <c r="M39" s="3" t="e">
        <v>#N/A</v>
      </c>
    </row>
    <row r="40" spans="11:13" x14ac:dyDescent="0.35">
      <c r="K40" s="7" t="s">
        <v>386</v>
      </c>
      <c r="L40" s="4">
        <v>77.2</v>
      </c>
      <c r="M40" s="4" t="s">
        <v>1365</v>
      </c>
    </row>
    <row r="41" spans="11:13" x14ac:dyDescent="0.35">
      <c r="K41" s="6" t="s">
        <v>785</v>
      </c>
      <c r="L41" s="3">
        <v>77.2</v>
      </c>
      <c r="M41" s="3" t="e">
        <v>#N/A</v>
      </c>
    </row>
    <row r="42" spans="11:13" x14ac:dyDescent="0.35">
      <c r="K42" s="7" t="s">
        <v>786</v>
      </c>
      <c r="L42" s="4">
        <v>77</v>
      </c>
      <c r="M42" s="4" t="e">
        <v>#N/A</v>
      </c>
    </row>
    <row r="43" spans="11:13" x14ac:dyDescent="0.35">
      <c r="K43" s="6" t="s">
        <v>787</v>
      </c>
      <c r="L43" s="3">
        <v>77</v>
      </c>
      <c r="M43" s="3" t="e">
        <v>#N/A</v>
      </c>
    </row>
    <row r="44" spans="11:13" x14ac:dyDescent="0.35">
      <c r="K44" s="7" t="s">
        <v>212</v>
      </c>
      <c r="L44" s="4">
        <v>76.3</v>
      </c>
      <c r="M44" s="4" t="s">
        <v>1365</v>
      </c>
    </row>
    <row r="45" spans="11:13" x14ac:dyDescent="0.35">
      <c r="K45" s="6" t="s">
        <v>788</v>
      </c>
      <c r="L45" s="3">
        <v>76.2</v>
      </c>
      <c r="M45" s="3" t="e">
        <v>#N/A</v>
      </c>
    </row>
    <row r="46" spans="11:13" x14ac:dyDescent="0.35">
      <c r="K46" s="7" t="s">
        <v>789</v>
      </c>
      <c r="L46" s="4">
        <v>75.599999999999994</v>
      </c>
      <c r="M46" s="4" t="e">
        <v>#N/A</v>
      </c>
    </row>
    <row r="47" spans="11:13" x14ac:dyDescent="0.35">
      <c r="K47" s="6" t="s">
        <v>790</v>
      </c>
      <c r="L47" s="3">
        <v>75.400000000000006</v>
      </c>
      <c r="M47" s="3" t="e">
        <v>#N/A</v>
      </c>
    </row>
    <row r="48" spans="11:13" x14ac:dyDescent="0.35">
      <c r="K48" s="7" t="s">
        <v>626</v>
      </c>
      <c r="L48" s="4">
        <v>75.099999999999994</v>
      </c>
      <c r="M48" s="4" t="s">
        <v>1365</v>
      </c>
    </row>
    <row r="49" spans="11:13" x14ac:dyDescent="0.35">
      <c r="K49" s="6" t="s">
        <v>791</v>
      </c>
      <c r="L49" s="3">
        <v>74.900000000000006</v>
      </c>
      <c r="M49" s="3" t="e">
        <v>#N/A</v>
      </c>
    </row>
    <row r="50" spans="11:13" x14ac:dyDescent="0.35">
      <c r="K50" s="7" t="s">
        <v>792</v>
      </c>
      <c r="L50" s="4">
        <v>74.900000000000006</v>
      </c>
      <c r="M50" s="4" t="e">
        <v>#N/A</v>
      </c>
    </row>
    <row r="51" spans="11:13" x14ac:dyDescent="0.35">
      <c r="K51" s="6" t="s">
        <v>793</v>
      </c>
      <c r="L51" s="3">
        <v>74.900000000000006</v>
      </c>
      <c r="M51" s="3" t="e">
        <v>#N/A</v>
      </c>
    </row>
    <row r="52" spans="11:13" x14ac:dyDescent="0.35">
      <c r="K52" s="7" t="s">
        <v>508</v>
      </c>
      <c r="L52" s="4">
        <v>74.900000000000006</v>
      </c>
      <c r="M52" s="4" t="s">
        <v>1365</v>
      </c>
    </row>
    <row r="53" spans="11:13" x14ac:dyDescent="0.35">
      <c r="K53" s="6" t="s">
        <v>298</v>
      </c>
      <c r="L53" s="3">
        <v>74.8</v>
      </c>
      <c r="M53" s="3" t="s">
        <v>1365</v>
      </c>
    </row>
    <row r="54" spans="11:13" x14ac:dyDescent="0.35">
      <c r="K54" s="7" t="s">
        <v>794</v>
      </c>
      <c r="L54" s="4">
        <v>74.8</v>
      </c>
      <c r="M54" s="4" t="e">
        <v>#N/A</v>
      </c>
    </row>
    <row r="55" spans="11:13" x14ac:dyDescent="0.35">
      <c r="K55" s="6" t="s">
        <v>795</v>
      </c>
      <c r="L55" s="3">
        <v>74.8</v>
      </c>
      <c r="M55" s="3" t="e">
        <v>#N/A</v>
      </c>
    </row>
    <row r="56" spans="11:13" x14ac:dyDescent="0.35">
      <c r="K56" s="7" t="s">
        <v>796</v>
      </c>
      <c r="L56" s="4">
        <v>74.7</v>
      </c>
      <c r="M56" s="4" t="e">
        <v>#N/A</v>
      </c>
    </row>
    <row r="57" spans="11:13" x14ac:dyDescent="0.35">
      <c r="K57" s="6" t="s">
        <v>797</v>
      </c>
      <c r="L57" s="3">
        <v>74.599999999999994</v>
      </c>
      <c r="M57" s="3" t="e">
        <v>#N/A</v>
      </c>
    </row>
    <row r="58" spans="11:13" x14ac:dyDescent="0.35">
      <c r="K58" s="7" t="s">
        <v>798</v>
      </c>
      <c r="L58" s="4">
        <v>74.5</v>
      </c>
      <c r="M58" s="4" t="e">
        <v>#N/A</v>
      </c>
    </row>
    <row r="59" spans="11:13" x14ac:dyDescent="0.35">
      <c r="K59" s="6" t="s">
        <v>1105</v>
      </c>
      <c r="L59" s="3">
        <v>73.7</v>
      </c>
      <c r="M59" s="3" t="e">
        <v>#N/A</v>
      </c>
    </row>
    <row r="60" spans="11:13" x14ac:dyDescent="0.35">
      <c r="K60" s="7" t="s">
        <v>192</v>
      </c>
      <c r="L60" s="4">
        <v>73.7</v>
      </c>
      <c r="M60" s="4" t="s">
        <v>1365</v>
      </c>
    </row>
    <row r="61" spans="11:13" x14ac:dyDescent="0.35">
      <c r="K61" s="6" t="s">
        <v>584</v>
      </c>
      <c r="L61" s="3">
        <v>73.5</v>
      </c>
      <c r="M61" s="3" t="s">
        <v>1365</v>
      </c>
    </row>
    <row r="62" spans="11:13" x14ac:dyDescent="0.35">
      <c r="K62" s="7" t="s">
        <v>142</v>
      </c>
      <c r="L62" s="4">
        <v>73.5</v>
      </c>
      <c r="M62" s="4" t="s">
        <v>1365</v>
      </c>
    </row>
    <row r="63" spans="11:13" x14ac:dyDescent="0.35">
      <c r="K63" s="6" t="s">
        <v>65</v>
      </c>
      <c r="L63" s="3">
        <v>73.400000000000006</v>
      </c>
      <c r="M63" s="3" t="s">
        <v>1365</v>
      </c>
    </row>
    <row r="64" spans="11:13" x14ac:dyDescent="0.35">
      <c r="K64" s="7" t="s">
        <v>658</v>
      </c>
      <c r="L64" s="4">
        <v>73.400000000000006</v>
      </c>
      <c r="M64" s="4" t="s">
        <v>1365</v>
      </c>
    </row>
    <row r="65" spans="11:13" x14ac:dyDescent="0.35">
      <c r="K65" s="6" t="s">
        <v>406</v>
      </c>
      <c r="L65" s="3">
        <v>73.400000000000006</v>
      </c>
      <c r="M65" s="3" t="s">
        <v>1365</v>
      </c>
    </row>
    <row r="66" spans="11:13" x14ac:dyDescent="0.35">
      <c r="K66" s="7" t="s">
        <v>799</v>
      </c>
      <c r="L66" s="4">
        <v>73.400000000000006</v>
      </c>
      <c r="M66" s="4" t="e">
        <v>#N/A</v>
      </c>
    </row>
    <row r="67" spans="11:13" x14ac:dyDescent="0.35">
      <c r="K67" s="6" t="s">
        <v>103</v>
      </c>
      <c r="L67" s="3">
        <v>73</v>
      </c>
      <c r="M67" s="3" t="s">
        <v>1365</v>
      </c>
    </row>
    <row r="68" spans="11:13" x14ac:dyDescent="0.35">
      <c r="K68" s="7" t="s">
        <v>1106</v>
      </c>
      <c r="L68" s="4">
        <v>72.7</v>
      </c>
      <c r="M68" s="4" t="e">
        <v>#N/A</v>
      </c>
    </row>
    <row r="69" spans="11:13" x14ac:dyDescent="0.35">
      <c r="K69" s="6" t="s">
        <v>316</v>
      </c>
      <c r="L69" s="3">
        <v>72.599999999999994</v>
      </c>
      <c r="M69" s="3" t="s">
        <v>1365</v>
      </c>
    </row>
    <row r="70" spans="11:13" x14ac:dyDescent="0.35">
      <c r="K70" s="7" t="s">
        <v>800</v>
      </c>
      <c r="L70" s="4">
        <v>72.599999999999994</v>
      </c>
      <c r="M70" s="4" t="e">
        <v>#N/A</v>
      </c>
    </row>
    <row r="71" spans="11:13" x14ac:dyDescent="0.35">
      <c r="K71" s="6" t="s">
        <v>1107</v>
      </c>
      <c r="L71" s="3">
        <v>72.400000000000006</v>
      </c>
      <c r="M71" s="3" t="e">
        <v>#N/A</v>
      </c>
    </row>
    <row r="72" spans="11:13" x14ac:dyDescent="0.35">
      <c r="K72" s="7" t="s">
        <v>1108</v>
      </c>
      <c r="L72" s="4">
        <v>72.2</v>
      </c>
      <c r="M72" s="4" t="e">
        <v>#N/A</v>
      </c>
    </row>
    <row r="73" spans="11:13" x14ac:dyDescent="0.35">
      <c r="K73" s="6" t="s">
        <v>801</v>
      </c>
      <c r="L73" s="3">
        <v>72.2</v>
      </c>
      <c r="M73" s="3" t="e">
        <v>#N/A</v>
      </c>
    </row>
    <row r="74" spans="11:13" x14ac:dyDescent="0.35">
      <c r="K74" s="7" t="s">
        <v>1109</v>
      </c>
      <c r="L74" s="4">
        <v>71.900000000000006</v>
      </c>
      <c r="M74" s="4" t="e">
        <v>#N/A</v>
      </c>
    </row>
    <row r="75" spans="11:13" x14ac:dyDescent="0.35">
      <c r="K75" s="6" t="s">
        <v>802</v>
      </c>
      <c r="L75" s="3">
        <v>71.5</v>
      </c>
      <c r="M75" s="3" t="e">
        <v>#N/A</v>
      </c>
    </row>
    <row r="76" spans="11:13" x14ac:dyDescent="0.35">
      <c r="K76" s="7" t="s">
        <v>190</v>
      </c>
      <c r="L76" s="4">
        <v>71.400000000000006</v>
      </c>
      <c r="M76" s="4" t="s">
        <v>1365</v>
      </c>
    </row>
    <row r="77" spans="11:13" x14ac:dyDescent="0.35">
      <c r="K77" s="6" t="s">
        <v>803</v>
      </c>
      <c r="L77" s="3">
        <v>71.099999999999994</v>
      </c>
      <c r="M77" s="3" t="e">
        <v>#N/A</v>
      </c>
    </row>
    <row r="78" spans="11:13" x14ac:dyDescent="0.35">
      <c r="K78" s="7" t="s">
        <v>804</v>
      </c>
      <c r="L78" s="4">
        <v>70.5</v>
      </c>
      <c r="M78" s="4" t="e">
        <v>#N/A</v>
      </c>
    </row>
    <row r="79" spans="11:13" x14ac:dyDescent="0.35">
      <c r="K79" s="6" t="s">
        <v>805</v>
      </c>
      <c r="L79" s="3">
        <v>70.5</v>
      </c>
      <c r="M79" s="3" t="e">
        <v>#N/A</v>
      </c>
    </row>
    <row r="80" spans="11:13" x14ac:dyDescent="0.35">
      <c r="K80" s="7" t="s">
        <v>806</v>
      </c>
      <c r="L80" s="4">
        <v>70.3</v>
      </c>
      <c r="M80" s="4" t="e">
        <v>#N/A</v>
      </c>
    </row>
    <row r="81" spans="11:13" x14ac:dyDescent="0.35">
      <c r="K81" s="6" t="s">
        <v>807</v>
      </c>
      <c r="L81" s="3">
        <v>70.3</v>
      </c>
      <c r="M81" s="3" t="e">
        <v>#N/A</v>
      </c>
    </row>
    <row r="82" spans="11:13" x14ac:dyDescent="0.35">
      <c r="K82" s="7" t="s">
        <v>1110</v>
      </c>
      <c r="L82" s="4">
        <v>70.099999999999994</v>
      </c>
      <c r="M82" s="4" t="e">
        <v>#N/A</v>
      </c>
    </row>
    <row r="83" spans="11:13" x14ac:dyDescent="0.35">
      <c r="K83" s="6" t="s">
        <v>808</v>
      </c>
      <c r="L83" s="3">
        <v>70.099999999999994</v>
      </c>
      <c r="M83" s="3" t="e">
        <v>#N/A</v>
      </c>
    </row>
    <row r="84" spans="11:13" x14ac:dyDescent="0.35">
      <c r="K84" s="7" t="s">
        <v>1111</v>
      </c>
      <c r="L84" s="4">
        <v>69.599999999999994</v>
      </c>
      <c r="M84" s="4" t="e">
        <v>#N/A</v>
      </c>
    </row>
    <row r="85" spans="11:13" x14ac:dyDescent="0.35">
      <c r="K85" s="6" t="s">
        <v>105</v>
      </c>
      <c r="L85" s="3">
        <v>69.5</v>
      </c>
      <c r="M85" s="3" t="s">
        <v>1365</v>
      </c>
    </row>
    <row r="86" spans="11:13" x14ac:dyDescent="0.35">
      <c r="K86" s="7" t="s">
        <v>1112</v>
      </c>
      <c r="L86" s="4">
        <v>69.099999999999994</v>
      </c>
      <c r="M86" s="4" t="e">
        <v>#N/A</v>
      </c>
    </row>
    <row r="87" spans="11:13" x14ac:dyDescent="0.35">
      <c r="K87" s="6" t="s">
        <v>809</v>
      </c>
      <c r="L87" s="3">
        <v>69.099999999999994</v>
      </c>
      <c r="M87" s="3" t="e">
        <v>#N/A</v>
      </c>
    </row>
    <row r="88" spans="11:13" x14ac:dyDescent="0.35">
      <c r="K88" s="7" t="s">
        <v>810</v>
      </c>
      <c r="L88" s="4">
        <v>69.099999999999994</v>
      </c>
      <c r="M88" s="4" t="e">
        <v>#N/A</v>
      </c>
    </row>
    <row r="89" spans="11:13" x14ac:dyDescent="0.35">
      <c r="K89" s="6" t="s">
        <v>811</v>
      </c>
      <c r="L89" s="3">
        <v>69</v>
      </c>
      <c r="M89" s="3" t="e">
        <v>#N/A</v>
      </c>
    </row>
    <row r="90" spans="11:13" x14ac:dyDescent="0.35">
      <c r="K90" s="7" t="s">
        <v>1113</v>
      </c>
      <c r="L90" s="4">
        <v>68.900000000000006</v>
      </c>
      <c r="M90" s="4" t="e">
        <v>#N/A</v>
      </c>
    </row>
    <row r="91" spans="11:13" x14ac:dyDescent="0.35">
      <c r="K91" s="6" t="s">
        <v>1114</v>
      </c>
      <c r="L91" s="3">
        <v>68.7</v>
      </c>
      <c r="M91" s="3" t="e">
        <v>#N/A</v>
      </c>
    </row>
    <row r="92" spans="11:13" x14ac:dyDescent="0.35">
      <c r="K92" s="7" t="s">
        <v>1115</v>
      </c>
      <c r="L92" s="4">
        <v>68.599999999999994</v>
      </c>
      <c r="M92" s="4" t="e">
        <v>#N/A</v>
      </c>
    </row>
    <row r="93" spans="11:13" x14ac:dyDescent="0.35">
      <c r="K93" s="6" t="s">
        <v>812</v>
      </c>
      <c r="L93" s="3">
        <v>68.599999999999994</v>
      </c>
      <c r="M93" s="3" t="e">
        <v>#N/A</v>
      </c>
    </row>
    <row r="94" spans="11:13" x14ac:dyDescent="0.35">
      <c r="K94" s="7" t="s">
        <v>813</v>
      </c>
      <c r="L94" s="4">
        <v>68.5</v>
      </c>
      <c r="M94" s="4" t="e">
        <v>#N/A</v>
      </c>
    </row>
    <row r="95" spans="11:13" x14ac:dyDescent="0.35">
      <c r="K95" s="6" t="s">
        <v>1116</v>
      </c>
      <c r="L95" s="3">
        <v>68.400000000000006</v>
      </c>
      <c r="M95" s="3" t="e">
        <v>#N/A</v>
      </c>
    </row>
    <row r="96" spans="11:13" x14ac:dyDescent="0.35">
      <c r="K96" s="7" t="s">
        <v>1117</v>
      </c>
      <c r="L96" s="4">
        <v>68.2</v>
      </c>
      <c r="M96" s="4" t="e">
        <v>#N/A</v>
      </c>
    </row>
    <row r="97" spans="11:13" x14ac:dyDescent="0.35">
      <c r="K97" s="6" t="s">
        <v>1118</v>
      </c>
      <c r="L97" s="3">
        <v>68.2</v>
      </c>
      <c r="M97" s="3" t="e">
        <v>#N/A</v>
      </c>
    </row>
    <row r="98" spans="11:13" x14ac:dyDescent="0.35">
      <c r="K98" s="7" t="s">
        <v>1119</v>
      </c>
      <c r="L98" s="4">
        <v>68.099999999999994</v>
      </c>
      <c r="M98" s="4" t="e">
        <v>#N/A</v>
      </c>
    </row>
    <row r="99" spans="11:13" x14ac:dyDescent="0.35">
      <c r="K99" s="6" t="s">
        <v>1120</v>
      </c>
      <c r="L99" s="3">
        <v>68</v>
      </c>
      <c r="M99" s="3" t="e">
        <v>#N/A</v>
      </c>
    </row>
    <row r="100" spans="11:13" x14ac:dyDescent="0.35">
      <c r="K100" s="7" t="s">
        <v>1121</v>
      </c>
      <c r="L100" s="4">
        <v>68</v>
      </c>
      <c r="M100" s="4" t="e">
        <v>#N/A</v>
      </c>
    </row>
    <row r="101" spans="11:13" x14ac:dyDescent="0.35">
      <c r="K101" s="6" t="s">
        <v>1122</v>
      </c>
      <c r="L101" s="3">
        <v>68</v>
      </c>
      <c r="M101" s="3" t="e">
        <v>#N/A</v>
      </c>
    </row>
    <row r="102" spans="11:13" x14ac:dyDescent="0.35">
      <c r="K102" s="7" t="s">
        <v>814</v>
      </c>
      <c r="L102" s="4">
        <v>67.599999999999994</v>
      </c>
      <c r="M102" s="4" t="e">
        <v>#N/A</v>
      </c>
    </row>
    <row r="103" spans="11:13" x14ac:dyDescent="0.35">
      <c r="K103" s="6" t="s">
        <v>1123</v>
      </c>
      <c r="L103" s="3">
        <v>67.400000000000006</v>
      </c>
      <c r="M103" s="3" t="e">
        <v>#N/A</v>
      </c>
    </row>
    <row r="104" spans="11:13" x14ac:dyDescent="0.35">
      <c r="K104" s="7" t="s">
        <v>1124</v>
      </c>
      <c r="L104" s="4">
        <v>67.3</v>
      </c>
      <c r="M104" s="4" t="e">
        <v>#N/A</v>
      </c>
    </row>
    <row r="105" spans="11:13" x14ac:dyDescent="0.35">
      <c r="K105" s="6" t="s">
        <v>1125</v>
      </c>
      <c r="L105" s="3">
        <v>67.3</v>
      </c>
      <c r="M105" s="3" t="e">
        <v>#N/A</v>
      </c>
    </row>
    <row r="106" spans="11:13" x14ac:dyDescent="0.35">
      <c r="K106" s="7" t="s">
        <v>1126</v>
      </c>
      <c r="L106" s="4">
        <v>67.3</v>
      </c>
      <c r="M106" s="4" t="e">
        <v>#N/A</v>
      </c>
    </row>
    <row r="107" spans="11:13" x14ac:dyDescent="0.35">
      <c r="K107" s="6" t="s">
        <v>1127</v>
      </c>
      <c r="L107" s="3">
        <v>67.3</v>
      </c>
      <c r="M107" s="3" t="e">
        <v>#N/A</v>
      </c>
    </row>
    <row r="108" spans="11:13" x14ac:dyDescent="0.35">
      <c r="K108" s="7" t="s">
        <v>815</v>
      </c>
      <c r="L108" s="4">
        <v>66.900000000000006</v>
      </c>
      <c r="M108" s="4" t="e">
        <v>#N/A</v>
      </c>
    </row>
    <row r="109" spans="11:13" x14ac:dyDescent="0.35">
      <c r="K109" s="6" t="s">
        <v>1128</v>
      </c>
      <c r="L109" s="3">
        <v>66.8</v>
      </c>
      <c r="M109" s="3" t="e">
        <v>#N/A</v>
      </c>
    </row>
    <row r="110" spans="11:13" x14ac:dyDescent="0.35">
      <c r="K110" s="7" t="s">
        <v>1129</v>
      </c>
      <c r="L110" s="4">
        <v>66.8</v>
      </c>
      <c r="M110" s="4" t="e">
        <v>#N/A</v>
      </c>
    </row>
    <row r="111" spans="11:13" x14ac:dyDescent="0.35">
      <c r="K111" s="6" t="s">
        <v>1130</v>
      </c>
      <c r="L111" s="3">
        <v>66.599999999999994</v>
      </c>
      <c r="M111" s="3" t="e">
        <v>#N/A</v>
      </c>
    </row>
    <row r="112" spans="11:13" x14ac:dyDescent="0.35">
      <c r="K112" s="7" t="s">
        <v>1131</v>
      </c>
      <c r="L112" s="4">
        <v>66.5</v>
      </c>
      <c r="M112" s="4" t="e">
        <v>#N/A</v>
      </c>
    </row>
    <row r="113" spans="11:13" x14ac:dyDescent="0.35">
      <c r="K113" s="6" t="s">
        <v>1132</v>
      </c>
      <c r="L113" s="3">
        <v>66.5</v>
      </c>
      <c r="M113" s="3" t="e">
        <v>#N/A</v>
      </c>
    </row>
    <row r="114" spans="11:13" x14ac:dyDescent="0.35">
      <c r="K114" s="7" t="s">
        <v>1133</v>
      </c>
      <c r="L114" s="4">
        <v>66.5</v>
      </c>
      <c r="M114" s="4" t="e">
        <v>#N/A</v>
      </c>
    </row>
    <row r="115" spans="11:13" x14ac:dyDescent="0.35">
      <c r="K115" s="6" t="s">
        <v>1134</v>
      </c>
      <c r="L115" s="3">
        <v>66.5</v>
      </c>
      <c r="M115" s="3" t="e">
        <v>#N/A</v>
      </c>
    </row>
    <row r="116" spans="11:13" x14ac:dyDescent="0.35">
      <c r="K116" s="7" t="s">
        <v>1135</v>
      </c>
      <c r="L116" s="4">
        <v>66.5</v>
      </c>
      <c r="M116" s="4" t="e">
        <v>#N/A</v>
      </c>
    </row>
    <row r="117" spans="11:13" x14ac:dyDescent="0.35">
      <c r="K117" s="6" t="s">
        <v>1136</v>
      </c>
      <c r="L117" s="3">
        <v>66.5</v>
      </c>
      <c r="M117" s="3" t="e">
        <v>#N/A</v>
      </c>
    </row>
    <row r="118" spans="11:13" x14ac:dyDescent="0.35">
      <c r="K118" s="7" t="s">
        <v>1137</v>
      </c>
      <c r="L118" s="4">
        <v>66.5</v>
      </c>
      <c r="M118" s="4" t="e">
        <v>#N/A</v>
      </c>
    </row>
    <row r="119" spans="11:13" x14ac:dyDescent="0.35">
      <c r="K119" s="6" t="s">
        <v>1138</v>
      </c>
      <c r="L119" s="3">
        <v>66.5</v>
      </c>
      <c r="M119" s="3" t="e">
        <v>#N/A</v>
      </c>
    </row>
    <row r="120" spans="11:13" x14ac:dyDescent="0.35">
      <c r="K120" s="7" t="s">
        <v>1139</v>
      </c>
      <c r="L120" s="4">
        <v>66.5</v>
      </c>
      <c r="M120" s="4" t="e">
        <v>#N/A</v>
      </c>
    </row>
    <row r="121" spans="11:13" x14ac:dyDescent="0.35">
      <c r="K121" s="6" t="s">
        <v>1140</v>
      </c>
      <c r="L121" s="3">
        <v>66.5</v>
      </c>
      <c r="M121" s="3" t="e">
        <v>#N/A</v>
      </c>
    </row>
    <row r="122" spans="11:13" x14ac:dyDescent="0.35">
      <c r="K122" s="7" t="s">
        <v>1141</v>
      </c>
      <c r="L122" s="4">
        <v>66.5</v>
      </c>
      <c r="M122" s="4" t="e">
        <v>#N/A</v>
      </c>
    </row>
    <row r="123" spans="11:13" x14ac:dyDescent="0.35">
      <c r="K123" s="6" t="s">
        <v>1142</v>
      </c>
      <c r="L123" s="3">
        <v>66.5</v>
      </c>
      <c r="M123" s="3" t="e">
        <v>#N/A</v>
      </c>
    </row>
    <row r="124" spans="11:13" x14ac:dyDescent="0.35">
      <c r="K124" s="7" t="s">
        <v>816</v>
      </c>
      <c r="L124" s="4">
        <v>66.5</v>
      </c>
      <c r="M124" s="4" t="e">
        <v>#N/A</v>
      </c>
    </row>
    <row r="125" spans="11:13" x14ac:dyDescent="0.35">
      <c r="K125" s="6" t="s">
        <v>817</v>
      </c>
      <c r="L125" s="3">
        <v>66.5</v>
      </c>
      <c r="M125" s="3" t="e">
        <v>#N/A</v>
      </c>
    </row>
    <row r="126" spans="11:13" x14ac:dyDescent="0.35">
      <c r="K126" s="7" t="s">
        <v>818</v>
      </c>
      <c r="L126" s="4">
        <v>66.5</v>
      </c>
      <c r="M126" s="4" t="e">
        <v>#N/A</v>
      </c>
    </row>
    <row r="127" spans="11:13" x14ac:dyDescent="0.35">
      <c r="K127" s="6" t="s">
        <v>1143</v>
      </c>
      <c r="L127" s="3">
        <v>66.400000000000006</v>
      </c>
      <c r="M127" s="3" t="e">
        <v>#N/A</v>
      </c>
    </row>
    <row r="128" spans="11:13" x14ac:dyDescent="0.35">
      <c r="K128" s="7" t="s">
        <v>1144</v>
      </c>
      <c r="L128" s="4">
        <v>66.3</v>
      </c>
      <c r="M128" s="4" t="e">
        <v>#N/A</v>
      </c>
    </row>
    <row r="129" spans="11:13" x14ac:dyDescent="0.35">
      <c r="K129" s="6" t="s">
        <v>1145</v>
      </c>
      <c r="L129" s="3">
        <v>65.900000000000006</v>
      </c>
      <c r="M129" s="3" t="e">
        <v>#N/A</v>
      </c>
    </row>
    <row r="130" spans="11:13" x14ac:dyDescent="0.35">
      <c r="K130" s="7" t="s">
        <v>819</v>
      </c>
      <c r="L130" s="4">
        <v>65.7</v>
      </c>
      <c r="M130" s="4" t="e">
        <v>#N/A</v>
      </c>
    </row>
    <row r="131" spans="11:13" x14ac:dyDescent="0.35">
      <c r="K131" s="6" t="s">
        <v>820</v>
      </c>
      <c r="L131" s="3">
        <v>65.7</v>
      </c>
      <c r="M131" s="3" t="e">
        <v>#N/A</v>
      </c>
    </row>
    <row r="132" spans="11:13" x14ac:dyDescent="0.35">
      <c r="K132" s="7" t="s">
        <v>821</v>
      </c>
      <c r="L132" s="4">
        <v>65.7</v>
      </c>
      <c r="M132" s="4" t="e">
        <v>#N/A</v>
      </c>
    </row>
    <row r="133" spans="11:13" x14ac:dyDescent="0.35">
      <c r="K133" s="6" t="s">
        <v>822</v>
      </c>
      <c r="L133" s="3">
        <v>65.7</v>
      </c>
      <c r="M133" s="3" t="e">
        <v>#N/A</v>
      </c>
    </row>
    <row r="134" spans="11:13" x14ac:dyDescent="0.35">
      <c r="K134" s="7" t="s">
        <v>823</v>
      </c>
      <c r="L134" s="4">
        <v>65.7</v>
      </c>
      <c r="M134" s="4" t="e">
        <v>#N/A</v>
      </c>
    </row>
    <row r="135" spans="11:13" x14ac:dyDescent="0.35">
      <c r="K135" s="6" t="s">
        <v>1146</v>
      </c>
      <c r="L135" s="3">
        <v>65.7</v>
      </c>
      <c r="M135" s="3" t="e">
        <v>#N/A</v>
      </c>
    </row>
    <row r="136" spans="11:13" x14ac:dyDescent="0.35">
      <c r="K136" s="7" t="s">
        <v>824</v>
      </c>
      <c r="L136" s="4">
        <v>65.400000000000006</v>
      </c>
      <c r="M136" s="4" t="e">
        <v>#N/A</v>
      </c>
    </row>
    <row r="137" spans="11:13" x14ac:dyDescent="0.35">
      <c r="K137" s="6" t="s">
        <v>1147</v>
      </c>
      <c r="L137" s="3">
        <v>65.3</v>
      </c>
      <c r="M137" s="3" t="e">
        <v>#N/A</v>
      </c>
    </row>
    <row r="138" spans="11:13" x14ac:dyDescent="0.35">
      <c r="K138" s="7" t="s">
        <v>825</v>
      </c>
      <c r="L138" s="4">
        <v>65.2</v>
      </c>
      <c r="M138" s="4" t="e">
        <v>#N/A</v>
      </c>
    </row>
    <row r="139" spans="11:13" x14ac:dyDescent="0.35">
      <c r="K139" s="6" t="s">
        <v>1148</v>
      </c>
      <c r="L139" s="3">
        <v>65.099999999999994</v>
      </c>
      <c r="M139" s="3" t="e">
        <v>#N/A</v>
      </c>
    </row>
    <row r="140" spans="11:13" x14ac:dyDescent="0.35">
      <c r="K140" s="7" t="s">
        <v>826</v>
      </c>
      <c r="L140" s="4">
        <v>64.900000000000006</v>
      </c>
      <c r="M140" s="4" t="e">
        <v>#N/A</v>
      </c>
    </row>
    <row r="141" spans="11:13" x14ac:dyDescent="0.35">
      <c r="K141" s="6" t="s">
        <v>827</v>
      </c>
      <c r="L141" s="3">
        <v>64.900000000000006</v>
      </c>
      <c r="M141" s="3" t="e">
        <v>#N/A</v>
      </c>
    </row>
    <row r="142" spans="11:13" x14ac:dyDescent="0.35">
      <c r="K142" s="7" t="s">
        <v>1149</v>
      </c>
      <c r="L142" s="4">
        <v>64.8</v>
      </c>
      <c r="M142" s="4" t="e">
        <v>#N/A</v>
      </c>
    </row>
    <row r="143" spans="11:13" x14ac:dyDescent="0.35">
      <c r="K143" s="6" t="s">
        <v>1150</v>
      </c>
      <c r="L143" s="3">
        <v>64.8</v>
      </c>
      <c r="M143" s="3" t="e">
        <v>#N/A</v>
      </c>
    </row>
    <row r="144" spans="11:13" x14ac:dyDescent="0.35">
      <c r="K144" s="7" t="s">
        <v>828</v>
      </c>
      <c r="L144" s="4">
        <v>64.5</v>
      </c>
      <c r="M144" s="4" t="e">
        <v>#N/A</v>
      </c>
    </row>
    <row r="145" spans="11:13" x14ac:dyDescent="0.35">
      <c r="K145" s="6" t="s">
        <v>1151</v>
      </c>
      <c r="L145" s="3">
        <v>64.400000000000006</v>
      </c>
      <c r="M145" s="3" t="e">
        <v>#N/A</v>
      </c>
    </row>
    <row r="146" spans="11:13" x14ac:dyDescent="0.35">
      <c r="K146" s="7" t="s">
        <v>1152</v>
      </c>
      <c r="L146" s="4">
        <v>64.400000000000006</v>
      </c>
      <c r="M146" s="4" t="e">
        <v>#N/A</v>
      </c>
    </row>
    <row r="147" spans="11:13" x14ac:dyDescent="0.35">
      <c r="K147" s="6" t="s">
        <v>1153</v>
      </c>
      <c r="L147" s="3">
        <v>64.400000000000006</v>
      </c>
      <c r="M147" s="3" t="e">
        <v>#N/A</v>
      </c>
    </row>
    <row r="148" spans="11:13" x14ac:dyDescent="0.35">
      <c r="K148" s="7" t="s">
        <v>1154</v>
      </c>
      <c r="L148" s="4">
        <v>64.400000000000006</v>
      </c>
      <c r="M148" s="4" t="e">
        <v>#N/A</v>
      </c>
    </row>
    <row r="149" spans="11:13" x14ac:dyDescent="0.35">
      <c r="K149" s="6" t="s">
        <v>829</v>
      </c>
      <c r="L149" s="3">
        <v>64.400000000000006</v>
      </c>
      <c r="M149" s="3" t="e">
        <v>#N/A</v>
      </c>
    </row>
    <row r="150" spans="11:13" x14ac:dyDescent="0.35">
      <c r="K150" s="7" t="s">
        <v>1155</v>
      </c>
      <c r="L150" s="4">
        <v>64.3</v>
      </c>
      <c r="M150" s="4" t="e">
        <v>#N/A</v>
      </c>
    </row>
    <row r="151" spans="11:13" x14ac:dyDescent="0.35">
      <c r="K151" s="6" t="s">
        <v>1156</v>
      </c>
      <c r="L151" s="3">
        <v>64.3</v>
      </c>
      <c r="M151" s="3" t="e">
        <v>#N/A</v>
      </c>
    </row>
    <row r="152" spans="11:13" x14ac:dyDescent="0.35">
      <c r="K152" s="7" t="s">
        <v>1157</v>
      </c>
      <c r="L152" s="4">
        <v>64.3</v>
      </c>
      <c r="M152" s="4" t="e">
        <v>#N/A</v>
      </c>
    </row>
    <row r="153" spans="11:13" x14ac:dyDescent="0.35">
      <c r="K153" s="6" t="s">
        <v>1158</v>
      </c>
      <c r="L153" s="3">
        <v>64.3</v>
      </c>
      <c r="M153" s="3" t="e">
        <v>#N/A</v>
      </c>
    </row>
    <row r="154" spans="11:13" x14ac:dyDescent="0.35">
      <c r="K154" s="7" t="s">
        <v>1159</v>
      </c>
      <c r="L154" s="4">
        <v>64.3</v>
      </c>
      <c r="M154" s="4" t="e">
        <v>#N/A</v>
      </c>
    </row>
    <row r="155" spans="11:13" x14ac:dyDescent="0.35">
      <c r="K155" s="6" t="s">
        <v>1160</v>
      </c>
      <c r="L155" s="3">
        <v>64.3</v>
      </c>
      <c r="M155" s="3" t="e">
        <v>#N/A</v>
      </c>
    </row>
    <row r="156" spans="11:13" x14ac:dyDescent="0.35">
      <c r="K156" s="7" t="s">
        <v>830</v>
      </c>
      <c r="L156" s="4">
        <v>64.099999999999994</v>
      </c>
      <c r="M156" s="4" t="e">
        <v>#N/A</v>
      </c>
    </row>
    <row r="157" spans="11:13" x14ac:dyDescent="0.35">
      <c r="K157" s="6" t="s">
        <v>1161</v>
      </c>
      <c r="L157" s="3">
        <v>64</v>
      </c>
      <c r="M157" s="3" t="e">
        <v>#N/A</v>
      </c>
    </row>
    <row r="158" spans="11:13" x14ac:dyDescent="0.35">
      <c r="K158" s="7" t="s">
        <v>1162</v>
      </c>
      <c r="L158" s="4">
        <v>64</v>
      </c>
      <c r="M158" s="4" t="e">
        <v>#N/A</v>
      </c>
    </row>
    <row r="159" spans="11:13" x14ac:dyDescent="0.35">
      <c r="K159" s="6" t="s">
        <v>831</v>
      </c>
      <c r="L159" s="3">
        <v>63.1</v>
      </c>
      <c r="M159" s="3" t="e">
        <v>#N/A</v>
      </c>
    </row>
    <row r="160" spans="11:13" x14ac:dyDescent="0.35">
      <c r="K160" s="7" t="s">
        <v>832</v>
      </c>
      <c r="L160" s="4">
        <v>62.8</v>
      </c>
      <c r="M160" s="4" t="e">
        <v>#N/A</v>
      </c>
    </row>
    <row r="161" spans="11:13" x14ac:dyDescent="0.35">
      <c r="K161" s="6" t="s">
        <v>833</v>
      </c>
      <c r="L161" s="3">
        <v>62.5</v>
      </c>
      <c r="M161" s="3" t="e">
        <v>#N/A</v>
      </c>
    </row>
    <row r="162" spans="11:13" x14ac:dyDescent="0.35">
      <c r="K162" s="7" t="s">
        <v>834</v>
      </c>
      <c r="L162" s="4">
        <v>62.4</v>
      </c>
      <c r="M162" s="4" t="e">
        <v>#N/A</v>
      </c>
    </row>
    <row r="163" spans="11:13" x14ac:dyDescent="0.35">
      <c r="K163" s="6" t="s">
        <v>835</v>
      </c>
      <c r="L163" s="3">
        <v>62.4</v>
      </c>
      <c r="M163" s="3" t="e">
        <v>#N/A</v>
      </c>
    </row>
    <row r="164" spans="11:13" x14ac:dyDescent="0.35">
      <c r="K164" s="7" t="s">
        <v>1163</v>
      </c>
      <c r="L164" s="4">
        <v>61.6</v>
      </c>
      <c r="M164" s="4" t="e">
        <v>#N/A</v>
      </c>
    </row>
    <row r="165" spans="11:13" x14ac:dyDescent="0.35">
      <c r="K165" s="6" t="s">
        <v>1164</v>
      </c>
      <c r="L165" s="3">
        <v>61.6</v>
      </c>
      <c r="M165" s="3" t="e">
        <v>#N/A</v>
      </c>
    </row>
    <row r="166" spans="11:13" x14ac:dyDescent="0.35">
      <c r="K166" s="7" t="s">
        <v>1165</v>
      </c>
      <c r="L166" s="4">
        <v>61.6</v>
      </c>
      <c r="M166" s="4" t="e">
        <v>#N/A</v>
      </c>
    </row>
    <row r="167" spans="11:13" x14ac:dyDescent="0.35">
      <c r="K167" s="6" t="s">
        <v>1166</v>
      </c>
      <c r="L167" s="3">
        <v>61.5</v>
      </c>
      <c r="M167" s="3" t="e">
        <v>#N/A</v>
      </c>
    </row>
    <row r="168" spans="11:13" x14ac:dyDescent="0.35">
      <c r="K168" s="7" t="s">
        <v>1167</v>
      </c>
      <c r="L168" s="4">
        <v>61.5</v>
      </c>
      <c r="M168" s="4" t="e">
        <v>#N/A</v>
      </c>
    </row>
    <row r="169" spans="11:13" x14ac:dyDescent="0.35">
      <c r="K169" s="6" t="s">
        <v>836</v>
      </c>
      <c r="L169" s="3">
        <v>61.5</v>
      </c>
      <c r="M169" s="3" t="e">
        <v>#N/A</v>
      </c>
    </row>
    <row r="170" spans="11:13" x14ac:dyDescent="0.35">
      <c r="K170" s="7" t="s">
        <v>837</v>
      </c>
      <c r="L170" s="4">
        <v>61.3</v>
      </c>
      <c r="M170" s="4" t="e">
        <v>#N/A</v>
      </c>
    </row>
    <row r="171" spans="11:13" x14ac:dyDescent="0.35">
      <c r="K171" s="6" t="s">
        <v>1168</v>
      </c>
      <c r="L171" s="3">
        <v>61.3</v>
      </c>
      <c r="M171" s="3" t="e">
        <v>#N/A</v>
      </c>
    </row>
    <row r="172" spans="11:13" x14ac:dyDescent="0.35">
      <c r="K172" s="7" t="s">
        <v>1169</v>
      </c>
      <c r="L172" s="4">
        <v>61.3</v>
      </c>
      <c r="M172" s="4" t="e">
        <v>#N/A</v>
      </c>
    </row>
    <row r="173" spans="11:13" x14ac:dyDescent="0.35">
      <c r="K173" s="6" t="s">
        <v>1170</v>
      </c>
      <c r="L173" s="3">
        <v>61.2</v>
      </c>
      <c r="M173" s="3" t="e">
        <v>#N/A</v>
      </c>
    </row>
    <row r="174" spans="11:13" x14ac:dyDescent="0.35">
      <c r="K174" s="7" t="s">
        <v>1171</v>
      </c>
      <c r="L174" s="4">
        <v>61.2</v>
      </c>
      <c r="M174" s="4" t="e">
        <v>#N/A</v>
      </c>
    </row>
    <row r="175" spans="11:13" x14ac:dyDescent="0.35">
      <c r="K175" s="6" t="s">
        <v>1172</v>
      </c>
      <c r="L175" s="3">
        <v>61.2</v>
      </c>
      <c r="M175" s="3" t="e">
        <v>#N/A</v>
      </c>
    </row>
    <row r="176" spans="11:13" x14ac:dyDescent="0.35">
      <c r="K176" s="7" t="s">
        <v>838</v>
      </c>
      <c r="L176" s="4">
        <v>60.8</v>
      </c>
      <c r="M176" s="4" t="e">
        <v>#N/A</v>
      </c>
    </row>
    <row r="177" spans="11:13" x14ac:dyDescent="0.35">
      <c r="K177" s="6" t="s">
        <v>839</v>
      </c>
      <c r="L177" s="3">
        <v>60.8</v>
      </c>
      <c r="M177" s="3" t="e">
        <v>#N/A</v>
      </c>
    </row>
    <row r="178" spans="11:13" x14ac:dyDescent="0.35">
      <c r="K178" s="7" t="s">
        <v>840</v>
      </c>
      <c r="L178" s="4">
        <v>60.8</v>
      </c>
      <c r="M178" s="4" t="e">
        <v>#N/A</v>
      </c>
    </row>
    <row r="179" spans="11:13" x14ac:dyDescent="0.35">
      <c r="K179" s="6" t="s">
        <v>1173</v>
      </c>
      <c r="L179" s="3">
        <v>60.7</v>
      </c>
      <c r="M179" s="3" t="e">
        <v>#N/A</v>
      </c>
    </row>
    <row r="180" spans="11:13" x14ac:dyDescent="0.35">
      <c r="K180" s="7" t="s">
        <v>841</v>
      </c>
      <c r="L180" s="4">
        <v>60.7</v>
      </c>
      <c r="M180" s="4" t="e">
        <v>#N/A</v>
      </c>
    </row>
    <row r="181" spans="11:13" x14ac:dyDescent="0.35">
      <c r="K181" s="6" t="s">
        <v>842</v>
      </c>
      <c r="L181" s="3">
        <v>60.7</v>
      </c>
      <c r="M181" s="3" t="e">
        <v>#N/A</v>
      </c>
    </row>
    <row r="182" spans="11:13" x14ac:dyDescent="0.35">
      <c r="K182" s="7" t="s">
        <v>843</v>
      </c>
      <c r="L182" s="4">
        <v>60.5</v>
      </c>
      <c r="M182" s="4" t="e">
        <v>#N/A</v>
      </c>
    </row>
    <row r="183" spans="11:13" x14ac:dyDescent="0.35">
      <c r="K183" s="6" t="s">
        <v>844</v>
      </c>
      <c r="L183" s="3">
        <v>60.5</v>
      </c>
      <c r="M183" s="3" t="e">
        <v>#N/A</v>
      </c>
    </row>
    <row r="184" spans="11:13" x14ac:dyDescent="0.35">
      <c r="K184" s="7" t="s">
        <v>845</v>
      </c>
      <c r="L184" s="4">
        <v>60.4</v>
      </c>
      <c r="M184" s="4" t="e">
        <v>#N/A</v>
      </c>
    </row>
    <row r="185" spans="11:13" x14ac:dyDescent="0.35">
      <c r="K185" s="6" t="s">
        <v>846</v>
      </c>
      <c r="L185" s="3">
        <v>60.4</v>
      </c>
      <c r="M185" s="3" t="e">
        <v>#N/A</v>
      </c>
    </row>
    <row r="186" spans="11:13" x14ac:dyDescent="0.35">
      <c r="K186" s="7" t="s">
        <v>1174</v>
      </c>
      <c r="L186" s="4">
        <v>59.9</v>
      </c>
      <c r="M186" s="4" t="e">
        <v>#N/A</v>
      </c>
    </row>
    <row r="187" spans="11:13" x14ac:dyDescent="0.35">
      <c r="K187" s="6" t="s">
        <v>847</v>
      </c>
      <c r="L187" s="3">
        <v>59.9</v>
      </c>
      <c r="M187" s="3" t="e">
        <v>#N/A</v>
      </c>
    </row>
    <row r="188" spans="11:13" x14ac:dyDescent="0.35">
      <c r="K188" s="7" t="s">
        <v>1175</v>
      </c>
      <c r="L188" s="4">
        <v>59.8</v>
      </c>
      <c r="M188" s="4" t="e">
        <v>#N/A</v>
      </c>
    </row>
    <row r="189" spans="11:13" x14ac:dyDescent="0.35">
      <c r="K189" s="6" t="s">
        <v>1176</v>
      </c>
      <c r="L189" s="3">
        <v>59.8</v>
      </c>
      <c r="M189" s="3" t="e">
        <v>#N/A</v>
      </c>
    </row>
    <row r="190" spans="11:13" x14ac:dyDescent="0.35">
      <c r="K190" s="7" t="s">
        <v>1177</v>
      </c>
      <c r="L190" s="4">
        <v>59.7</v>
      </c>
      <c r="M190" s="4" t="e">
        <v>#N/A</v>
      </c>
    </row>
    <row r="191" spans="11:13" x14ac:dyDescent="0.35">
      <c r="K191" s="6" t="s">
        <v>1178</v>
      </c>
      <c r="L191" s="3">
        <v>59.7</v>
      </c>
      <c r="M191" s="3" t="e">
        <v>#N/A</v>
      </c>
    </row>
    <row r="192" spans="11:13" x14ac:dyDescent="0.35">
      <c r="K192" s="7" t="s">
        <v>1179</v>
      </c>
      <c r="L192" s="4">
        <v>59.7</v>
      </c>
      <c r="M192" s="4" t="e">
        <v>#N/A</v>
      </c>
    </row>
    <row r="193" spans="11:13" x14ac:dyDescent="0.35">
      <c r="K193" s="6" t="s">
        <v>1180</v>
      </c>
      <c r="L193" s="3">
        <v>59.7</v>
      </c>
      <c r="M193" s="3" t="e">
        <v>#N/A</v>
      </c>
    </row>
    <row r="194" spans="11:13" x14ac:dyDescent="0.35">
      <c r="K194" s="7" t="s">
        <v>848</v>
      </c>
      <c r="L194" s="4">
        <v>59.5</v>
      </c>
      <c r="M194" s="4" t="e">
        <v>#N/A</v>
      </c>
    </row>
    <row r="195" spans="11:13" x14ac:dyDescent="0.35">
      <c r="K195" s="6" t="s">
        <v>849</v>
      </c>
      <c r="L195" s="3">
        <v>59.5</v>
      </c>
      <c r="M195" s="3" t="e">
        <v>#N/A</v>
      </c>
    </row>
    <row r="196" spans="11:13" x14ac:dyDescent="0.35">
      <c r="K196" s="7" t="s">
        <v>1181</v>
      </c>
      <c r="L196" s="4">
        <v>59.4</v>
      </c>
      <c r="M196" s="4" t="e">
        <v>#N/A</v>
      </c>
    </row>
    <row r="197" spans="11:13" x14ac:dyDescent="0.35">
      <c r="K197" s="6" t="s">
        <v>1182</v>
      </c>
      <c r="L197" s="3">
        <v>59.4</v>
      </c>
      <c r="M197" s="3" t="e">
        <v>#N/A</v>
      </c>
    </row>
    <row r="198" spans="11:13" x14ac:dyDescent="0.35">
      <c r="K198" s="7" t="s">
        <v>1183</v>
      </c>
      <c r="L198" s="4">
        <v>59.4</v>
      </c>
      <c r="M198" s="4" t="e">
        <v>#N/A</v>
      </c>
    </row>
    <row r="199" spans="11:13" x14ac:dyDescent="0.35">
      <c r="K199" s="6" t="s">
        <v>850</v>
      </c>
      <c r="L199" s="3">
        <v>59.4</v>
      </c>
      <c r="M199" s="3" t="e">
        <v>#N/A</v>
      </c>
    </row>
    <row r="200" spans="11:13" x14ac:dyDescent="0.35">
      <c r="K200" s="7" t="s">
        <v>851</v>
      </c>
      <c r="L200" s="4">
        <v>59.4</v>
      </c>
      <c r="M200" s="4" t="e">
        <v>#N/A</v>
      </c>
    </row>
    <row r="201" spans="11:13" x14ac:dyDescent="0.35">
      <c r="K201" s="6" t="s">
        <v>852</v>
      </c>
      <c r="L201" s="3">
        <v>59</v>
      </c>
      <c r="M201" s="3" t="e">
        <v>#N/A</v>
      </c>
    </row>
    <row r="202" spans="11:13" x14ac:dyDescent="0.35">
      <c r="K202" s="7" t="s">
        <v>1184</v>
      </c>
      <c r="L202" s="4">
        <v>59</v>
      </c>
      <c r="M202" s="4" t="e">
        <v>#N/A</v>
      </c>
    </row>
    <row r="203" spans="11:13" x14ac:dyDescent="0.35">
      <c r="K203" s="6" t="s">
        <v>1185</v>
      </c>
      <c r="L203" s="3">
        <v>59</v>
      </c>
      <c r="M203" s="3" t="e">
        <v>#N/A</v>
      </c>
    </row>
    <row r="204" spans="11:13" x14ac:dyDescent="0.35">
      <c r="K204" s="7" t="s">
        <v>1186</v>
      </c>
      <c r="L204" s="4">
        <v>59</v>
      </c>
      <c r="M204" s="4" t="e">
        <v>#N/A</v>
      </c>
    </row>
    <row r="205" spans="11:13" x14ac:dyDescent="0.35">
      <c r="K205" s="6" t="s">
        <v>1187</v>
      </c>
      <c r="L205" s="3">
        <v>59</v>
      </c>
      <c r="M205" s="3" t="e">
        <v>#N/A</v>
      </c>
    </row>
    <row r="206" spans="11:13" x14ac:dyDescent="0.35">
      <c r="K206" s="7" t="s">
        <v>1188</v>
      </c>
      <c r="L206" s="4">
        <v>59</v>
      </c>
      <c r="M206" s="4" t="e">
        <v>#N/A</v>
      </c>
    </row>
    <row r="207" spans="11:13" x14ac:dyDescent="0.35">
      <c r="K207" s="6" t="s">
        <v>1189</v>
      </c>
      <c r="L207" s="3">
        <v>59</v>
      </c>
      <c r="M207" s="3" t="e">
        <v>#N/A</v>
      </c>
    </row>
    <row r="208" spans="11:13" x14ac:dyDescent="0.35">
      <c r="K208" s="7" t="s">
        <v>1190</v>
      </c>
      <c r="L208" s="4">
        <v>59</v>
      </c>
      <c r="M208" s="4" t="e">
        <v>#N/A</v>
      </c>
    </row>
    <row r="209" spans="11:13" x14ac:dyDescent="0.35">
      <c r="K209" s="6" t="s">
        <v>853</v>
      </c>
      <c r="L209" s="3">
        <v>59</v>
      </c>
      <c r="M209" s="3" t="e">
        <v>#N/A</v>
      </c>
    </row>
    <row r="210" spans="11:13" x14ac:dyDescent="0.35">
      <c r="K210" s="7" t="s">
        <v>854</v>
      </c>
      <c r="L210" s="4">
        <v>59</v>
      </c>
      <c r="M210" s="4" t="e">
        <v>#N/A</v>
      </c>
    </row>
    <row r="211" spans="11:13" x14ac:dyDescent="0.35">
      <c r="K211" s="6" t="s">
        <v>855</v>
      </c>
      <c r="L211" s="3">
        <v>59</v>
      </c>
      <c r="M211" s="3" t="e">
        <v>#N/A</v>
      </c>
    </row>
    <row r="212" spans="11:13" x14ac:dyDescent="0.35">
      <c r="K212" s="7" t="s">
        <v>856</v>
      </c>
      <c r="L212" s="4">
        <v>59</v>
      </c>
      <c r="M212" s="4" t="e">
        <v>#N/A</v>
      </c>
    </row>
    <row r="213" spans="11:13" x14ac:dyDescent="0.35">
      <c r="K213" s="6" t="s">
        <v>857</v>
      </c>
      <c r="L213" s="3">
        <v>59</v>
      </c>
      <c r="M213" s="3" t="e">
        <v>#N/A</v>
      </c>
    </row>
    <row r="214" spans="11:13" x14ac:dyDescent="0.35">
      <c r="K214" s="7" t="s">
        <v>858</v>
      </c>
      <c r="L214" s="4">
        <v>59</v>
      </c>
      <c r="M214" s="4" t="e">
        <v>#N/A</v>
      </c>
    </row>
    <row r="215" spans="11:13" x14ac:dyDescent="0.35">
      <c r="K215" s="6" t="s">
        <v>1191</v>
      </c>
      <c r="L215" s="3">
        <v>59</v>
      </c>
      <c r="M215" s="3" t="e">
        <v>#N/A</v>
      </c>
    </row>
    <row r="216" spans="11:13" x14ac:dyDescent="0.35">
      <c r="K216" s="7" t="s">
        <v>1192</v>
      </c>
      <c r="L216" s="4">
        <v>58.6</v>
      </c>
      <c r="M216" s="4" t="e">
        <v>#N/A</v>
      </c>
    </row>
    <row r="217" spans="11:13" x14ac:dyDescent="0.35">
      <c r="K217" s="6" t="s">
        <v>859</v>
      </c>
      <c r="L217" s="3">
        <v>58.5</v>
      </c>
      <c r="M217" s="3" t="e">
        <v>#N/A</v>
      </c>
    </row>
    <row r="218" spans="11:13" x14ac:dyDescent="0.35">
      <c r="K218" s="7" t="s">
        <v>860</v>
      </c>
      <c r="L218" s="4">
        <v>58.5</v>
      </c>
      <c r="M218" s="4" t="e">
        <v>#N/A</v>
      </c>
    </row>
    <row r="219" spans="11:13" x14ac:dyDescent="0.35">
      <c r="K219" s="6" t="s">
        <v>861</v>
      </c>
      <c r="L219" s="3">
        <v>58.3</v>
      </c>
      <c r="M219" s="3" t="e">
        <v>#N/A</v>
      </c>
    </row>
    <row r="220" spans="11:13" x14ac:dyDescent="0.35">
      <c r="K220" s="7" t="s">
        <v>862</v>
      </c>
      <c r="L220" s="4">
        <v>58.1</v>
      </c>
      <c r="M220" s="4" t="e">
        <v>#N/A</v>
      </c>
    </row>
    <row r="221" spans="11:13" x14ac:dyDescent="0.35">
      <c r="K221" s="6" t="s">
        <v>1193</v>
      </c>
      <c r="L221" s="3">
        <v>58.1</v>
      </c>
      <c r="M221" s="3" t="e">
        <v>#N/A</v>
      </c>
    </row>
    <row r="222" spans="11:13" x14ac:dyDescent="0.35">
      <c r="K222" s="7" t="s">
        <v>863</v>
      </c>
      <c r="L222" s="4">
        <v>58.1</v>
      </c>
      <c r="M222" s="4" t="e">
        <v>#N/A</v>
      </c>
    </row>
    <row r="223" spans="11:13" x14ac:dyDescent="0.35">
      <c r="K223" s="6" t="s">
        <v>1194</v>
      </c>
      <c r="L223" s="3">
        <v>58.1</v>
      </c>
      <c r="M223" s="3" t="e">
        <v>#N/A</v>
      </c>
    </row>
    <row r="224" spans="11:13" x14ac:dyDescent="0.35">
      <c r="K224" s="7" t="s">
        <v>1195</v>
      </c>
      <c r="L224" s="4">
        <v>58.1</v>
      </c>
      <c r="M224" s="4" t="e">
        <v>#N/A</v>
      </c>
    </row>
    <row r="225" spans="11:13" x14ac:dyDescent="0.35">
      <c r="K225" s="6" t="s">
        <v>1196</v>
      </c>
      <c r="L225" s="3">
        <v>58.1</v>
      </c>
      <c r="M225" s="3" t="e">
        <v>#N/A</v>
      </c>
    </row>
    <row r="226" spans="11:13" x14ac:dyDescent="0.35">
      <c r="K226" s="7" t="s">
        <v>1197</v>
      </c>
      <c r="L226" s="4">
        <v>58.1</v>
      </c>
      <c r="M226" s="4" t="e">
        <v>#N/A</v>
      </c>
    </row>
    <row r="227" spans="11:13" x14ac:dyDescent="0.35">
      <c r="K227" s="6" t="s">
        <v>1198</v>
      </c>
      <c r="L227" s="3">
        <v>58.1</v>
      </c>
      <c r="M227" s="3" t="e">
        <v>#N/A</v>
      </c>
    </row>
    <row r="228" spans="11:13" x14ac:dyDescent="0.35">
      <c r="K228" s="7" t="s">
        <v>1199</v>
      </c>
      <c r="L228" s="4">
        <v>58.1</v>
      </c>
      <c r="M228" s="4" t="e">
        <v>#N/A</v>
      </c>
    </row>
    <row r="229" spans="11:13" x14ac:dyDescent="0.35">
      <c r="K229" s="6" t="s">
        <v>1200</v>
      </c>
      <c r="L229" s="3">
        <v>58.1</v>
      </c>
      <c r="M229" s="3" t="e">
        <v>#N/A</v>
      </c>
    </row>
    <row r="230" spans="11:13" x14ac:dyDescent="0.35">
      <c r="K230" s="7" t="s">
        <v>1201</v>
      </c>
      <c r="L230" s="4">
        <v>58.1</v>
      </c>
      <c r="M230" s="4" t="e">
        <v>#N/A</v>
      </c>
    </row>
    <row r="231" spans="11:13" x14ac:dyDescent="0.35">
      <c r="K231" s="6" t="s">
        <v>864</v>
      </c>
      <c r="L231" s="3">
        <v>58.1</v>
      </c>
      <c r="M231" s="3" t="e">
        <v>#N/A</v>
      </c>
    </row>
    <row r="232" spans="11:13" x14ac:dyDescent="0.35">
      <c r="K232" s="7" t="s">
        <v>1202</v>
      </c>
      <c r="L232" s="4">
        <v>58</v>
      </c>
      <c r="M232" s="4" t="e">
        <v>#N/A</v>
      </c>
    </row>
    <row r="233" spans="11:13" x14ac:dyDescent="0.35">
      <c r="K233" s="6" t="s">
        <v>865</v>
      </c>
      <c r="L233" s="3">
        <v>58</v>
      </c>
      <c r="M233" s="3" t="e">
        <v>#N/A</v>
      </c>
    </row>
    <row r="234" spans="11:13" x14ac:dyDescent="0.35">
      <c r="K234" s="7" t="s">
        <v>866</v>
      </c>
      <c r="L234" s="4">
        <v>57.8</v>
      </c>
      <c r="M234" s="4" t="e">
        <v>#N/A</v>
      </c>
    </row>
    <row r="235" spans="11:13" x14ac:dyDescent="0.35">
      <c r="K235" s="6" t="s">
        <v>867</v>
      </c>
      <c r="L235" s="3">
        <v>57.8</v>
      </c>
      <c r="M235" s="3" t="e">
        <v>#N/A</v>
      </c>
    </row>
    <row r="236" spans="11:13" x14ac:dyDescent="0.35">
      <c r="K236" s="7" t="s">
        <v>1203</v>
      </c>
      <c r="L236" s="4">
        <v>57.7</v>
      </c>
      <c r="M236" s="4" t="e">
        <v>#N/A</v>
      </c>
    </row>
    <row r="237" spans="11:13" x14ac:dyDescent="0.35">
      <c r="K237" s="6" t="s">
        <v>868</v>
      </c>
      <c r="L237" s="3">
        <v>57.6</v>
      </c>
      <c r="M237" s="3" t="e">
        <v>#N/A</v>
      </c>
    </row>
    <row r="238" spans="11:13" x14ac:dyDescent="0.35">
      <c r="K238" s="7" t="s">
        <v>869</v>
      </c>
      <c r="L238" s="4">
        <v>57.6</v>
      </c>
      <c r="M238" s="4" t="e">
        <v>#N/A</v>
      </c>
    </row>
    <row r="239" spans="11:13" x14ac:dyDescent="0.35">
      <c r="K239" s="6" t="s">
        <v>1204</v>
      </c>
      <c r="L239" s="3">
        <v>57.5</v>
      </c>
      <c r="M239" s="3" t="e">
        <v>#N/A</v>
      </c>
    </row>
    <row r="240" spans="11:13" x14ac:dyDescent="0.35">
      <c r="K240" s="7" t="s">
        <v>1205</v>
      </c>
      <c r="L240" s="4">
        <v>57.5</v>
      </c>
      <c r="M240" s="4" t="e">
        <v>#N/A</v>
      </c>
    </row>
    <row r="241" spans="11:13" x14ac:dyDescent="0.35">
      <c r="K241" s="6" t="s">
        <v>1206</v>
      </c>
      <c r="L241" s="3">
        <v>57.5</v>
      </c>
      <c r="M241" s="3" t="e">
        <v>#N/A</v>
      </c>
    </row>
    <row r="242" spans="11:13" x14ac:dyDescent="0.35">
      <c r="K242" s="7" t="s">
        <v>1207</v>
      </c>
      <c r="L242" s="4">
        <v>57.5</v>
      </c>
      <c r="M242" s="4" t="e">
        <v>#N/A</v>
      </c>
    </row>
    <row r="243" spans="11:13" x14ac:dyDescent="0.35">
      <c r="K243" s="6" t="s">
        <v>870</v>
      </c>
      <c r="L243" s="3">
        <v>57.4</v>
      </c>
      <c r="M243" s="3" t="e">
        <v>#N/A</v>
      </c>
    </row>
    <row r="244" spans="11:13" x14ac:dyDescent="0.35">
      <c r="K244" s="7" t="s">
        <v>871</v>
      </c>
      <c r="L244" s="4">
        <v>57.4</v>
      </c>
      <c r="M244" s="4" t="e">
        <v>#N/A</v>
      </c>
    </row>
    <row r="245" spans="11:13" x14ac:dyDescent="0.35">
      <c r="K245" s="6" t="s">
        <v>1208</v>
      </c>
      <c r="L245" s="3">
        <v>57.3</v>
      </c>
      <c r="M245" s="3" t="e">
        <v>#N/A</v>
      </c>
    </row>
    <row r="246" spans="11:13" x14ac:dyDescent="0.35">
      <c r="K246" s="7" t="s">
        <v>1209</v>
      </c>
      <c r="L246" s="4">
        <v>57.3</v>
      </c>
      <c r="M246" s="4" t="e">
        <v>#N/A</v>
      </c>
    </row>
    <row r="247" spans="11:13" x14ac:dyDescent="0.35">
      <c r="K247" s="6" t="s">
        <v>1210</v>
      </c>
      <c r="L247" s="3">
        <v>57.2</v>
      </c>
      <c r="M247" s="3" t="e">
        <v>#N/A</v>
      </c>
    </row>
    <row r="248" spans="11:13" x14ac:dyDescent="0.35">
      <c r="K248" s="7" t="s">
        <v>1211</v>
      </c>
      <c r="L248" s="4">
        <v>57.2</v>
      </c>
      <c r="M248" s="4" t="e">
        <v>#N/A</v>
      </c>
    </row>
    <row r="249" spans="11:13" x14ac:dyDescent="0.35">
      <c r="K249" s="6" t="s">
        <v>1212</v>
      </c>
      <c r="L249" s="3">
        <v>57.2</v>
      </c>
      <c r="M249" s="3" t="e">
        <v>#N/A</v>
      </c>
    </row>
    <row r="250" spans="11:13" x14ac:dyDescent="0.35">
      <c r="K250" s="7" t="s">
        <v>1213</v>
      </c>
      <c r="L250" s="4">
        <v>57.2</v>
      </c>
      <c r="M250" s="4" t="e">
        <v>#N/A</v>
      </c>
    </row>
    <row r="251" spans="11:13" x14ac:dyDescent="0.35">
      <c r="K251" s="6" t="s">
        <v>1214</v>
      </c>
      <c r="L251" s="3">
        <v>56.9</v>
      </c>
      <c r="M251" s="3" t="e">
        <v>#N/A</v>
      </c>
    </row>
    <row r="252" spans="11:13" x14ac:dyDescent="0.35">
      <c r="K252" s="7" t="s">
        <v>1215</v>
      </c>
      <c r="L252" s="4">
        <v>56.9</v>
      </c>
      <c r="M252" s="4" t="e">
        <v>#N/A</v>
      </c>
    </row>
    <row r="253" spans="11:13" x14ac:dyDescent="0.35">
      <c r="K253" s="6" t="s">
        <v>1216</v>
      </c>
      <c r="L253" s="3">
        <v>56.9</v>
      </c>
      <c r="M253" s="3" t="e">
        <v>#N/A</v>
      </c>
    </row>
    <row r="254" spans="11:13" x14ac:dyDescent="0.35">
      <c r="K254" s="7" t="s">
        <v>1217</v>
      </c>
      <c r="L254" s="4">
        <v>56.9</v>
      </c>
      <c r="M254" s="4" t="e">
        <v>#N/A</v>
      </c>
    </row>
    <row r="255" spans="11:13" x14ac:dyDescent="0.35">
      <c r="K255" s="6" t="s">
        <v>1218</v>
      </c>
      <c r="L255" s="3">
        <v>56.9</v>
      </c>
      <c r="M255" s="3" t="e">
        <v>#N/A</v>
      </c>
    </row>
    <row r="256" spans="11:13" x14ac:dyDescent="0.35">
      <c r="K256" s="7" t="s">
        <v>1219</v>
      </c>
      <c r="L256" s="4">
        <v>56.9</v>
      </c>
      <c r="M256" s="4" t="e">
        <v>#N/A</v>
      </c>
    </row>
    <row r="257" spans="11:13" x14ac:dyDescent="0.35">
      <c r="K257" s="6" t="s">
        <v>1220</v>
      </c>
      <c r="L257" s="3">
        <v>56.9</v>
      </c>
      <c r="M257" s="3" t="e">
        <v>#N/A</v>
      </c>
    </row>
    <row r="258" spans="11:13" x14ac:dyDescent="0.35">
      <c r="K258" s="7" t="s">
        <v>1221</v>
      </c>
      <c r="L258" s="4">
        <v>56.9</v>
      </c>
      <c r="M258" s="4" t="e">
        <v>#N/A</v>
      </c>
    </row>
    <row r="259" spans="11:13" x14ac:dyDescent="0.35">
      <c r="K259" s="6" t="s">
        <v>1222</v>
      </c>
      <c r="L259" s="3">
        <v>56.9</v>
      </c>
      <c r="M259" s="3" t="e">
        <v>#N/A</v>
      </c>
    </row>
    <row r="260" spans="11:13" x14ac:dyDescent="0.35">
      <c r="K260" s="7" t="s">
        <v>1223</v>
      </c>
      <c r="L260" s="4">
        <v>56.9</v>
      </c>
      <c r="M260" s="4" t="e">
        <v>#N/A</v>
      </c>
    </row>
    <row r="261" spans="11:13" x14ac:dyDescent="0.35">
      <c r="K261" s="6" t="s">
        <v>1224</v>
      </c>
      <c r="L261" s="3">
        <v>56.9</v>
      </c>
      <c r="M261" s="3" t="e">
        <v>#N/A</v>
      </c>
    </row>
    <row r="262" spans="11:13" x14ac:dyDescent="0.35">
      <c r="K262" s="7" t="s">
        <v>1225</v>
      </c>
      <c r="L262" s="4">
        <v>56.9</v>
      </c>
      <c r="M262" s="4" t="e">
        <v>#N/A</v>
      </c>
    </row>
    <row r="263" spans="11:13" x14ac:dyDescent="0.35">
      <c r="K263" s="6" t="s">
        <v>1226</v>
      </c>
      <c r="L263" s="3">
        <v>56.9</v>
      </c>
      <c r="M263" s="3" t="e">
        <v>#N/A</v>
      </c>
    </row>
    <row r="264" spans="11:13" x14ac:dyDescent="0.35">
      <c r="K264" s="7" t="s">
        <v>1227</v>
      </c>
      <c r="L264" s="4">
        <v>56.9</v>
      </c>
      <c r="M264" s="4" t="e">
        <v>#N/A</v>
      </c>
    </row>
    <row r="265" spans="11:13" x14ac:dyDescent="0.35">
      <c r="K265" s="6" t="s">
        <v>1228</v>
      </c>
      <c r="L265" s="3">
        <v>56.9</v>
      </c>
      <c r="M265" s="3" t="e">
        <v>#N/A</v>
      </c>
    </row>
    <row r="266" spans="11:13" x14ac:dyDescent="0.35">
      <c r="K266" s="7" t="s">
        <v>1229</v>
      </c>
      <c r="L266" s="4">
        <v>56.9</v>
      </c>
      <c r="M266" s="4" t="e">
        <v>#N/A</v>
      </c>
    </row>
    <row r="267" spans="11:13" x14ac:dyDescent="0.35">
      <c r="K267" s="6" t="s">
        <v>1230</v>
      </c>
      <c r="L267" s="3">
        <v>56.8</v>
      </c>
      <c r="M267" s="3" t="e">
        <v>#N/A</v>
      </c>
    </row>
    <row r="268" spans="11:13" x14ac:dyDescent="0.35">
      <c r="K268" s="7" t="s">
        <v>1231</v>
      </c>
      <c r="L268" s="4">
        <v>56.8</v>
      </c>
      <c r="M268" s="4" t="e">
        <v>#N/A</v>
      </c>
    </row>
    <row r="269" spans="11:13" x14ac:dyDescent="0.35">
      <c r="K269" s="6" t="s">
        <v>1232</v>
      </c>
      <c r="L269" s="3">
        <v>56.8</v>
      </c>
      <c r="M269" s="3" t="e">
        <v>#N/A</v>
      </c>
    </row>
    <row r="270" spans="11:13" x14ac:dyDescent="0.35">
      <c r="K270" s="7" t="s">
        <v>1233</v>
      </c>
      <c r="L270" s="4">
        <v>56.8</v>
      </c>
      <c r="M270" s="4" t="e">
        <v>#N/A</v>
      </c>
    </row>
    <row r="271" spans="11:13" x14ac:dyDescent="0.35">
      <c r="K271" s="6" t="s">
        <v>1234</v>
      </c>
      <c r="L271" s="3">
        <v>56.8</v>
      </c>
      <c r="M271" s="3" t="e">
        <v>#N/A</v>
      </c>
    </row>
    <row r="272" spans="11:13" x14ac:dyDescent="0.35">
      <c r="K272" s="7" t="s">
        <v>872</v>
      </c>
      <c r="L272" s="4">
        <v>56.8</v>
      </c>
      <c r="M272" s="4" t="e">
        <v>#N/A</v>
      </c>
    </row>
    <row r="273" spans="11:13" x14ac:dyDescent="0.35">
      <c r="K273" s="6" t="s">
        <v>873</v>
      </c>
      <c r="L273" s="3">
        <v>56.8</v>
      </c>
      <c r="M273" s="3" t="e">
        <v>#N/A</v>
      </c>
    </row>
    <row r="274" spans="11:13" x14ac:dyDescent="0.35">
      <c r="K274" s="7" t="s">
        <v>874</v>
      </c>
      <c r="L274" s="4">
        <v>56.8</v>
      </c>
      <c r="M274" s="4" t="e">
        <v>#N/A</v>
      </c>
    </row>
    <row r="275" spans="11:13" x14ac:dyDescent="0.35">
      <c r="K275" s="6" t="s">
        <v>875</v>
      </c>
      <c r="L275" s="3">
        <v>56.8</v>
      </c>
      <c r="M275" s="3" t="e">
        <v>#N/A</v>
      </c>
    </row>
    <row r="276" spans="11:13" x14ac:dyDescent="0.35">
      <c r="K276" s="7" t="s">
        <v>1235</v>
      </c>
      <c r="L276" s="4">
        <v>56.7</v>
      </c>
      <c r="M276" s="4" t="e">
        <v>#N/A</v>
      </c>
    </row>
    <row r="277" spans="11:13" x14ac:dyDescent="0.35">
      <c r="K277" s="6" t="s">
        <v>876</v>
      </c>
      <c r="L277" s="3">
        <v>56.6</v>
      </c>
      <c r="M277" s="3" t="e">
        <v>#N/A</v>
      </c>
    </row>
    <row r="278" spans="11:13" x14ac:dyDescent="0.35">
      <c r="K278" s="7" t="s">
        <v>877</v>
      </c>
      <c r="L278" s="4">
        <v>56.5</v>
      </c>
      <c r="M278" s="4" t="e">
        <v>#N/A</v>
      </c>
    </row>
    <row r="279" spans="11:13" x14ac:dyDescent="0.35">
      <c r="K279" s="6" t="s">
        <v>1236</v>
      </c>
      <c r="L279" s="3">
        <v>56.5</v>
      </c>
      <c r="M279" s="3" t="e">
        <v>#N/A</v>
      </c>
    </row>
    <row r="280" spans="11:13" x14ac:dyDescent="0.35">
      <c r="K280" s="7" t="s">
        <v>878</v>
      </c>
      <c r="L280" s="4">
        <v>56.4</v>
      </c>
      <c r="M280" s="4" t="e">
        <v>#N/A</v>
      </c>
    </row>
    <row r="281" spans="11:13" x14ac:dyDescent="0.35">
      <c r="K281" s="6" t="s">
        <v>879</v>
      </c>
      <c r="L281" s="3">
        <v>56.4</v>
      </c>
      <c r="M281" s="3" t="e">
        <v>#N/A</v>
      </c>
    </row>
    <row r="282" spans="11:13" x14ac:dyDescent="0.35">
      <c r="K282" s="7" t="s">
        <v>880</v>
      </c>
      <c r="L282" s="4">
        <v>56.2</v>
      </c>
      <c r="M282" s="4" t="e">
        <v>#N/A</v>
      </c>
    </row>
    <row r="283" spans="11:13" x14ac:dyDescent="0.35">
      <c r="K283" s="6" t="s">
        <v>1237</v>
      </c>
      <c r="L283" s="3">
        <v>56.1</v>
      </c>
      <c r="M283" s="3" t="e">
        <v>#N/A</v>
      </c>
    </row>
    <row r="284" spans="11:13" x14ac:dyDescent="0.35">
      <c r="K284" s="7" t="s">
        <v>1238</v>
      </c>
      <c r="L284" s="4">
        <v>56</v>
      </c>
      <c r="M284" s="4" t="e">
        <v>#N/A</v>
      </c>
    </row>
    <row r="285" spans="11:13" x14ac:dyDescent="0.35">
      <c r="K285" s="6" t="s">
        <v>1239</v>
      </c>
      <c r="L285" s="3">
        <v>55.9</v>
      </c>
      <c r="M285" s="3" t="e">
        <v>#N/A</v>
      </c>
    </row>
    <row r="286" spans="11:13" x14ac:dyDescent="0.35">
      <c r="K286" s="7" t="s">
        <v>1240</v>
      </c>
      <c r="L286" s="4">
        <v>55.9</v>
      </c>
      <c r="M286" s="4" t="e">
        <v>#N/A</v>
      </c>
    </row>
    <row r="287" spans="11:13" x14ac:dyDescent="0.35">
      <c r="K287" s="6" t="s">
        <v>1241</v>
      </c>
      <c r="L287" s="3">
        <v>55.8</v>
      </c>
      <c r="M287" s="3" t="e">
        <v>#N/A</v>
      </c>
    </row>
    <row r="288" spans="11:13" x14ac:dyDescent="0.35">
      <c r="K288" s="7" t="s">
        <v>881</v>
      </c>
      <c r="L288" s="4">
        <v>55.7</v>
      </c>
      <c r="M288" s="4" t="e">
        <v>#N/A</v>
      </c>
    </row>
    <row r="289" spans="11:13" x14ac:dyDescent="0.35">
      <c r="K289" s="6" t="s">
        <v>882</v>
      </c>
      <c r="L289" s="3">
        <v>55.6</v>
      </c>
      <c r="M289" s="3" t="e">
        <v>#N/A</v>
      </c>
    </row>
    <row r="290" spans="11:13" x14ac:dyDescent="0.35">
      <c r="K290" s="7" t="s">
        <v>883</v>
      </c>
      <c r="L290" s="4">
        <v>55.5</v>
      </c>
      <c r="M290" s="4" t="e">
        <v>#N/A</v>
      </c>
    </row>
    <row r="291" spans="11:13" x14ac:dyDescent="0.35">
      <c r="K291" s="6" t="s">
        <v>884</v>
      </c>
      <c r="L291" s="3">
        <v>55.3</v>
      </c>
      <c r="M291" s="3" t="e">
        <v>#N/A</v>
      </c>
    </row>
    <row r="292" spans="11:13" x14ac:dyDescent="0.35">
      <c r="K292" s="7" t="s">
        <v>1242</v>
      </c>
      <c r="L292" s="4">
        <v>55.2</v>
      </c>
      <c r="M292" s="4" t="e">
        <v>#N/A</v>
      </c>
    </row>
    <row r="293" spans="11:13" x14ac:dyDescent="0.35">
      <c r="K293" s="6" t="s">
        <v>1243</v>
      </c>
      <c r="L293" s="3">
        <v>55</v>
      </c>
      <c r="M293" s="3" t="e">
        <v>#N/A</v>
      </c>
    </row>
    <row r="294" spans="11:13" x14ac:dyDescent="0.35">
      <c r="K294" s="7" t="s">
        <v>1244</v>
      </c>
      <c r="L294" s="4">
        <v>55</v>
      </c>
      <c r="M294" s="4" t="e">
        <v>#N/A</v>
      </c>
    </row>
    <row r="295" spans="11:13" x14ac:dyDescent="0.35">
      <c r="K295" s="6" t="s">
        <v>1245</v>
      </c>
      <c r="L295" s="3">
        <v>55</v>
      </c>
      <c r="M295" s="3" t="e">
        <v>#N/A</v>
      </c>
    </row>
    <row r="296" spans="11:13" x14ac:dyDescent="0.35">
      <c r="K296" s="7" t="s">
        <v>1246</v>
      </c>
      <c r="L296" s="4">
        <v>55</v>
      </c>
      <c r="M296" s="4" t="e">
        <v>#N/A</v>
      </c>
    </row>
    <row r="297" spans="11:13" x14ac:dyDescent="0.35">
      <c r="K297" s="6" t="s">
        <v>1247</v>
      </c>
      <c r="L297" s="3">
        <v>54.9</v>
      </c>
      <c r="M297" s="3" t="e">
        <v>#N/A</v>
      </c>
    </row>
    <row r="298" spans="11:13" x14ac:dyDescent="0.35">
      <c r="K298" s="7" t="s">
        <v>885</v>
      </c>
      <c r="L298" s="4">
        <v>54.8</v>
      </c>
      <c r="M298" s="4" t="e">
        <v>#N/A</v>
      </c>
    </row>
    <row r="299" spans="11:13" x14ac:dyDescent="0.35">
      <c r="K299" s="6" t="s">
        <v>1248</v>
      </c>
      <c r="L299" s="3">
        <v>54.5</v>
      </c>
      <c r="M299" s="3" t="e">
        <v>#N/A</v>
      </c>
    </row>
    <row r="300" spans="11:13" x14ac:dyDescent="0.35">
      <c r="K300" s="7" t="s">
        <v>1249</v>
      </c>
      <c r="L300" s="4">
        <v>54.4</v>
      </c>
      <c r="M300" s="4" t="e">
        <v>#N/A</v>
      </c>
    </row>
    <row r="301" spans="11:13" x14ac:dyDescent="0.35">
      <c r="K301" s="6" t="s">
        <v>1250</v>
      </c>
      <c r="L301" s="3">
        <v>54.3</v>
      </c>
      <c r="M301" s="3" t="e">
        <v>#N/A</v>
      </c>
    </row>
    <row r="302" spans="11:13" x14ac:dyDescent="0.35">
      <c r="K302" s="7" t="s">
        <v>1251</v>
      </c>
      <c r="L302" s="4">
        <v>54.1</v>
      </c>
      <c r="M302" s="4" t="e">
        <v>#N/A</v>
      </c>
    </row>
    <row r="303" spans="11:13" x14ac:dyDescent="0.35">
      <c r="K303" s="6" t="s">
        <v>886</v>
      </c>
      <c r="L303" s="3">
        <v>54</v>
      </c>
      <c r="M303" s="3" t="e">
        <v>#N/A</v>
      </c>
    </row>
    <row r="304" spans="11:13" x14ac:dyDescent="0.35">
      <c r="K304" s="7" t="s">
        <v>887</v>
      </c>
      <c r="L304" s="4">
        <v>54</v>
      </c>
      <c r="M304" s="4" t="e">
        <v>#N/A</v>
      </c>
    </row>
    <row r="305" spans="11:13" x14ac:dyDescent="0.35">
      <c r="K305" s="6" t="s">
        <v>1252</v>
      </c>
      <c r="L305" s="3">
        <v>53.9</v>
      </c>
      <c r="M305" s="3" t="e">
        <v>#N/A</v>
      </c>
    </row>
    <row r="306" spans="11:13" x14ac:dyDescent="0.35">
      <c r="K306" s="7" t="s">
        <v>1253</v>
      </c>
      <c r="L306" s="4">
        <v>53.3</v>
      </c>
      <c r="M306" s="4" t="e">
        <v>#N/A</v>
      </c>
    </row>
    <row r="307" spans="11:13" x14ac:dyDescent="0.35">
      <c r="K307" s="6" t="s">
        <v>888</v>
      </c>
      <c r="L307" s="3">
        <v>53.3</v>
      </c>
      <c r="M307" s="3" t="e">
        <v>#N/A</v>
      </c>
    </row>
    <row r="308" spans="11:13" x14ac:dyDescent="0.35">
      <c r="K308" s="7" t="s">
        <v>889</v>
      </c>
      <c r="L308" s="4">
        <v>53.2</v>
      </c>
      <c r="M308" s="4" t="e">
        <v>#N/A</v>
      </c>
    </row>
    <row r="309" spans="11:13" x14ac:dyDescent="0.35">
      <c r="K309" s="6" t="s">
        <v>890</v>
      </c>
      <c r="L309" s="3">
        <v>53.2</v>
      </c>
      <c r="M309" s="3" t="e">
        <v>#N/A</v>
      </c>
    </row>
    <row r="310" spans="11:13" x14ac:dyDescent="0.35">
      <c r="K310" s="7" t="s">
        <v>891</v>
      </c>
      <c r="L310" s="4">
        <v>53.2</v>
      </c>
      <c r="M310" s="4" t="e">
        <v>#N/A</v>
      </c>
    </row>
    <row r="311" spans="11:13" x14ac:dyDescent="0.35">
      <c r="K311" s="6" t="s">
        <v>892</v>
      </c>
      <c r="L311" s="3">
        <v>52.8</v>
      </c>
      <c r="M311" s="3" t="e">
        <v>#N/A</v>
      </c>
    </row>
    <row r="312" spans="11:13" x14ac:dyDescent="0.35">
      <c r="K312" s="7" t="s">
        <v>1254</v>
      </c>
      <c r="L312" s="4">
        <v>52.8</v>
      </c>
      <c r="M312" s="4" t="e">
        <v>#N/A</v>
      </c>
    </row>
    <row r="313" spans="11:13" x14ac:dyDescent="0.35">
      <c r="K313" s="6" t="s">
        <v>893</v>
      </c>
      <c r="L313" s="3">
        <v>52.8</v>
      </c>
      <c r="M313" s="3" t="e">
        <v>#N/A</v>
      </c>
    </row>
    <row r="314" spans="11:13" x14ac:dyDescent="0.35">
      <c r="K314" s="7" t="s">
        <v>1255</v>
      </c>
      <c r="L314" s="4">
        <v>52.6</v>
      </c>
      <c r="M314" s="4" t="e">
        <v>#N/A</v>
      </c>
    </row>
    <row r="315" spans="11:13" x14ac:dyDescent="0.35">
      <c r="K315" s="6" t="s">
        <v>1256</v>
      </c>
      <c r="L315" s="3">
        <v>52.2</v>
      </c>
      <c r="M315" s="3" t="e">
        <v>#N/A</v>
      </c>
    </row>
    <row r="316" spans="11:13" x14ac:dyDescent="0.35">
      <c r="K316" s="7" t="s">
        <v>894</v>
      </c>
      <c r="L316" s="4">
        <v>52</v>
      </c>
      <c r="M316" s="4" t="e">
        <v>#N/A</v>
      </c>
    </row>
    <row r="317" spans="11:13" x14ac:dyDescent="0.35">
      <c r="K317" s="6" t="s">
        <v>895</v>
      </c>
      <c r="L317" s="3">
        <v>52</v>
      </c>
      <c r="M317" s="3" t="e">
        <v>#N/A</v>
      </c>
    </row>
    <row r="318" spans="11:13" x14ac:dyDescent="0.35">
      <c r="K318" s="7" t="s">
        <v>896</v>
      </c>
      <c r="L318" s="4">
        <v>52</v>
      </c>
      <c r="M318" s="4" t="e">
        <v>#N/A</v>
      </c>
    </row>
    <row r="319" spans="11:13" x14ac:dyDescent="0.35">
      <c r="K319" s="6" t="s">
        <v>1257</v>
      </c>
      <c r="L319" s="3">
        <v>51.9</v>
      </c>
      <c r="M319" s="3" t="e">
        <v>#N/A</v>
      </c>
    </row>
    <row r="320" spans="11:13" x14ac:dyDescent="0.35">
      <c r="K320" s="7" t="s">
        <v>897</v>
      </c>
      <c r="L320" s="4">
        <v>51.9</v>
      </c>
      <c r="M320" s="4" t="e">
        <v>#N/A</v>
      </c>
    </row>
    <row r="321" spans="11:13" x14ac:dyDescent="0.35">
      <c r="K321" s="6" t="s">
        <v>1258</v>
      </c>
      <c r="L321" s="3">
        <v>51.9</v>
      </c>
      <c r="M321" s="3" t="e">
        <v>#N/A</v>
      </c>
    </row>
    <row r="322" spans="11:13" x14ac:dyDescent="0.35">
      <c r="K322" s="7" t="s">
        <v>1259</v>
      </c>
      <c r="L322" s="4">
        <v>51.8</v>
      </c>
      <c r="M322" s="4" t="e">
        <v>#N/A</v>
      </c>
    </row>
    <row r="323" spans="11:13" x14ac:dyDescent="0.35">
      <c r="K323" s="6" t="s">
        <v>1260</v>
      </c>
      <c r="L323" s="3">
        <v>51.8</v>
      </c>
      <c r="M323" s="3" t="e">
        <v>#N/A</v>
      </c>
    </row>
    <row r="324" spans="11:13" x14ac:dyDescent="0.35">
      <c r="K324" s="7" t="s">
        <v>898</v>
      </c>
      <c r="L324" s="4">
        <v>51.8</v>
      </c>
      <c r="M324" s="4" t="e">
        <v>#N/A</v>
      </c>
    </row>
    <row r="325" spans="11:13" x14ac:dyDescent="0.35">
      <c r="K325" s="6" t="s">
        <v>899</v>
      </c>
      <c r="L325" s="3">
        <v>51.8</v>
      </c>
      <c r="M325" s="3" t="e">
        <v>#N/A</v>
      </c>
    </row>
    <row r="326" spans="11:13" x14ac:dyDescent="0.35">
      <c r="K326" s="7" t="s">
        <v>900</v>
      </c>
      <c r="L326" s="4">
        <v>51.8</v>
      </c>
      <c r="M326" s="4" t="e">
        <v>#N/A</v>
      </c>
    </row>
    <row r="327" spans="11:13" x14ac:dyDescent="0.35">
      <c r="K327" s="6" t="s">
        <v>1261</v>
      </c>
      <c r="L327" s="3">
        <v>51.8</v>
      </c>
      <c r="M327" s="3" t="e">
        <v>#N/A</v>
      </c>
    </row>
    <row r="328" spans="11:13" x14ac:dyDescent="0.35">
      <c r="K328" s="7" t="s">
        <v>1262</v>
      </c>
      <c r="L328" s="4">
        <v>51.8</v>
      </c>
      <c r="M328" s="4" t="e">
        <v>#N/A</v>
      </c>
    </row>
    <row r="329" spans="11:13" x14ac:dyDescent="0.35">
      <c r="K329" s="6" t="s">
        <v>1263</v>
      </c>
      <c r="L329" s="3">
        <v>51.8</v>
      </c>
      <c r="M329" s="3" t="e">
        <v>#N/A</v>
      </c>
    </row>
    <row r="330" spans="11:13" x14ac:dyDescent="0.35">
      <c r="K330" s="7" t="s">
        <v>901</v>
      </c>
      <c r="L330" s="4">
        <v>51.7</v>
      </c>
      <c r="M330" s="4" t="e">
        <v>#N/A</v>
      </c>
    </row>
    <row r="331" spans="11:13" x14ac:dyDescent="0.35">
      <c r="K331" s="6" t="s">
        <v>1264</v>
      </c>
      <c r="L331" s="3">
        <v>51.6</v>
      </c>
      <c r="M331" s="3" t="e">
        <v>#N/A</v>
      </c>
    </row>
    <row r="332" spans="11:13" x14ac:dyDescent="0.35">
      <c r="K332" s="7" t="s">
        <v>902</v>
      </c>
      <c r="L332" s="4">
        <v>51.6</v>
      </c>
      <c r="M332" s="4" t="e">
        <v>#N/A</v>
      </c>
    </row>
    <row r="333" spans="11:13" x14ac:dyDescent="0.35">
      <c r="K333" s="6" t="s">
        <v>903</v>
      </c>
      <c r="L333" s="3">
        <v>51.3</v>
      </c>
      <c r="M333" s="3" t="e">
        <v>#N/A</v>
      </c>
    </row>
    <row r="334" spans="11:13" x14ac:dyDescent="0.35">
      <c r="K334" s="7" t="s">
        <v>1265</v>
      </c>
      <c r="L334" s="4">
        <v>51.2</v>
      </c>
      <c r="M334" s="4" t="e">
        <v>#N/A</v>
      </c>
    </row>
    <row r="335" spans="11:13" x14ac:dyDescent="0.35">
      <c r="K335" s="6" t="s">
        <v>1266</v>
      </c>
      <c r="L335" s="3">
        <v>51.2</v>
      </c>
      <c r="M335" s="3" t="e">
        <v>#N/A</v>
      </c>
    </row>
    <row r="336" spans="11:13" x14ac:dyDescent="0.35">
      <c r="K336" s="7" t="s">
        <v>1267</v>
      </c>
      <c r="L336" s="4">
        <v>51.2</v>
      </c>
      <c r="M336" s="4" t="e">
        <v>#N/A</v>
      </c>
    </row>
    <row r="337" spans="11:13" x14ac:dyDescent="0.35">
      <c r="K337" s="6" t="s">
        <v>1268</v>
      </c>
      <c r="L337" s="3">
        <v>51.2</v>
      </c>
      <c r="M337" s="3" t="e">
        <v>#N/A</v>
      </c>
    </row>
    <row r="338" spans="11:13" x14ac:dyDescent="0.35">
      <c r="K338" s="7" t="s">
        <v>1269</v>
      </c>
      <c r="L338" s="4">
        <v>51.2</v>
      </c>
      <c r="M338" s="4" t="e">
        <v>#N/A</v>
      </c>
    </row>
    <row r="339" spans="11:13" x14ac:dyDescent="0.35">
      <c r="K339" s="6" t="s">
        <v>1270</v>
      </c>
      <c r="L339" s="3">
        <v>51.2</v>
      </c>
      <c r="M339" s="3" t="e">
        <v>#N/A</v>
      </c>
    </row>
    <row r="340" spans="11:13" x14ac:dyDescent="0.35">
      <c r="K340" s="7" t="s">
        <v>1271</v>
      </c>
      <c r="L340" s="4">
        <v>51.2</v>
      </c>
      <c r="M340" s="4" t="e">
        <v>#N/A</v>
      </c>
    </row>
    <row r="341" spans="11:13" x14ac:dyDescent="0.35">
      <c r="K341" s="6" t="s">
        <v>1272</v>
      </c>
      <c r="L341" s="3">
        <v>51.2</v>
      </c>
      <c r="M341" s="3" t="e">
        <v>#N/A</v>
      </c>
    </row>
    <row r="342" spans="11:13" x14ac:dyDescent="0.35">
      <c r="K342" s="7" t="s">
        <v>1273</v>
      </c>
      <c r="L342" s="4">
        <v>51.2</v>
      </c>
      <c r="M342" s="4" t="e">
        <v>#N/A</v>
      </c>
    </row>
    <row r="343" spans="11:13" x14ac:dyDescent="0.35">
      <c r="K343" s="6" t="s">
        <v>1274</v>
      </c>
      <c r="L343" s="3">
        <v>51.2</v>
      </c>
      <c r="M343" s="3" t="e">
        <v>#N/A</v>
      </c>
    </row>
    <row r="344" spans="11:13" x14ac:dyDescent="0.35">
      <c r="K344" s="7" t="s">
        <v>1275</v>
      </c>
      <c r="L344" s="4">
        <v>51.1</v>
      </c>
      <c r="M344" s="4" t="e">
        <v>#N/A</v>
      </c>
    </row>
    <row r="345" spans="11:13" x14ac:dyDescent="0.35">
      <c r="K345" s="6" t="s">
        <v>1276</v>
      </c>
      <c r="L345" s="3">
        <v>51</v>
      </c>
      <c r="M345" s="3" t="e">
        <v>#N/A</v>
      </c>
    </row>
    <row r="346" spans="11:13" x14ac:dyDescent="0.35">
      <c r="K346" s="7" t="s">
        <v>904</v>
      </c>
      <c r="L346" s="4">
        <v>51</v>
      </c>
      <c r="M346" s="4" t="e">
        <v>#N/A</v>
      </c>
    </row>
    <row r="347" spans="11:13" x14ac:dyDescent="0.35">
      <c r="K347" s="6" t="s">
        <v>905</v>
      </c>
      <c r="L347" s="3">
        <v>50.6</v>
      </c>
      <c r="M347" s="3" t="e">
        <v>#N/A</v>
      </c>
    </row>
    <row r="348" spans="11:13" x14ac:dyDescent="0.35">
      <c r="K348" s="7" t="s">
        <v>1277</v>
      </c>
      <c r="L348" s="4">
        <v>50.5</v>
      </c>
      <c r="M348" s="4" t="e">
        <v>#N/A</v>
      </c>
    </row>
    <row r="349" spans="11:13" x14ac:dyDescent="0.35">
      <c r="K349" s="6" t="s">
        <v>1278</v>
      </c>
      <c r="L349" s="3">
        <v>50.1</v>
      </c>
      <c r="M349" s="3" t="e">
        <v>#N/A</v>
      </c>
    </row>
    <row r="350" spans="11:13" x14ac:dyDescent="0.35">
      <c r="K350" s="7" t="s">
        <v>906</v>
      </c>
      <c r="L350" s="4">
        <v>50.1</v>
      </c>
      <c r="M350" s="4" t="e">
        <v>#N/A</v>
      </c>
    </row>
    <row r="351" spans="11:13" x14ac:dyDescent="0.35">
      <c r="K351" s="6" t="s">
        <v>907</v>
      </c>
      <c r="L351" s="3">
        <v>50.1</v>
      </c>
      <c r="M351" s="3" t="e">
        <v>#N/A</v>
      </c>
    </row>
    <row r="352" spans="11:13" x14ac:dyDescent="0.35">
      <c r="K352" s="7" t="s">
        <v>1279</v>
      </c>
      <c r="L352" s="4">
        <v>50.1</v>
      </c>
      <c r="M352" s="4" t="e">
        <v>#N/A</v>
      </c>
    </row>
    <row r="353" spans="11:13" x14ac:dyDescent="0.35">
      <c r="K353" s="6" t="s">
        <v>1280</v>
      </c>
      <c r="L353" s="3">
        <v>50.1</v>
      </c>
      <c r="M353" s="3" t="e">
        <v>#N/A</v>
      </c>
    </row>
    <row r="354" spans="11:13" x14ac:dyDescent="0.35">
      <c r="K354" s="7" t="s">
        <v>1281</v>
      </c>
      <c r="L354" s="4">
        <v>50.1</v>
      </c>
      <c r="M354" s="4" t="e">
        <v>#N/A</v>
      </c>
    </row>
    <row r="355" spans="11:13" x14ac:dyDescent="0.35">
      <c r="K355" s="6" t="s">
        <v>908</v>
      </c>
      <c r="L355" s="3">
        <v>49.9</v>
      </c>
      <c r="M355" s="3" t="e">
        <v>#N/A</v>
      </c>
    </row>
    <row r="356" spans="11:13" x14ac:dyDescent="0.35">
      <c r="K356" s="7" t="s">
        <v>909</v>
      </c>
      <c r="L356" s="4">
        <v>49.4</v>
      </c>
      <c r="M356" s="4" t="e">
        <v>#N/A</v>
      </c>
    </row>
    <row r="357" spans="11:13" x14ac:dyDescent="0.35">
      <c r="K357" s="6" t="s">
        <v>910</v>
      </c>
      <c r="L357" s="3">
        <v>49.4</v>
      </c>
      <c r="M357" s="3" t="e">
        <v>#N/A</v>
      </c>
    </row>
    <row r="358" spans="11:13" x14ac:dyDescent="0.35">
      <c r="K358" s="7" t="s">
        <v>1282</v>
      </c>
      <c r="L358" s="4">
        <v>48.8</v>
      </c>
      <c r="M358" s="4" t="e">
        <v>#N/A</v>
      </c>
    </row>
    <row r="359" spans="11:13" x14ac:dyDescent="0.35">
      <c r="K359" s="6" t="s">
        <v>911</v>
      </c>
      <c r="L359" s="3">
        <v>48.8</v>
      </c>
      <c r="M359" s="3" t="e">
        <v>#N/A</v>
      </c>
    </row>
    <row r="360" spans="11:13" x14ac:dyDescent="0.35">
      <c r="K360" s="7" t="s">
        <v>912</v>
      </c>
      <c r="L360" s="4">
        <v>48.6</v>
      </c>
      <c r="M360" s="4" t="e">
        <v>#N/A</v>
      </c>
    </row>
    <row r="361" spans="11:13" x14ac:dyDescent="0.35">
      <c r="K361" s="6" t="s">
        <v>1283</v>
      </c>
      <c r="L361" s="3">
        <v>48.3</v>
      </c>
      <c r="M361" s="3" t="e">
        <v>#N/A</v>
      </c>
    </row>
    <row r="362" spans="11:13" x14ac:dyDescent="0.35">
      <c r="K362" s="7" t="s">
        <v>913</v>
      </c>
      <c r="L362" s="4">
        <v>48.3</v>
      </c>
      <c r="M362" s="4" t="e">
        <v>#N/A</v>
      </c>
    </row>
    <row r="363" spans="11:13" x14ac:dyDescent="0.35">
      <c r="K363" s="6" t="s">
        <v>1284</v>
      </c>
      <c r="L363" s="3">
        <v>48</v>
      </c>
      <c r="M363" s="3" t="e">
        <v>#N/A</v>
      </c>
    </row>
    <row r="364" spans="11:13" x14ac:dyDescent="0.35">
      <c r="K364" s="7" t="s">
        <v>914</v>
      </c>
      <c r="L364" s="4">
        <v>48</v>
      </c>
      <c r="M364" s="4" t="e">
        <v>#N/A</v>
      </c>
    </row>
    <row r="365" spans="11:13" x14ac:dyDescent="0.35">
      <c r="K365" s="6" t="s">
        <v>915</v>
      </c>
      <c r="L365" s="3">
        <v>47.8</v>
      </c>
      <c r="M365" s="3" t="e">
        <v>#N/A</v>
      </c>
    </row>
    <row r="366" spans="11:13" x14ac:dyDescent="0.35">
      <c r="K366" s="7" t="s">
        <v>916</v>
      </c>
      <c r="L366" s="4">
        <v>47.6</v>
      </c>
      <c r="M366" s="4" t="e">
        <v>#N/A</v>
      </c>
    </row>
    <row r="367" spans="11:13" x14ac:dyDescent="0.35">
      <c r="K367" s="6" t="s">
        <v>1285</v>
      </c>
      <c r="L367" s="3">
        <v>47.5</v>
      </c>
      <c r="M367" s="3" t="e">
        <v>#N/A</v>
      </c>
    </row>
    <row r="368" spans="11:13" x14ac:dyDescent="0.35">
      <c r="K368" s="7" t="s">
        <v>917</v>
      </c>
      <c r="L368" s="4">
        <v>47.5</v>
      </c>
      <c r="M368" s="4" t="e">
        <v>#N/A</v>
      </c>
    </row>
    <row r="369" spans="6:13" x14ac:dyDescent="0.35">
      <c r="K369" s="6" t="s">
        <v>918</v>
      </c>
      <c r="L369" s="3">
        <v>47.5</v>
      </c>
      <c r="M369" s="3" t="e">
        <v>#N/A</v>
      </c>
    </row>
    <row r="370" spans="6:13" x14ac:dyDescent="0.35">
      <c r="K370" s="7" t="s">
        <v>919</v>
      </c>
      <c r="L370" s="4">
        <v>47.5</v>
      </c>
      <c r="M370" s="4" t="e">
        <v>#N/A</v>
      </c>
    </row>
    <row r="371" spans="6:13" x14ac:dyDescent="0.35">
      <c r="K371" s="6" t="s">
        <v>920</v>
      </c>
      <c r="L371" s="3">
        <v>47.4</v>
      </c>
      <c r="M371" s="3" t="e">
        <v>#N/A</v>
      </c>
    </row>
    <row r="372" spans="6:13" x14ac:dyDescent="0.35">
      <c r="K372" s="7" t="s">
        <v>921</v>
      </c>
      <c r="L372" s="4">
        <v>47.3</v>
      </c>
      <c r="M372" s="4" t="e">
        <v>#N/A</v>
      </c>
    </row>
    <row r="373" spans="6:13" x14ac:dyDescent="0.35">
      <c r="K373" s="6" t="s">
        <v>922</v>
      </c>
      <c r="L373" s="3">
        <v>47.2</v>
      </c>
      <c r="M373" s="3" t="e">
        <v>#N/A</v>
      </c>
    </row>
    <row r="374" spans="6:13" x14ac:dyDescent="0.35">
      <c r="F374" t="s">
        <v>389</v>
      </c>
      <c r="G374">
        <v>40.5</v>
      </c>
      <c r="H374" t="s">
        <v>1365</v>
      </c>
      <c r="K374" s="7" t="s">
        <v>923</v>
      </c>
      <c r="L374" s="4">
        <v>47.1</v>
      </c>
      <c r="M374" s="4" t="e">
        <v>#N/A</v>
      </c>
    </row>
    <row r="375" spans="6:13" x14ac:dyDescent="0.35">
      <c r="K375" s="6" t="s">
        <v>924</v>
      </c>
      <c r="L375" s="3">
        <v>47.1</v>
      </c>
      <c r="M375" s="3" t="e">
        <v>#N/A</v>
      </c>
    </row>
    <row r="376" spans="6:13" x14ac:dyDescent="0.35">
      <c r="K376" s="7" t="s">
        <v>925</v>
      </c>
      <c r="L376" s="4">
        <v>47</v>
      </c>
      <c r="M376" s="4" t="e">
        <v>#N/A</v>
      </c>
    </row>
    <row r="377" spans="6:13" x14ac:dyDescent="0.35">
      <c r="K377" s="6" t="s">
        <v>926</v>
      </c>
      <c r="L377" s="3">
        <v>46.4</v>
      </c>
      <c r="M377" s="3" t="e">
        <v>#N/A</v>
      </c>
    </row>
    <row r="378" spans="6:13" x14ac:dyDescent="0.35">
      <c r="K378" s="7" t="s">
        <v>927</v>
      </c>
      <c r="L378" s="4">
        <v>46.3</v>
      </c>
      <c r="M378" s="4" t="e">
        <v>#N/A</v>
      </c>
    </row>
    <row r="379" spans="6:13" x14ac:dyDescent="0.35">
      <c r="K379" s="6" t="s">
        <v>1286</v>
      </c>
      <c r="L379" s="3">
        <v>46.2</v>
      </c>
      <c r="M379" s="3" t="e">
        <v>#N/A</v>
      </c>
    </row>
    <row r="380" spans="6:13" x14ac:dyDescent="0.35">
      <c r="K380" s="7" t="s">
        <v>928</v>
      </c>
      <c r="L380" s="4">
        <v>46.1</v>
      </c>
      <c r="M380" s="4" t="e">
        <v>#N/A</v>
      </c>
    </row>
    <row r="381" spans="6:13" x14ac:dyDescent="0.35">
      <c r="K381" s="6" t="s">
        <v>929</v>
      </c>
      <c r="L381" s="3">
        <v>46</v>
      </c>
      <c r="M381" s="3" t="e">
        <v>#N/A</v>
      </c>
    </row>
    <row r="382" spans="6:13" x14ac:dyDescent="0.35">
      <c r="K382" s="7" t="s">
        <v>930</v>
      </c>
      <c r="L382" s="4">
        <v>45.9</v>
      </c>
      <c r="M382" s="4" t="e">
        <v>#N/A</v>
      </c>
    </row>
    <row r="383" spans="6:13" x14ac:dyDescent="0.35">
      <c r="K383" s="6" t="s">
        <v>931</v>
      </c>
      <c r="L383" s="3">
        <v>45.9</v>
      </c>
      <c r="M383" s="3" t="e">
        <v>#N/A</v>
      </c>
    </row>
    <row r="384" spans="6:13" x14ac:dyDescent="0.35">
      <c r="K384" s="7" t="s">
        <v>932</v>
      </c>
      <c r="L384" s="4">
        <v>45.7</v>
      </c>
      <c r="M384" s="4" t="e">
        <v>#N/A</v>
      </c>
    </row>
    <row r="385" spans="11:13" x14ac:dyDescent="0.35">
      <c r="K385" s="6" t="s">
        <v>933</v>
      </c>
      <c r="L385" s="3">
        <v>45.7</v>
      </c>
      <c r="M385" s="3" t="e">
        <v>#N/A</v>
      </c>
    </row>
    <row r="386" spans="11:13" x14ac:dyDescent="0.35">
      <c r="K386" s="7" t="s">
        <v>934</v>
      </c>
      <c r="L386" s="4">
        <v>45.7</v>
      </c>
      <c r="M386" s="4" t="e">
        <v>#N/A</v>
      </c>
    </row>
    <row r="387" spans="11:13" x14ac:dyDescent="0.35">
      <c r="K387" s="6" t="s">
        <v>1287</v>
      </c>
      <c r="L387" s="3">
        <v>45.5</v>
      </c>
      <c r="M387" s="3" t="e">
        <v>#N/A</v>
      </c>
    </row>
    <row r="388" spans="11:13" x14ac:dyDescent="0.35">
      <c r="K388" s="7" t="s">
        <v>1288</v>
      </c>
      <c r="L388" s="4">
        <v>45.5</v>
      </c>
      <c r="M388" s="4" t="e">
        <v>#N/A</v>
      </c>
    </row>
    <row r="389" spans="11:13" x14ac:dyDescent="0.35">
      <c r="K389" s="6" t="s">
        <v>935</v>
      </c>
      <c r="L389" s="3">
        <v>45.3</v>
      </c>
      <c r="M389" s="3" t="e">
        <v>#N/A</v>
      </c>
    </row>
    <row r="390" spans="11:13" x14ac:dyDescent="0.35">
      <c r="K390" s="7" t="s">
        <v>936</v>
      </c>
      <c r="L390" s="4">
        <v>45.2</v>
      </c>
      <c r="M390" s="4" t="e">
        <v>#N/A</v>
      </c>
    </row>
    <row r="391" spans="11:13" x14ac:dyDescent="0.35">
      <c r="K391" s="6" t="s">
        <v>937</v>
      </c>
      <c r="L391" s="3">
        <v>44.9</v>
      </c>
      <c r="M391" s="3" t="e">
        <v>#N/A</v>
      </c>
    </row>
    <row r="392" spans="11:13" x14ac:dyDescent="0.35">
      <c r="K392" s="7" t="s">
        <v>1289</v>
      </c>
      <c r="L392" s="4">
        <v>44.6</v>
      </c>
      <c r="M392" s="4" t="e">
        <v>#N/A</v>
      </c>
    </row>
    <row r="393" spans="11:13" x14ac:dyDescent="0.35">
      <c r="K393" s="6" t="s">
        <v>1290</v>
      </c>
      <c r="L393" s="3">
        <v>44.6</v>
      </c>
      <c r="M393" s="3" t="e">
        <v>#N/A</v>
      </c>
    </row>
    <row r="394" spans="11:13" x14ac:dyDescent="0.35">
      <c r="K394" s="7" t="s">
        <v>1291</v>
      </c>
      <c r="L394" s="4">
        <v>44.6</v>
      </c>
      <c r="M394" s="4" t="e">
        <v>#N/A</v>
      </c>
    </row>
    <row r="395" spans="11:13" x14ac:dyDescent="0.35">
      <c r="K395" s="6" t="s">
        <v>1292</v>
      </c>
      <c r="L395" s="3">
        <v>44.6</v>
      </c>
      <c r="M395" s="3" t="e">
        <v>#N/A</v>
      </c>
    </row>
    <row r="396" spans="11:13" x14ac:dyDescent="0.35">
      <c r="K396" s="7" t="s">
        <v>938</v>
      </c>
      <c r="L396" s="4">
        <v>44.2</v>
      </c>
      <c r="M396" s="4" t="e">
        <v>#N/A</v>
      </c>
    </row>
    <row r="397" spans="11:13" x14ac:dyDescent="0.35">
      <c r="K397" s="6" t="s">
        <v>939</v>
      </c>
      <c r="L397" s="3">
        <v>44.1</v>
      </c>
      <c r="M397" s="3" t="e">
        <v>#N/A</v>
      </c>
    </row>
    <row r="398" spans="11:13" x14ac:dyDescent="0.35">
      <c r="K398" s="7" t="s">
        <v>940</v>
      </c>
      <c r="L398" s="4">
        <v>44.1</v>
      </c>
      <c r="M398" s="4" t="e">
        <v>#N/A</v>
      </c>
    </row>
    <row r="399" spans="11:13" x14ac:dyDescent="0.35">
      <c r="K399" s="6" t="s">
        <v>941</v>
      </c>
      <c r="L399" s="3">
        <v>43.7</v>
      </c>
      <c r="M399" s="3" t="e">
        <v>#N/A</v>
      </c>
    </row>
    <row r="400" spans="11:13" x14ac:dyDescent="0.35">
      <c r="K400" s="7" t="s">
        <v>942</v>
      </c>
      <c r="L400" s="4">
        <v>43.6</v>
      </c>
      <c r="M400" s="4" t="e">
        <v>#N/A</v>
      </c>
    </row>
    <row r="401" spans="11:13" x14ac:dyDescent="0.35">
      <c r="K401" s="6" t="s">
        <v>943</v>
      </c>
      <c r="L401" s="3">
        <v>43.6</v>
      </c>
      <c r="M401" s="3" t="e">
        <v>#N/A</v>
      </c>
    </row>
    <row r="402" spans="11:13" x14ac:dyDescent="0.35">
      <c r="K402" s="7" t="s">
        <v>944</v>
      </c>
      <c r="L402" s="4">
        <v>43.6</v>
      </c>
      <c r="M402" s="4" t="e">
        <v>#N/A</v>
      </c>
    </row>
    <row r="403" spans="11:13" x14ac:dyDescent="0.35">
      <c r="K403" s="6" t="s">
        <v>945</v>
      </c>
      <c r="L403" s="3">
        <v>43.6</v>
      </c>
      <c r="M403" s="3" t="e">
        <v>#N/A</v>
      </c>
    </row>
    <row r="404" spans="11:13" x14ac:dyDescent="0.35">
      <c r="K404" s="7" t="s">
        <v>946</v>
      </c>
      <c r="L404" s="4">
        <v>43.4</v>
      </c>
      <c r="M404" s="4" t="e">
        <v>#N/A</v>
      </c>
    </row>
    <row r="405" spans="11:13" x14ac:dyDescent="0.35">
      <c r="K405" s="6" t="s">
        <v>947</v>
      </c>
      <c r="L405" s="3">
        <v>43.2</v>
      </c>
      <c r="M405" s="3" t="e">
        <v>#N/A</v>
      </c>
    </row>
    <row r="406" spans="11:13" x14ac:dyDescent="0.35">
      <c r="K406" s="7" t="s">
        <v>948</v>
      </c>
      <c r="L406" s="4">
        <v>43</v>
      </c>
      <c r="M406" s="4" t="e">
        <v>#N/A</v>
      </c>
    </row>
    <row r="407" spans="11:13" x14ac:dyDescent="0.35">
      <c r="K407" s="6" t="s">
        <v>949</v>
      </c>
      <c r="L407" s="3">
        <v>43</v>
      </c>
      <c r="M407" s="3" t="e">
        <v>#N/A</v>
      </c>
    </row>
    <row r="408" spans="11:13" x14ac:dyDescent="0.35">
      <c r="K408" s="7" t="s">
        <v>1293</v>
      </c>
      <c r="L408" s="4">
        <v>42.8</v>
      </c>
      <c r="M408" s="4" t="e">
        <v>#N/A</v>
      </c>
    </row>
    <row r="409" spans="11:13" x14ac:dyDescent="0.35">
      <c r="K409" s="6" t="s">
        <v>950</v>
      </c>
      <c r="L409" s="3">
        <v>42.8</v>
      </c>
      <c r="M409" s="3" t="e">
        <v>#N/A</v>
      </c>
    </row>
    <row r="410" spans="11:13" x14ac:dyDescent="0.35">
      <c r="K410" s="7" t="s">
        <v>951</v>
      </c>
      <c r="L410" s="4">
        <v>42.7</v>
      </c>
      <c r="M410" s="4" t="e">
        <v>#N/A</v>
      </c>
    </row>
    <row r="411" spans="11:13" x14ac:dyDescent="0.35">
      <c r="K411" s="6" t="s">
        <v>952</v>
      </c>
      <c r="L411" s="3">
        <v>42.7</v>
      </c>
      <c r="M411" s="3" t="e">
        <v>#N/A</v>
      </c>
    </row>
    <row r="412" spans="11:13" x14ac:dyDescent="0.35">
      <c r="K412" s="7" t="s">
        <v>953</v>
      </c>
      <c r="L412" s="4">
        <v>42.7</v>
      </c>
      <c r="M412" s="4" t="e">
        <v>#N/A</v>
      </c>
    </row>
    <row r="413" spans="11:13" x14ac:dyDescent="0.35">
      <c r="K413" s="6" t="s">
        <v>954</v>
      </c>
      <c r="L413" s="3">
        <v>42.3</v>
      </c>
      <c r="M413" s="3" t="e">
        <v>#N/A</v>
      </c>
    </row>
    <row r="414" spans="11:13" x14ac:dyDescent="0.35">
      <c r="K414" s="7" t="s">
        <v>955</v>
      </c>
      <c r="L414" s="4">
        <v>42.3</v>
      </c>
      <c r="M414" s="4" t="e">
        <v>#N/A</v>
      </c>
    </row>
    <row r="415" spans="11:13" x14ac:dyDescent="0.35">
      <c r="K415" s="6" t="s">
        <v>956</v>
      </c>
      <c r="L415" s="3">
        <v>42.2</v>
      </c>
      <c r="M415" s="3" t="e">
        <v>#N/A</v>
      </c>
    </row>
    <row r="416" spans="11:13" x14ac:dyDescent="0.35">
      <c r="K416" s="7" t="s">
        <v>1294</v>
      </c>
      <c r="L416" s="4">
        <v>41.9</v>
      </c>
      <c r="M416" s="4" t="e">
        <v>#N/A</v>
      </c>
    </row>
    <row r="417" spans="11:13" x14ac:dyDescent="0.35">
      <c r="K417" s="6" t="s">
        <v>957</v>
      </c>
      <c r="L417" s="3">
        <v>41.9</v>
      </c>
      <c r="M417" s="3" t="e">
        <v>#N/A</v>
      </c>
    </row>
    <row r="418" spans="11:13" x14ac:dyDescent="0.35">
      <c r="K418" s="7" t="s">
        <v>958</v>
      </c>
      <c r="L418" s="4">
        <v>41.8</v>
      </c>
      <c r="M418" s="4" t="e">
        <v>#N/A</v>
      </c>
    </row>
    <row r="419" spans="11:13" x14ac:dyDescent="0.35">
      <c r="K419" s="6" t="s">
        <v>959</v>
      </c>
      <c r="L419" s="3">
        <v>41.8</v>
      </c>
      <c r="M419" s="3" t="e">
        <v>#N/A</v>
      </c>
    </row>
    <row r="420" spans="11:13" x14ac:dyDescent="0.35">
      <c r="K420" s="7" t="s">
        <v>1295</v>
      </c>
      <c r="L420" s="4">
        <v>41.7</v>
      </c>
      <c r="M420" s="4" t="e">
        <v>#N/A</v>
      </c>
    </row>
    <row r="421" spans="11:13" x14ac:dyDescent="0.35">
      <c r="K421" s="6" t="s">
        <v>1296</v>
      </c>
      <c r="L421" s="3">
        <v>41.7</v>
      </c>
      <c r="M421" s="3" t="e">
        <v>#N/A</v>
      </c>
    </row>
    <row r="422" spans="11:13" x14ac:dyDescent="0.35">
      <c r="K422" s="7" t="s">
        <v>960</v>
      </c>
      <c r="L422" s="4">
        <v>41.6</v>
      </c>
      <c r="M422" s="4" t="e">
        <v>#N/A</v>
      </c>
    </row>
    <row r="423" spans="11:13" x14ac:dyDescent="0.35">
      <c r="K423" s="6" t="s">
        <v>961</v>
      </c>
      <c r="L423" s="3">
        <v>41.4</v>
      </c>
      <c r="M423" s="3" t="e">
        <v>#N/A</v>
      </c>
    </row>
    <row r="424" spans="11:13" x14ac:dyDescent="0.35">
      <c r="K424" s="7" t="s">
        <v>962</v>
      </c>
      <c r="L424" s="4">
        <v>41.3</v>
      </c>
      <c r="M424" s="4" t="e">
        <v>#N/A</v>
      </c>
    </row>
    <row r="425" spans="11:13" x14ac:dyDescent="0.35">
      <c r="K425" s="6" t="s">
        <v>963</v>
      </c>
      <c r="L425" s="3">
        <v>41.2</v>
      </c>
      <c r="M425" s="3" t="e">
        <v>#N/A</v>
      </c>
    </row>
    <row r="426" spans="11:13" x14ac:dyDescent="0.35">
      <c r="K426" s="7" t="s">
        <v>1297</v>
      </c>
      <c r="L426" s="4">
        <v>41.2</v>
      </c>
      <c r="M426" s="4" t="e">
        <v>#N/A</v>
      </c>
    </row>
    <row r="427" spans="11:13" x14ac:dyDescent="0.35">
      <c r="K427" s="6" t="s">
        <v>1298</v>
      </c>
      <c r="L427" s="3">
        <v>41.2</v>
      </c>
      <c r="M427" s="3" t="e">
        <v>#N/A</v>
      </c>
    </row>
    <row r="428" spans="11:13" x14ac:dyDescent="0.35">
      <c r="K428" s="7" t="s">
        <v>964</v>
      </c>
      <c r="L428" s="4">
        <v>41</v>
      </c>
      <c r="M428" s="4" t="e">
        <v>#N/A</v>
      </c>
    </row>
    <row r="429" spans="11:13" x14ac:dyDescent="0.35">
      <c r="K429" s="6" t="s">
        <v>965</v>
      </c>
      <c r="L429" s="3">
        <v>41</v>
      </c>
      <c r="M429" s="3" t="e">
        <v>#N/A</v>
      </c>
    </row>
    <row r="430" spans="11:13" x14ac:dyDescent="0.35">
      <c r="K430" s="7" t="s">
        <v>1299</v>
      </c>
      <c r="L430" s="4">
        <v>41</v>
      </c>
      <c r="M430" s="4" t="e">
        <v>#N/A</v>
      </c>
    </row>
    <row r="431" spans="11:13" x14ac:dyDescent="0.35">
      <c r="K431" s="6" t="s">
        <v>966</v>
      </c>
      <c r="L431" s="3">
        <v>41</v>
      </c>
      <c r="M431" s="3" t="e">
        <v>#N/A</v>
      </c>
    </row>
    <row r="432" spans="11:13" x14ac:dyDescent="0.35">
      <c r="K432" s="7" t="s">
        <v>967</v>
      </c>
      <c r="L432" s="4">
        <v>40.9</v>
      </c>
      <c r="M432" s="4" t="e">
        <v>#N/A</v>
      </c>
    </row>
    <row r="433" spans="11:13" x14ac:dyDescent="0.35">
      <c r="K433" s="6" t="s">
        <v>1300</v>
      </c>
      <c r="L433" s="3">
        <v>40.799999999999997</v>
      </c>
      <c r="M433" s="3" t="e">
        <v>#N/A</v>
      </c>
    </row>
    <row r="434" spans="11:13" x14ac:dyDescent="0.35">
      <c r="K434" s="7" t="s">
        <v>968</v>
      </c>
      <c r="L434" s="4">
        <v>40.700000000000003</v>
      </c>
      <c r="M434" s="4" t="e">
        <v>#N/A</v>
      </c>
    </row>
    <row r="435" spans="11:13" x14ac:dyDescent="0.35">
      <c r="K435" s="6" t="s">
        <v>969</v>
      </c>
      <c r="L435" s="3">
        <v>40.700000000000003</v>
      </c>
      <c r="M435" s="3" t="e">
        <v>#N/A</v>
      </c>
    </row>
    <row r="436" spans="11:13" x14ac:dyDescent="0.35">
      <c r="K436" s="7" t="s">
        <v>970</v>
      </c>
      <c r="L436" s="4">
        <v>40.700000000000003</v>
      </c>
      <c r="M436" s="4" t="e">
        <v>#N/A</v>
      </c>
    </row>
    <row r="437" spans="11:13" x14ac:dyDescent="0.35">
      <c r="K437" s="6" t="s">
        <v>971</v>
      </c>
      <c r="L437" s="3">
        <v>40.700000000000003</v>
      </c>
      <c r="M437" s="3" t="e">
        <v>#N/A</v>
      </c>
    </row>
    <row r="438" spans="11:13" x14ac:dyDescent="0.35">
      <c r="K438" s="7" t="s">
        <v>972</v>
      </c>
      <c r="L438" s="4">
        <v>40.700000000000003</v>
      </c>
      <c r="M438" s="4" t="e">
        <v>#N/A</v>
      </c>
    </row>
    <row r="439" spans="11:13" x14ac:dyDescent="0.35">
      <c r="K439" s="6" t="s">
        <v>1301</v>
      </c>
      <c r="L439" s="3">
        <v>40.6</v>
      </c>
      <c r="M439" s="3" t="e">
        <v>#N/A</v>
      </c>
    </row>
    <row r="440" spans="11:13" x14ac:dyDescent="0.35">
      <c r="K440" s="7" t="s">
        <v>973</v>
      </c>
      <c r="L440" s="4">
        <v>40.6</v>
      </c>
      <c r="M440" s="4" t="e">
        <v>#N/A</v>
      </c>
    </row>
    <row r="441" spans="11:13" x14ac:dyDescent="0.35">
      <c r="K441" s="6" t="s">
        <v>974</v>
      </c>
      <c r="L441" s="3">
        <v>40.5</v>
      </c>
      <c r="M441" s="3" t="e">
        <v>#N/A</v>
      </c>
    </row>
    <row r="442" spans="11:13" x14ac:dyDescent="0.35">
      <c r="K442" s="7" t="s">
        <v>389</v>
      </c>
      <c r="L442" s="4">
        <v>40.5</v>
      </c>
      <c r="M442" s="4" t="s">
        <v>1365</v>
      </c>
    </row>
    <row r="443" spans="11:13" x14ac:dyDescent="0.35">
      <c r="K443" s="6" t="s">
        <v>975</v>
      </c>
      <c r="L443" s="3">
        <v>40.4</v>
      </c>
      <c r="M443" s="3" t="e">
        <v>#N/A</v>
      </c>
    </row>
    <row r="444" spans="11:13" x14ac:dyDescent="0.35">
      <c r="K444" s="7" t="s">
        <v>976</v>
      </c>
      <c r="L444" s="4">
        <v>40.4</v>
      </c>
      <c r="M444" s="4" t="e">
        <v>#N/A</v>
      </c>
    </row>
    <row r="445" spans="11:13" x14ac:dyDescent="0.35">
      <c r="K445" s="6" t="s">
        <v>977</v>
      </c>
      <c r="L445" s="3">
        <v>40.4</v>
      </c>
      <c r="M445" s="3" t="e">
        <v>#N/A</v>
      </c>
    </row>
    <row r="446" spans="11:13" x14ac:dyDescent="0.35">
      <c r="K446" s="7" t="s">
        <v>1302</v>
      </c>
      <c r="L446" s="4">
        <v>40.200000000000003</v>
      </c>
      <c r="M446" s="4" t="e">
        <v>#N/A</v>
      </c>
    </row>
    <row r="447" spans="11:13" x14ac:dyDescent="0.35">
      <c r="K447" s="6" t="s">
        <v>978</v>
      </c>
      <c r="L447" s="3">
        <v>39.9</v>
      </c>
      <c r="M447" s="3" t="e">
        <v>#N/A</v>
      </c>
    </row>
    <row r="448" spans="11:13" x14ac:dyDescent="0.35">
      <c r="K448" s="7" t="s">
        <v>979</v>
      </c>
      <c r="L448" s="4">
        <v>39.9</v>
      </c>
      <c r="M448" s="4" t="e">
        <v>#N/A</v>
      </c>
    </row>
    <row r="449" spans="11:13" x14ac:dyDescent="0.35">
      <c r="K449" s="6" t="s">
        <v>980</v>
      </c>
      <c r="L449" s="3">
        <v>39.9</v>
      </c>
      <c r="M449" s="3" t="e">
        <v>#N/A</v>
      </c>
    </row>
    <row r="450" spans="11:13" x14ac:dyDescent="0.35">
      <c r="K450" s="7" t="s">
        <v>981</v>
      </c>
      <c r="L450" s="4">
        <v>39.9</v>
      </c>
      <c r="M450" s="4" t="e">
        <v>#N/A</v>
      </c>
    </row>
    <row r="451" spans="11:13" x14ac:dyDescent="0.35">
      <c r="K451" s="6" t="s">
        <v>982</v>
      </c>
      <c r="L451" s="3">
        <v>39.700000000000003</v>
      </c>
      <c r="M451" s="3" t="e">
        <v>#N/A</v>
      </c>
    </row>
    <row r="452" spans="11:13" x14ac:dyDescent="0.35">
      <c r="K452" s="7" t="s">
        <v>983</v>
      </c>
      <c r="L452" s="4">
        <v>39.6</v>
      </c>
      <c r="M452" s="4" t="e">
        <v>#N/A</v>
      </c>
    </row>
    <row r="453" spans="11:13" x14ac:dyDescent="0.35">
      <c r="K453" s="6" t="s">
        <v>984</v>
      </c>
      <c r="L453" s="3">
        <v>39.5</v>
      </c>
      <c r="M453" s="3" t="e">
        <v>#N/A</v>
      </c>
    </row>
    <row r="454" spans="11:13" x14ac:dyDescent="0.35">
      <c r="K454" s="7" t="s">
        <v>985</v>
      </c>
      <c r="L454" s="4">
        <v>39.5</v>
      </c>
      <c r="M454" s="4" t="e">
        <v>#N/A</v>
      </c>
    </row>
    <row r="455" spans="11:13" x14ac:dyDescent="0.35">
      <c r="K455" s="6" t="s">
        <v>986</v>
      </c>
      <c r="L455" s="3">
        <v>39.299999999999997</v>
      </c>
      <c r="M455" s="3" t="e">
        <v>#N/A</v>
      </c>
    </row>
    <row r="456" spans="11:13" x14ac:dyDescent="0.35">
      <c r="K456" s="7" t="s">
        <v>987</v>
      </c>
      <c r="L456" s="4">
        <v>39.299999999999997</v>
      </c>
      <c r="M456" s="4" t="e">
        <v>#N/A</v>
      </c>
    </row>
    <row r="457" spans="11:13" x14ac:dyDescent="0.35">
      <c r="K457" s="6" t="s">
        <v>988</v>
      </c>
      <c r="L457" s="3">
        <v>39.1</v>
      </c>
      <c r="M457" s="3" t="e">
        <v>#N/A</v>
      </c>
    </row>
    <row r="458" spans="11:13" x14ac:dyDescent="0.35">
      <c r="K458" s="7" t="s">
        <v>989</v>
      </c>
      <c r="L458" s="4">
        <v>39.1</v>
      </c>
      <c r="M458" s="4" t="e">
        <v>#N/A</v>
      </c>
    </row>
    <row r="459" spans="11:13" x14ac:dyDescent="0.35">
      <c r="K459" s="6" t="s">
        <v>990</v>
      </c>
      <c r="L459" s="3">
        <v>38.9</v>
      </c>
      <c r="M459" s="3" t="e">
        <v>#N/A</v>
      </c>
    </row>
    <row r="460" spans="11:13" x14ac:dyDescent="0.35">
      <c r="K460" s="7" t="s">
        <v>991</v>
      </c>
      <c r="L460" s="4">
        <v>38.799999999999997</v>
      </c>
      <c r="M460" s="4" t="e">
        <v>#N/A</v>
      </c>
    </row>
    <row r="461" spans="11:13" x14ac:dyDescent="0.35">
      <c r="K461" s="6" t="s">
        <v>992</v>
      </c>
      <c r="L461" s="3">
        <v>38.799999999999997</v>
      </c>
      <c r="M461" s="3" t="e">
        <v>#N/A</v>
      </c>
    </row>
    <row r="462" spans="11:13" x14ac:dyDescent="0.35">
      <c r="K462" s="7" t="s">
        <v>993</v>
      </c>
      <c r="L462" s="4">
        <v>38.700000000000003</v>
      </c>
      <c r="M462" s="4" t="e">
        <v>#N/A</v>
      </c>
    </row>
    <row r="463" spans="11:13" x14ac:dyDescent="0.35">
      <c r="K463" s="6" t="s">
        <v>994</v>
      </c>
      <c r="L463" s="3">
        <v>38.700000000000003</v>
      </c>
      <c r="M463" s="3" t="e">
        <v>#N/A</v>
      </c>
    </row>
    <row r="464" spans="11:13" x14ac:dyDescent="0.35">
      <c r="K464" s="7" t="s">
        <v>995</v>
      </c>
      <c r="L464" s="4">
        <v>38.700000000000003</v>
      </c>
      <c r="M464" s="4" t="e">
        <v>#N/A</v>
      </c>
    </row>
    <row r="465" spans="11:13" x14ac:dyDescent="0.35">
      <c r="K465" s="6" t="s">
        <v>996</v>
      </c>
      <c r="L465" s="3">
        <v>38.700000000000003</v>
      </c>
      <c r="M465" s="3" t="e">
        <v>#N/A</v>
      </c>
    </row>
    <row r="466" spans="11:13" x14ac:dyDescent="0.35">
      <c r="K466" s="7" t="s">
        <v>997</v>
      </c>
      <c r="L466" s="4">
        <v>38.6</v>
      </c>
      <c r="M466" s="4" t="e">
        <v>#N/A</v>
      </c>
    </row>
    <row r="467" spans="11:13" x14ac:dyDescent="0.35">
      <c r="K467" s="6" t="s">
        <v>998</v>
      </c>
      <c r="L467" s="3">
        <v>38.6</v>
      </c>
      <c r="M467" s="3" t="e">
        <v>#N/A</v>
      </c>
    </row>
    <row r="468" spans="11:13" x14ac:dyDescent="0.35">
      <c r="K468" s="7" t="s">
        <v>999</v>
      </c>
      <c r="L468" s="4">
        <v>38.6</v>
      </c>
      <c r="M468" s="4" t="e">
        <v>#N/A</v>
      </c>
    </row>
    <row r="469" spans="11:13" x14ac:dyDescent="0.35">
      <c r="K469" s="6" t="s">
        <v>1000</v>
      </c>
      <c r="L469" s="3">
        <v>38.5</v>
      </c>
      <c r="M469" s="3" t="e">
        <v>#N/A</v>
      </c>
    </row>
    <row r="470" spans="11:13" x14ac:dyDescent="0.35">
      <c r="K470" s="7" t="s">
        <v>1001</v>
      </c>
      <c r="L470" s="4">
        <v>38.5</v>
      </c>
      <c r="M470" s="4" t="e">
        <v>#N/A</v>
      </c>
    </row>
    <row r="471" spans="11:13" x14ac:dyDescent="0.35">
      <c r="K471" s="6" t="s">
        <v>1002</v>
      </c>
      <c r="L471" s="3">
        <v>38.5</v>
      </c>
      <c r="M471" s="3" t="e">
        <v>#N/A</v>
      </c>
    </row>
    <row r="472" spans="11:13" x14ac:dyDescent="0.35">
      <c r="K472" s="7" t="s">
        <v>1003</v>
      </c>
      <c r="L472" s="4">
        <v>38.5</v>
      </c>
      <c r="M472" s="4" t="e">
        <v>#N/A</v>
      </c>
    </row>
    <row r="473" spans="11:13" x14ac:dyDescent="0.35">
      <c r="K473" s="6" t="s">
        <v>1004</v>
      </c>
      <c r="L473" s="3">
        <v>38.5</v>
      </c>
      <c r="M473" s="3" t="e">
        <v>#N/A</v>
      </c>
    </row>
    <row r="474" spans="11:13" x14ac:dyDescent="0.35">
      <c r="K474" s="7" t="s">
        <v>1005</v>
      </c>
      <c r="L474" s="4">
        <v>38.5</v>
      </c>
      <c r="M474" s="4" t="e">
        <v>#N/A</v>
      </c>
    </row>
    <row r="475" spans="11:13" x14ac:dyDescent="0.35">
      <c r="K475" s="6" t="s">
        <v>1006</v>
      </c>
      <c r="L475" s="3">
        <v>38.4</v>
      </c>
      <c r="M475" s="3" t="e">
        <v>#N/A</v>
      </c>
    </row>
    <row r="476" spans="11:13" x14ac:dyDescent="0.35">
      <c r="K476" s="7" t="s">
        <v>1007</v>
      </c>
      <c r="L476" s="4">
        <v>38.200000000000003</v>
      </c>
      <c r="M476" s="4" t="e">
        <v>#N/A</v>
      </c>
    </row>
    <row r="477" spans="11:13" x14ac:dyDescent="0.35">
      <c r="K477" s="6" t="s">
        <v>1008</v>
      </c>
      <c r="L477" s="3">
        <v>38.200000000000003</v>
      </c>
      <c r="M477" s="3" t="e">
        <v>#N/A</v>
      </c>
    </row>
    <row r="478" spans="11:13" x14ac:dyDescent="0.35">
      <c r="K478" s="7" t="s">
        <v>1009</v>
      </c>
      <c r="L478" s="4">
        <v>38.200000000000003</v>
      </c>
      <c r="M478" s="4" t="e">
        <v>#N/A</v>
      </c>
    </row>
    <row r="479" spans="11:13" x14ac:dyDescent="0.35">
      <c r="K479" s="6" t="s">
        <v>1010</v>
      </c>
      <c r="L479" s="3">
        <v>38.200000000000003</v>
      </c>
      <c r="M479" s="3" t="e">
        <v>#N/A</v>
      </c>
    </row>
    <row r="480" spans="11:13" x14ac:dyDescent="0.35">
      <c r="K480" s="7" t="s">
        <v>1011</v>
      </c>
      <c r="L480" s="4">
        <v>38.200000000000003</v>
      </c>
      <c r="M480" s="4" t="e">
        <v>#N/A</v>
      </c>
    </row>
    <row r="481" spans="11:13" x14ac:dyDescent="0.35">
      <c r="K481" s="6" t="s">
        <v>1012</v>
      </c>
      <c r="L481" s="3">
        <v>38.200000000000003</v>
      </c>
      <c r="M481" s="3" t="e">
        <v>#N/A</v>
      </c>
    </row>
    <row r="482" spans="11:13" x14ac:dyDescent="0.35">
      <c r="K482" s="7" t="s">
        <v>1013</v>
      </c>
      <c r="L482" s="4">
        <v>38.200000000000003</v>
      </c>
      <c r="M482" s="4" t="e">
        <v>#N/A</v>
      </c>
    </row>
    <row r="483" spans="11:13" x14ac:dyDescent="0.35">
      <c r="K483" s="6" t="s">
        <v>1014</v>
      </c>
      <c r="L483" s="3">
        <v>38.1</v>
      </c>
      <c r="M483" s="3" t="e">
        <v>#N/A</v>
      </c>
    </row>
    <row r="484" spans="11:13" x14ac:dyDescent="0.35">
      <c r="K484" s="7" t="s">
        <v>1015</v>
      </c>
      <c r="L484" s="4">
        <v>38.1</v>
      </c>
      <c r="M484" s="4" t="e">
        <v>#N/A</v>
      </c>
    </row>
    <row r="485" spans="11:13" x14ac:dyDescent="0.35">
      <c r="K485" s="6" t="s">
        <v>1016</v>
      </c>
      <c r="L485" s="3">
        <v>38.1</v>
      </c>
      <c r="M485" s="3" t="e">
        <v>#N/A</v>
      </c>
    </row>
    <row r="486" spans="11:13" x14ac:dyDescent="0.35">
      <c r="K486" s="7" t="s">
        <v>1017</v>
      </c>
      <c r="L486" s="4">
        <v>38.1</v>
      </c>
      <c r="M486" s="4" t="e">
        <v>#N/A</v>
      </c>
    </row>
    <row r="487" spans="11:13" x14ac:dyDescent="0.35">
      <c r="K487" s="6" t="s">
        <v>1018</v>
      </c>
      <c r="L487" s="3">
        <v>38.1</v>
      </c>
      <c r="M487" s="3" t="e">
        <v>#N/A</v>
      </c>
    </row>
    <row r="488" spans="11:13" x14ac:dyDescent="0.35">
      <c r="K488" s="7" t="s">
        <v>1019</v>
      </c>
      <c r="L488" s="4">
        <v>38.1</v>
      </c>
      <c r="M488" s="4" t="e">
        <v>#N/A</v>
      </c>
    </row>
    <row r="489" spans="11:13" x14ac:dyDescent="0.35">
      <c r="K489" s="6" t="s">
        <v>1020</v>
      </c>
      <c r="L489" s="3">
        <v>38.1</v>
      </c>
      <c r="M489" s="3" t="e">
        <v>#N/A</v>
      </c>
    </row>
    <row r="490" spans="11:13" x14ac:dyDescent="0.35">
      <c r="K490" s="7" t="s">
        <v>1021</v>
      </c>
      <c r="L490" s="4">
        <v>37.9</v>
      </c>
      <c r="M490" s="4" t="e">
        <v>#N/A</v>
      </c>
    </row>
    <row r="491" spans="11:13" x14ac:dyDescent="0.35">
      <c r="K491" s="6" t="s">
        <v>1022</v>
      </c>
      <c r="L491" s="3">
        <v>37.9</v>
      </c>
      <c r="M491" s="3" t="e">
        <v>#N/A</v>
      </c>
    </row>
    <row r="492" spans="11:13" x14ac:dyDescent="0.35">
      <c r="K492" s="7" t="s">
        <v>1023</v>
      </c>
      <c r="L492" s="4">
        <v>37.9</v>
      </c>
      <c r="M492" s="4" t="e">
        <v>#N/A</v>
      </c>
    </row>
    <row r="493" spans="11:13" x14ac:dyDescent="0.35">
      <c r="K493" s="6" t="s">
        <v>1024</v>
      </c>
      <c r="L493" s="3">
        <v>37.9</v>
      </c>
      <c r="M493" s="3" t="e">
        <v>#N/A</v>
      </c>
    </row>
    <row r="494" spans="11:13" x14ac:dyDescent="0.35">
      <c r="K494" s="7" t="s">
        <v>1025</v>
      </c>
      <c r="L494" s="4">
        <v>37.9</v>
      </c>
      <c r="M494" s="4" t="e">
        <v>#N/A</v>
      </c>
    </row>
    <row r="495" spans="11:13" x14ac:dyDescent="0.35">
      <c r="K495" s="6" t="s">
        <v>1026</v>
      </c>
      <c r="L495" s="3">
        <v>37.700000000000003</v>
      </c>
      <c r="M495" s="3" t="e">
        <v>#N/A</v>
      </c>
    </row>
    <row r="496" spans="11:13" x14ac:dyDescent="0.35">
      <c r="K496" s="7" t="s">
        <v>1027</v>
      </c>
      <c r="L496" s="4">
        <v>37.700000000000003</v>
      </c>
      <c r="M496" s="4" t="e">
        <v>#N/A</v>
      </c>
    </row>
    <row r="497" spans="11:13" x14ac:dyDescent="0.35">
      <c r="K497" s="6" t="s">
        <v>1028</v>
      </c>
      <c r="L497" s="3">
        <v>37.700000000000003</v>
      </c>
      <c r="M497" s="3" t="e">
        <v>#N/A</v>
      </c>
    </row>
    <row r="498" spans="11:13" x14ac:dyDescent="0.35">
      <c r="K498" s="7" t="s">
        <v>1029</v>
      </c>
      <c r="L498" s="4">
        <v>37.5</v>
      </c>
      <c r="M498" s="4" t="e">
        <v>#N/A</v>
      </c>
    </row>
    <row r="499" spans="11:13" x14ac:dyDescent="0.35">
      <c r="K499" s="6" t="s">
        <v>1030</v>
      </c>
      <c r="L499" s="3">
        <v>37.4</v>
      </c>
      <c r="M499" s="3" t="e">
        <v>#N/A</v>
      </c>
    </row>
    <row r="500" spans="11:13" x14ac:dyDescent="0.35">
      <c r="K500" s="7" t="s">
        <v>1031</v>
      </c>
      <c r="L500" s="4">
        <v>37.299999999999997</v>
      </c>
      <c r="M500" s="4" t="e">
        <v>#N/A</v>
      </c>
    </row>
    <row r="501" spans="11:13" x14ac:dyDescent="0.35">
      <c r="K501" s="6" t="s">
        <v>1032</v>
      </c>
      <c r="L501" s="3">
        <v>37.200000000000003</v>
      </c>
      <c r="M501" s="3" t="e">
        <v>#N/A</v>
      </c>
    </row>
    <row r="502" spans="11:13" x14ac:dyDescent="0.35">
      <c r="K502" s="7" t="s">
        <v>1033</v>
      </c>
      <c r="L502" s="4">
        <v>37.200000000000003</v>
      </c>
      <c r="M502" s="4" t="e">
        <v>#N/A</v>
      </c>
    </row>
    <row r="503" spans="11:13" x14ac:dyDescent="0.35">
      <c r="K503" s="6" t="s">
        <v>1034</v>
      </c>
      <c r="L503" s="3">
        <v>37.200000000000003</v>
      </c>
      <c r="M503" s="3" t="e">
        <v>#N/A</v>
      </c>
    </row>
    <row r="504" spans="11:13" x14ac:dyDescent="0.35">
      <c r="K504" s="7" t="s">
        <v>1035</v>
      </c>
      <c r="L504" s="4">
        <v>37.200000000000003</v>
      </c>
      <c r="M504" s="4" t="e">
        <v>#N/A</v>
      </c>
    </row>
    <row r="505" spans="11:13" x14ac:dyDescent="0.35">
      <c r="K505" s="6" t="s">
        <v>1036</v>
      </c>
      <c r="L505" s="3">
        <v>37.200000000000003</v>
      </c>
      <c r="M505" s="3" t="e">
        <v>#N/A</v>
      </c>
    </row>
    <row r="506" spans="11:13" x14ac:dyDescent="0.35">
      <c r="K506" s="7" t="s">
        <v>1037</v>
      </c>
      <c r="L506" s="4">
        <v>37</v>
      </c>
      <c r="M506" s="4" t="e">
        <v>#N/A</v>
      </c>
    </row>
    <row r="507" spans="11:13" x14ac:dyDescent="0.35">
      <c r="K507" s="6" t="s">
        <v>1038</v>
      </c>
      <c r="L507" s="3">
        <v>37</v>
      </c>
      <c r="M507" s="3" t="e">
        <v>#N/A</v>
      </c>
    </row>
    <row r="508" spans="11:13" x14ac:dyDescent="0.35">
      <c r="K508" s="7" t="s">
        <v>1039</v>
      </c>
      <c r="L508" s="4">
        <v>37</v>
      </c>
      <c r="M508" s="4" t="e">
        <v>#N/A</v>
      </c>
    </row>
    <row r="509" spans="11:13" x14ac:dyDescent="0.35">
      <c r="K509" s="6" t="s">
        <v>1040</v>
      </c>
      <c r="L509" s="3">
        <v>37</v>
      </c>
      <c r="M509" s="3" t="e">
        <v>#N/A</v>
      </c>
    </row>
    <row r="510" spans="11:13" x14ac:dyDescent="0.35">
      <c r="K510" s="7" t="s">
        <v>1041</v>
      </c>
      <c r="L510" s="4">
        <v>37</v>
      </c>
      <c r="M510" s="4" t="e">
        <v>#N/A</v>
      </c>
    </row>
    <row r="511" spans="11:13" x14ac:dyDescent="0.35">
      <c r="K511" s="6" t="s">
        <v>1042</v>
      </c>
      <c r="L511" s="3">
        <v>36.799999999999997</v>
      </c>
      <c r="M511" s="3" t="e">
        <v>#N/A</v>
      </c>
    </row>
    <row r="512" spans="11:13" x14ac:dyDescent="0.35">
      <c r="K512" s="7" t="s">
        <v>1043</v>
      </c>
      <c r="L512" s="4">
        <v>36.799999999999997</v>
      </c>
      <c r="M512" s="4" t="e">
        <v>#N/A</v>
      </c>
    </row>
    <row r="513" spans="11:13" x14ac:dyDescent="0.35">
      <c r="K513" s="6" t="s">
        <v>1044</v>
      </c>
      <c r="L513" s="3">
        <v>36.799999999999997</v>
      </c>
      <c r="M513" s="3" t="e">
        <v>#N/A</v>
      </c>
    </row>
    <row r="514" spans="11:13" x14ac:dyDescent="0.35">
      <c r="K514" s="7" t="s">
        <v>1045</v>
      </c>
      <c r="L514" s="4">
        <v>36.700000000000003</v>
      </c>
      <c r="M514" s="4" t="e">
        <v>#N/A</v>
      </c>
    </row>
    <row r="515" spans="11:13" x14ac:dyDescent="0.35">
      <c r="K515" s="6" t="s">
        <v>1046</v>
      </c>
      <c r="L515" s="3">
        <v>36.5</v>
      </c>
      <c r="M515" s="3" t="e">
        <v>#N/A</v>
      </c>
    </row>
    <row r="516" spans="11:13" x14ac:dyDescent="0.35">
      <c r="K516" s="7" t="s">
        <v>1303</v>
      </c>
      <c r="L516" s="4">
        <v>36.5</v>
      </c>
      <c r="M516" s="4" t="e">
        <v>#N/A</v>
      </c>
    </row>
    <row r="517" spans="11:13" x14ac:dyDescent="0.35">
      <c r="K517" s="6" t="s">
        <v>1047</v>
      </c>
      <c r="L517" s="3">
        <v>36.4</v>
      </c>
      <c r="M517" s="3" t="e">
        <v>#N/A</v>
      </c>
    </row>
    <row r="518" spans="11:13" x14ac:dyDescent="0.35">
      <c r="K518" s="7" t="s">
        <v>1048</v>
      </c>
      <c r="L518" s="4">
        <v>36.4</v>
      </c>
      <c r="M518" s="4" t="e">
        <v>#N/A</v>
      </c>
    </row>
    <row r="519" spans="11:13" x14ac:dyDescent="0.35">
      <c r="K519" s="6" t="s">
        <v>1049</v>
      </c>
      <c r="L519" s="3">
        <v>36.200000000000003</v>
      </c>
      <c r="M519" s="3" t="e">
        <v>#N/A</v>
      </c>
    </row>
    <row r="520" spans="11:13" x14ac:dyDescent="0.35">
      <c r="K520" s="7" t="s">
        <v>1050</v>
      </c>
      <c r="L520" s="4">
        <v>36.1</v>
      </c>
      <c r="M520" s="4" t="e">
        <v>#N/A</v>
      </c>
    </row>
    <row r="521" spans="11:13" x14ac:dyDescent="0.35">
      <c r="K521" s="6" t="s">
        <v>1051</v>
      </c>
      <c r="L521" s="3">
        <v>36.1</v>
      </c>
      <c r="M521" s="3" t="e">
        <v>#N/A</v>
      </c>
    </row>
    <row r="522" spans="11:13" x14ac:dyDescent="0.35">
      <c r="K522" s="7" t="s">
        <v>1052</v>
      </c>
      <c r="L522" s="4">
        <v>36.1</v>
      </c>
      <c r="M522" s="4" t="e">
        <v>#N/A</v>
      </c>
    </row>
    <row r="523" spans="11:13" x14ac:dyDescent="0.35">
      <c r="K523" s="6" t="s">
        <v>1053</v>
      </c>
      <c r="L523" s="3">
        <v>35.799999999999997</v>
      </c>
      <c r="M523" s="3" t="e">
        <v>#N/A</v>
      </c>
    </row>
    <row r="524" spans="11:13" x14ac:dyDescent="0.35">
      <c r="K524" s="7" t="s">
        <v>1054</v>
      </c>
      <c r="L524" s="4">
        <v>35.700000000000003</v>
      </c>
      <c r="M524" s="4" t="e">
        <v>#N/A</v>
      </c>
    </row>
    <row r="525" spans="11:13" x14ac:dyDescent="0.35">
      <c r="K525" s="6" t="s">
        <v>1055</v>
      </c>
      <c r="L525" s="3">
        <v>35.6</v>
      </c>
      <c r="M525" s="3" t="e">
        <v>#N/A</v>
      </c>
    </row>
    <row r="526" spans="11:13" x14ac:dyDescent="0.35">
      <c r="K526" s="7" t="s">
        <v>1056</v>
      </c>
      <c r="L526" s="4">
        <v>35.4</v>
      </c>
      <c r="M526" s="4" t="e">
        <v>#N/A</v>
      </c>
    </row>
    <row r="527" spans="11:13" x14ac:dyDescent="0.35">
      <c r="K527" s="6" t="s">
        <v>1057</v>
      </c>
      <c r="L527" s="3">
        <v>35.200000000000003</v>
      </c>
      <c r="M527" s="3" t="e">
        <v>#N/A</v>
      </c>
    </row>
    <row r="528" spans="11:13" x14ac:dyDescent="0.35">
      <c r="K528" s="7" t="s">
        <v>1058</v>
      </c>
      <c r="L528" s="4">
        <v>35</v>
      </c>
      <c r="M528" s="4" t="e">
        <v>#N/A</v>
      </c>
    </row>
    <row r="529" spans="11:13" x14ac:dyDescent="0.35">
      <c r="K529" s="6" t="s">
        <v>1304</v>
      </c>
      <c r="L529" s="3">
        <v>35</v>
      </c>
      <c r="M529" s="3" t="e">
        <v>#N/A</v>
      </c>
    </row>
    <row r="530" spans="11:13" x14ac:dyDescent="0.35">
      <c r="K530" s="7" t="s">
        <v>1059</v>
      </c>
      <c r="L530" s="4">
        <v>34.9</v>
      </c>
      <c r="M530" s="4" t="e">
        <v>#N/A</v>
      </c>
    </row>
    <row r="531" spans="11:13" x14ac:dyDescent="0.35">
      <c r="K531" s="6" t="s">
        <v>1060</v>
      </c>
      <c r="L531" s="3">
        <v>34.799999999999997</v>
      </c>
      <c r="M531" s="3" t="e">
        <v>#N/A</v>
      </c>
    </row>
    <row r="532" spans="11:13" x14ac:dyDescent="0.35">
      <c r="K532" s="7" t="s">
        <v>1061</v>
      </c>
      <c r="L532" s="4">
        <v>34.799999999999997</v>
      </c>
      <c r="M532" s="4" t="e">
        <v>#N/A</v>
      </c>
    </row>
    <row r="533" spans="11:13" x14ac:dyDescent="0.35">
      <c r="K533" s="6" t="s">
        <v>1305</v>
      </c>
      <c r="L533" s="3">
        <v>34.700000000000003</v>
      </c>
      <c r="M533" s="3" t="e">
        <v>#N/A</v>
      </c>
    </row>
    <row r="534" spans="11:13" x14ac:dyDescent="0.35">
      <c r="K534" s="7" t="s">
        <v>1062</v>
      </c>
      <c r="L534" s="4">
        <v>34.700000000000003</v>
      </c>
      <c r="M534" s="4" t="e">
        <v>#N/A</v>
      </c>
    </row>
    <row r="535" spans="11:13" x14ac:dyDescent="0.35">
      <c r="K535" s="6" t="s">
        <v>1063</v>
      </c>
      <c r="L535" s="3">
        <v>34.5</v>
      </c>
      <c r="M535" s="3" t="e">
        <v>#N/A</v>
      </c>
    </row>
    <row r="536" spans="11:13" x14ac:dyDescent="0.35">
      <c r="K536" s="7" t="s">
        <v>1064</v>
      </c>
      <c r="L536" s="4">
        <v>34.4</v>
      </c>
      <c r="M536" s="4" t="e">
        <v>#N/A</v>
      </c>
    </row>
    <row r="537" spans="11:13" x14ac:dyDescent="0.35">
      <c r="K537" s="6" t="s">
        <v>1306</v>
      </c>
      <c r="L537" s="3">
        <v>34.1</v>
      </c>
      <c r="M537" s="3" t="e">
        <v>#N/A</v>
      </c>
    </row>
    <row r="538" spans="11:13" x14ac:dyDescent="0.35">
      <c r="K538" s="7" t="s">
        <v>1307</v>
      </c>
      <c r="L538" s="4">
        <v>34.1</v>
      </c>
      <c r="M538" s="4" t="e">
        <v>#N/A</v>
      </c>
    </row>
    <row r="539" spans="11:13" x14ac:dyDescent="0.35">
      <c r="K539" s="6" t="s">
        <v>1308</v>
      </c>
      <c r="L539" s="3">
        <v>34.1</v>
      </c>
      <c r="M539" s="3" t="e">
        <v>#N/A</v>
      </c>
    </row>
    <row r="540" spans="11:13" x14ac:dyDescent="0.35">
      <c r="K540" s="7" t="s">
        <v>1309</v>
      </c>
      <c r="L540" s="4">
        <v>34.1</v>
      </c>
      <c r="M540" s="4" t="e">
        <v>#N/A</v>
      </c>
    </row>
    <row r="541" spans="11:13" x14ac:dyDescent="0.35">
      <c r="K541" s="6" t="s">
        <v>1065</v>
      </c>
      <c r="L541" s="3">
        <v>33.700000000000003</v>
      </c>
      <c r="M541" s="3" t="e">
        <v>#N/A</v>
      </c>
    </row>
    <row r="542" spans="11:13" x14ac:dyDescent="0.35">
      <c r="K542" s="7" t="s">
        <v>1066</v>
      </c>
      <c r="L542" s="4">
        <v>33.299999999999997</v>
      </c>
      <c r="M542" s="4" t="e">
        <v>#N/A</v>
      </c>
    </row>
    <row r="543" spans="11:13" x14ac:dyDescent="0.35">
      <c r="K543" s="6" t="s">
        <v>1067</v>
      </c>
      <c r="L543" s="3">
        <v>33.299999999999997</v>
      </c>
      <c r="M543" s="3" t="e">
        <v>#N/A</v>
      </c>
    </row>
    <row r="544" spans="11:13" x14ac:dyDescent="0.35">
      <c r="K544" s="7" t="s">
        <v>1068</v>
      </c>
      <c r="L544" s="4">
        <v>32.799999999999997</v>
      </c>
      <c r="M544" s="4" t="e">
        <v>#N/A</v>
      </c>
    </row>
    <row r="545" spans="11:13" x14ac:dyDescent="0.35">
      <c r="K545" s="6" t="s">
        <v>1069</v>
      </c>
      <c r="L545" s="3">
        <v>32.700000000000003</v>
      </c>
      <c r="M545" s="3" t="e">
        <v>#N/A</v>
      </c>
    </row>
    <row r="546" spans="11:13" x14ac:dyDescent="0.35">
      <c r="K546" s="7" t="s">
        <v>1070</v>
      </c>
      <c r="L546" s="4">
        <v>32.5</v>
      </c>
      <c r="M546" s="4" t="e">
        <v>#N/A</v>
      </c>
    </row>
    <row r="547" spans="11:13" x14ac:dyDescent="0.35">
      <c r="K547" s="6" t="s">
        <v>1071</v>
      </c>
      <c r="L547" s="3">
        <v>32.5</v>
      </c>
      <c r="M547" s="3" t="e">
        <v>#N/A</v>
      </c>
    </row>
    <row r="548" spans="11:13" x14ac:dyDescent="0.35">
      <c r="K548" s="7" t="s">
        <v>1310</v>
      </c>
      <c r="L548" s="4">
        <v>32.4</v>
      </c>
      <c r="M548" s="4" t="e">
        <v>#N/A</v>
      </c>
    </row>
    <row r="549" spans="11:13" x14ac:dyDescent="0.35">
      <c r="K549" s="6" t="s">
        <v>1311</v>
      </c>
      <c r="L549" s="3">
        <v>32.299999999999997</v>
      </c>
      <c r="M549" s="3" t="e">
        <v>#N/A</v>
      </c>
    </row>
    <row r="550" spans="11:13" x14ac:dyDescent="0.35">
      <c r="K550" s="7" t="s">
        <v>1312</v>
      </c>
      <c r="L550" s="4">
        <v>32</v>
      </c>
      <c r="M550" s="4" t="e">
        <v>#N/A</v>
      </c>
    </row>
    <row r="551" spans="11:13" x14ac:dyDescent="0.35">
      <c r="K551" s="6" t="s">
        <v>1072</v>
      </c>
      <c r="L551" s="3">
        <v>31.9</v>
      </c>
      <c r="M551" s="3" t="e">
        <v>#N/A</v>
      </c>
    </row>
    <row r="552" spans="11:13" x14ac:dyDescent="0.35">
      <c r="K552" s="7" t="s">
        <v>1073</v>
      </c>
      <c r="L552" s="4">
        <v>31.7</v>
      </c>
      <c r="M552" s="4" t="e">
        <v>#N/A</v>
      </c>
    </row>
    <row r="553" spans="11:13" x14ac:dyDescent="0.35">
      <c r="K553" s="6" t="s">
        <v>1074</v>
      </c>
      <c r="L553" s="3">
        <v>31.6</v>
      </c>
      <c r="M553" s="3" t="e">
        <v>#N/A</v>
      </c>
    </row>
    <row r="554" spans="11:13" x14ac:dyDescent="0.35">
      <c r="K554" s="7" t="s">
        <v>1075</v>
      </c>
      <c r="L554" s="4">
        <v>31.6</v>
      </c>
      <c r="M554" s="4" t="e">
        <v>#N/A</v>
      </c>
    </row>
    <row r="555" spans="11:13" x14ac:dyDescent="0.35">
      <c r="K555" s="6" t="s">
        <v>1313</v>
      </c>
      <c r="L555" s="3">
        <v>31.5</v>
      </c>
      <c r="M555" s="3" t="e">
        <v>#N/A</v>
      </c>
    </row>
    <row r="556" spans="11:13" x14ac:dyDescent="0.35">
      <c r="K556" s="7" t="s">
        <v>1076</v>
      </c>
      <c r="L556" s="4">
        <v>31.3</v>
      </c>
      <c r="M556" s="4" t="e">
        <v>#N/A</v>
      </c>
    </row>
    <row r="557" spans="11:13" x14ac:dyDescent="0.35">
      <c r="K557" s="6" t="s">
        <v>1077</v>
      </c>
      <c r="L557" s="3">
        <v>31.2</v>
      </c>
      <c r="M557" s="3" t="e">
        <v>#N/A</v>
      </c>
    </row>
    <row r="558" spans="11:13" x14ac:dyDescent="0.35">
      <c r="K558" s="7" t="s">
        <v>1078</v>
      </c>
      <c r="L558" s="4">
        <v>31.2</v>
      </c>
      <c r="M558" s="4" t="e">
        <v>#N/A</v>
      </c>
    </row>
    <row r="559" spans="11:13" x14ac:dyDescent="0.35">
      <c r="K559" s="6" t="s">
        <v>1079</v>
      </c>
      <c r="L559" s="3">
        <v>31.2</v>
      </c>
      <c r="M559" s="3" t="e">
        <v>#N/A</v>
      </c>
    </row>
    <row r="560" spans="11:13" x14ac:dyDescent="0.35">
      <c r="K560" s="7" t="s">
        <v>1080</v>
      </c>
      <c r="L560" s="4">
        <v>31.2</v>
      </c>
      <c r="M560" s="4" t="e">
        <v>#N/A</v>
      </c>
    </row>
    <row r="561" spans="11:13" x14ac:dyDescent="0.35">
      <c r="K561" s="6" t="s">
        <v>1081</v>
      </c>
      <c r="L561" s="3">
        <v>31.2</v>
      </c>
      <c r="M561" s="3" t="e">
        <v>#N/A</v>
      </c>
    </row>
    <row r="562" spans="11:13" x14ac:dyDescent="0.35">
      <c r="K562" s="7" t="s">
        <v>1314</v>
      </c>
      <c r="L562" s="4">
        <v>31.2</v>
      </c>
      <c r="M562" s="4" t="e">
        <v>#N/A</v>
      </c>
    </row>
    <row r="563" spans="11:13" x14ac:dyDescent="0.35">
      <c r="K563" s="6" t="s">
        <v>1082</v>
      </c>
      <c r="L563" s="3">
        <v>31</v>
      </c>
      <c r="M563" s="3" t="e">
        <v>#N/A</v>
      </c>
    </row>
    <row r="564" spans="11:13" x14ac:dyDescent="0.35">
      <c r="K564" s="7" t="s">
        <v>1315</v>
      </c>
      <c r="L564" s="4">
        <v>30.1</v>
      </c>
      <c r="M564" s="4" t="e">
        <v>#N/A</v>
      </c>
    </row>
    <row r="565" spans="11:13" x14ac:dyDescent="0.35">
      <c r="K565" s="6" t="s">
        <v>1083</v>
      </c>
      <c r="L565" s="3">
        <v>29.8</v>
      </c>
      <c r="M565" s="3" t="e">
        <v>#N/A</v>
      </c>
    </row>
    <row r="566" spans="11:13" x14ac:dyDescent="0.35">
      <c r="K566" s="7" t="s">
        <v>1316</v>
      </c>
      <c r="L566" s="4">
        <v>29.7</v>
      </c>
      <c r="M566" s="4" t="e">
        <v>#N/A</v>
      </c>
    </row>
    <row r="567" spans="11:13" x14ac:dyDescent="0.35">
      <c r="K567" s="6" t="s">
        <v>1084</v>
      </c>
      <c r="L567" s="3">
        <v>29.7</v>
      </c>
      <c r="M567" s="3" t="e">
        <v>#N/A</v>
      </c>
    </row>
    <row r="568" spans="11:13" x14ac:dyDescent="0.35">
      <c r="K568" s="7" t="s">
        <v>1317</v>
      </c>
      <c r="L568" s="4">
        <v>29.4</v>
      </c>
      <c r="M568" s="4" t="e">
        <v>#N/A</v>
      </c>
    </row>
    <row r="569" spans="11:13" x14ac:dyDescent="0.35">
      <c r="K569" s="6" t="s">
        <v>1318</v>
      </c>
      <c r="L569" s="3">
        <v>29.4</v>
      </c>
      <c r="M569" s="3" t="e">
        <v>#N/A</v>
      </c>
    </row>
    <row r="570" spans="11:13" x14ac:dyDescent="0.35">
      <c r="K570" s="7" t="s">
        <v>1319</v>
      </c>
      <c r="L570" s="4">
        <v>29.4</v>
      </c>
      <c r="M570" s="4" t="e">
        <v>#N/A</v>
      </c>
    </row>
    <row r="571" spans="11:13" x14ac:dyDescent="0.35">
      <c r="K571" s="6" t="s">
        <v>1320</v>
      </c>
      <c r="L571" s="3">
        <v>29.4</v>
      </c>
      <c r="M571" s="3" t="e">
        <v>#N/A</v>
      </c>
    </row>
    <row r="572" spans="11:13" x14ac:dyDescent="0.35">
      <c r="K572" s="7" t="s">
        <v>1321</v>
      </c>
      <c r="L572" s="4">
        <v>29.4</v>
      </c>
      <c r="M572" s="4" t="e">
        <v>#N/A</v>
      </c>
    </row>
    <row r="573" spans="11:13" x14ac:dyDescent="0.35">
      <c r="K573" s="6" t="s">
        <v>1322</v>
      </c>
      <c r="L573" s="3">
        <v>29.4</v>
      </c>
      <c r="M573" s="3" t="e">
        <v>#N/A</v>
      </c>
    </row>
    <row r="574" spans="11:13" x14ac:dyDescent="0.35">
      <c r="K574" s="7" t="s">
        <v>1323</v>
      </c>
      <c r="L574" s="4">
        <v>29.4</v>
      </c>
      <c r="M574" s="4" t="e">
        <v>#N/A</v>
      </c>
    </row>
    <row r="575" spans="11:13" x14ac:dyDescent="0.35">
      <c r="K575" s="6" t="s">
        <v>1324</v>
      </c>
      <c r="L575" s="3">
        <v>29.4</v>
      </c>
      <c r="M575" s="3" t="e">
        <v>#N/A</v>
      </c>
    </row>
    <row r="576" spans="11:13" x14ac:dyDescent="0.35">
      <c r="K576" s="7" t="s">
        <v>1325</v>
      </c>
      <c r="L576" s="4">
        <v>29.4</v>
      </c>
      <c r="M576" s="4" t="e">
        <v>#N/A</v>
      </c>
    </row>
    <row r="577" spans="11:13" x14ac:dyDescent="0.35">
      <c r="K577" s="6" t="s">
        <v>1326</v>
      </c>
      <c r="L577" s="3">
        <v>29.4</v>
      </c>
      <c r="M577" s="3" t="e">
        <v>#N/A</v>
      </c>
    </row>
    <row r="578" spans="11:13" x14ac:dyDescent="0.35">
      <c r="K578" s="7" t="s">
        <v>1085</v>
      </c>
      <c r="L578" s="4">
        <v>28.7</v>
      </c>
      <c r="M578" s="4" t="e">
        <v>#N/A</v>
      </c>
    </row>
    <row r="579" spans="11:13" x14ac:dyDescent="0.35">
      <c r="K579" s="6" t="s">
        <v>1086</v>
      </c>
      <c r="L579" s="3">
        <v>28.7</v>
      </c>
      <c r="M579" s="3" t="e">
        <v>#N/A</v>
      </c>
    </row>
    <row r="580" spans="11:13" x14ac:dyDescent="0.35">
      <c r="K580" s="7" t="s">
        <v>1327</v>
      </c>
      <c r="L580" s="4">
        <v>27.9</v>
      </c>
      <c r="M580" s="4" t="e">
        <v>#N/A</v>
      </c>
    </row>
    <row r="581" spans="11:13" x14ac:dyDescent="0.35">
      <c r="K581" s="6" t="s">
        <v>1087</v>
      </c>
      <c r="L581" s="3">
        <v>27.9</v>
      </c>
      <c r="M581" s="3" t="e">
        <v>#N/A</v>
      </c>
    </row>
    <row r="582" spans="11:13" x14ac:dyDescent="0.35">
      <c r="K582" s="7" t="s">
        <v>1328</v>
      </c>
      <c r="L582" s="4">
        <v>27.1</v>
      </c>
      <c r="M582" s="4" t="e">
        <v>#N/A</v>
      </c>
    </row>
    <row r="583" spans="11:13" x14ac:dyDescent="0.35">
      <c r="K583" s="6" t="s">
        <v>1329</v>
      </c>
      <c r="L583" s="3">
        <v>27.1</v>
      </c>
      <c r="M583" s="3" t="e">
        <v>#N/A</v>
      </c>
    </row>
    <row r="584" spans="11:13" x14ac:dyDescent="0.35">
      <c r="K584" s="7" t="s">
        <v>1330</v>
      </c>
      <c r="L584" s="4">
        <v>26.9</v>
      </c>
      <c r="M584" s="4" t="e">
        <v>#N/A</v>
      </c>
    </row>
    <row r="585" spans="11:13" x14ac:dyDescent="0.35">
      <c r="K585" s="6" t="s">
        <v>1331</v>
      </c>
      <c r="L585" s="3">
        <v>26.6</v>
      </c>
      <c r="M585" s="3" t="e">
        <v>#N/A</v>
      </c>
    </row>
    <row r="586" spans="11:13" x14ac:dyDescent="0.35">
      <c r="K586" s="7" t="s">
        <v>1332</v>
      </c>
      <c r="L586" s="4">
        <v>26.6</v>
      </c>
      <c r="M586" s="4" t="e">
        <v>#N/A</v>
      </c>
    </row>
    <row r="587" spans="11:13" x14ac:dyDescent="0.35">
      <c r="K587" s="6" t="s">
        <v>1333</v>
      </c>
      <c r="L587" s="3">
        <v>26.5</v>
      </c>
      <c r="M587" s="3" t="e">
        <v>#N/A</v>
      </c>
    </row>
    <row r="588" spans="11:13" x14ac:dyDescent="0.35">
      <c r="K588" s="7" t="s">
        <v>1334</v>
      </c>
      <c r="L588" s="4">
        <v>26</v>
      </c>
      <c r="M588" s="4" t="e">
        <v>#N/A</v>
      </c>
    </row>
    <row r="589" spans="11:13" x14ac:dyDescent="0.35">
      <c r="K589" s="6" t="s">
        <v>1335</v>
      </c>
      <c r="L589" s="3">
        <v>26</v>
      </c>
      <c r="M589" s="3" t="e">
        <v>#N/A</v>
      </c>
    </row>
    <row r="590" spans="11:13" x14ac:dyDescent="0.35">
      <c r="K590" s="7" t="s">
        <v>1088</v>
      </c>
      <c r="L590" s="4">
        <v>25.6</v>
      </c>
      <c r="M590" s="4" t="e">
        <v>#N/A</v>
      </c>
    </row>
    <row r="591" spans="11:13" x14ac:dyDescent="0.35">
      <c r="K591" s="6" t="s">
        <v>1336</v>
      </c>
      <c r="L591" s="3">
        <v>25.5</v>
      </c>
      <c r="M591" s="3" t="e">
        <v>#N/A</v>
      </c>
    </row>
    <row r="592" spans="11:13" x14ac:dyDescent="0.35">
      <c r="K592" s="7" t="s">
        <v>1089</v>
      </c>
      <c r="L592" s="4">
        <v>25.3</v>
      </c>
      <c r="M592" s="4" t="e">
        <v>#N/A</v>
      </c>
    </row>
    <row r="593" spans="11:13" x14ac:dyDescent="0.35">
      <c r="K593" s="6" t="s">
        <v>1337</v>
      </c>
      <c r="L593" s="3">
        <v>25.1</v>
      </c>
      <c r="M593" s="3" t="e">
        <v>#N/A</v>
      </c>
    </row>
    <row r="594" spans="11:13" x14ac:dyDescent="0.35">
      <c r="K594" s="7" t="s">
        <v>1338</v>
      </c>
      <c r="L594" s="4">
        <v>23.8</v>
      </c>
      <c r="M594" s="4" t="e">
        <v>#N/A</v>
      </c>
    </row>
    <row r="595" spans="11:13" x14ac:dyDescent="0.35">
      <c r="K595" s="6" t="s">
        <v>1339</v>
      </c>
      <c r="L595" s="3">
        <v>23.6</v>
      </c>
      <c r="M595" s="3" t="e">
        <v>#N/A</v>
      </c>
    </row>
    <row r="596" spans="11:13" x14ac:dyDescent="0.35">
      <c r="K596" s="7" t="s">
        <v>1340</v>
      </c>
      <c r="L596" s="4">
        <v>22.7</v>
      </c>
      <c r="M596" s="4" t="e">
        <v>#N/A</v>
      </c>
    </row>
    <row r="597" spans="11:13" x14ac:dyDescent="0.35">
      <c r="K597" s="6" t="s">
        <v>1090</v>
      </c>
      <c r="L597" s="3">
        <v>21.8</v>
      </c>
      <c r="M597" s="3" t="e">
        <v>#N/A</v>
      </c>
    </row>
    <row r="598" spans="11:13" x14ac:dyDescent="0.35">
      <c r="K598" s="7" t="s">
        <v>1341</v>
      </c>
      <c r="L598" s="4">
        <v>21.1</v>
      </c>
      <c r="M598" s="4" t="e">
        <v>#N/A</v>
      </c>
    </row>
    <row r="599" spans="11:13" x14ac:dyDescent="0.35">
      <c r="K599" s="6" t="s">
        <v>1342</v>
      </c>
      <c r="L599" s="3">
        <v>21.1</v>
      </c>
      <c r="M599" s="3" t="e">
        <v>#N/A</v>
      </c>
    </row>
    <row r="600" spans="11:13" x14ac:dyDescent="0.35">
      <c r="K600" s="7" t="s">
        <v>1343</v>
      </c>
      <c r="L600" s="4">
        <v>21.1</v>
      </c>
      <c r="M600" s="4" t="e">
        <v>#N/A</v>
      </c>
    </row>
    <row r="601" spans="11:13" x14ac:dyDescent="0.35">
      <c r="K601" s="6" t="s">
        <v>1344</v>
      </c>
      <c r="L601" s="3">
        <v>21</v>
      </c>
      <c r="M601" s="3" t="e">
        <v>#N/A</v>
      </c>
    </row>
    <row r="602" spans="11:13" x14ac:dyDescent="0.35">
      <c r="K602" s="7" t="s">
        <v>1091</v>
      </c>
      <c r="L602" s="4">
        <v>20.6</v>
      </c>
      <c r="M602" s="4" t="e">
        <v>#N/A</v>
      </c>
    </row>
    <row r="603" spans="11:13" x14ac:dyDescent="0.35">
      <c r="K603" s="6" t="s">
        <v>1345</v>
      </c>
      <c r="L603" s="3">
        <v>19.899999999999999</v>
      </c>
      <c r="M603" s="3" t="e">
        <v>#N/A</v>
      </c>
    </row>
    <row r="604" spans="11:13" x14ac:dyDescent="0.35">
      <c r="K604" s="7" t="s">
        <v>1346</v>
      </c>
      <c r="L604" s="4">
        <v>19.5</v>
      </c>
      <c r="M604" s="4" t="e">
        <v>#N/A</v>
      </c>
    </row>
    <row r="605" spans="11:13" x14ac:dyDescent="0.35">
      <c r="K605" s="6" t="s">
        <v>1347</v>
      </c>
      <c r="L605" s="3">
        <v>19.5</v>
      </c>
      <c r="M605" s="3" t="e">
        <v>#N/A</v>
      </c>
    </row>
    <row r="606" spans="11:13" x14ac:dyDescent="0.35">
      <c r="K606" s="7" t="s">
        <v>1348</v>
      </c>
      <c r="L606" s="4">
        <v>19.100000000000001</v>
      </c>
      <c r="M606" s="4" t="e">
        <v>#N/A</v>
      </c>
    </row>
    <row r="607" spans="11:13" x14ac:dyDescent="0.35">
      <c r="K607" s="6" t="s">
        <v>1349</v>
      </c>
      <c r="L607" s="3">
        <v>19.100000000000001</v>
      </c>
      <c r="M607" s="3" t="e">
        <v>#N/A</v>
      </c>
    </row>
    <row r="608" spans="11:13" x14ac:dyDescent="0.35">
      <c r="K608" s="7" t="s">
        <v>1092</v>
      </c>
      <c r="L608" s="4">
        <v>19.100000000000001</v>
      </c>
      <c r="M608" s="4" t="e">
        <v>#N/A</v>
      </c>
    </row>
    <row r="609" spans="11:13" x14ac:dyDescent="0.35">
      <c r="K609" s="6" t="s">
        <v>1350</v>
      </c>
      <c r="L609" s="3">
        <v>18.600000000000001</v>
      </c>
      <c r="M609" s="3" t="e">
        <v>#N/A</v>
      </c>
    </row>
    <row r="610" spans="11:13" x14ac:dyDescent="0.35">
      <c r="K610" s="7" t="s">
        <v>1351</v>
      </c>
      <c r="L610" s="4">
        <v>16.5</v>
      </c>
      <c r="M610" s="4" t="e">
        <v>#N/A</v>
      </c>
    </row>
    <row r="611" spans="11:13" x14ac:dyDescent="0.35">
      <c r="K611" s="6" t="s">
        <v>1352</v>
      </c>
      <c r="L611" s="3">
        <v>16.2</v>
      </c>
      <c r="M611" s="3" t="e">
        <v>#N/A</v>
      </c>
    </row>
    <row r="612" spans="11:13" x14ac:dyDescent="0.35">
      <c r="K612" s="7" t="s">
        <v>1353</v>
      </c>
      <c r="L612" s="4">
        <v>16.2</v>
      </c>
      <c r="M612" s="4" t="e">
        <v>#N/A</v>
      </c>
    </row>
    <row r="613" spans="11:13" x14ac:dyDescent="0.35">
      <c r="K613" s="6" t="s">
        <v>1354</v>
      </c>
      <c r="L613" s="3">
        <v>16.2</v>
      </c>
      <c r="M613" s="3" t="e">
        <v>#N/A</v>
      </c>
    </row>
    <row r="614" spans="11:13" x14ac:dyDescent="0.35">
      <c r="K614" s="7" t="s">
        <v>1355</v>
      </c>
      <c r="L614" s="4">
        <v>16.2</v>
      </c>
      <c r="M614" s="4" t="e">
        <v>#N/A</v>
      </c>
    </row>
    <row r="615" spans="11:13" x14ac:dyDescent="0.35">
      <c r="K615" s="6" t="s">
        <v>1356</v>
      </c>
      <c r="L615" s="3">
        <v>16.2</v>
      </c>
      <c r="M615" s="3" t="e">
        <v>#N/A</v>
      </c>
    </row>
    <row r="616" spans="11:13" x14ac:dyDescent="0.35">
      <c r="K616" s="7" t="s">
        <v>1357</v>
      </c>
      <c r="L616" s="4">
        <v>16.2</v>
      </c>
      <c r="M616" s="4" t="e">
        <v>#N/A</v>
      </c>
    </row>
    <row r="617" spans="11:13" x14ac:dyDescent="0.35">
      <c r="K617" s="6" t="s">
        <v>1358</v>
      </c>
      <c r="L617" s="3">
        <v>16.2</v>
      </c>
      <c r="M617" s="3" t="e">
        <v>#N/A</v>
      </c>
    </row>
    <row r="618" spans="11:13" x14ac:dyDescent="0.35">
      <c r="K618" s="7" t="s">
        <v>1359</v>
      </c>
      <c r="L618" s="4">
        <v>16.2</v>
      </c>
      <c r="M618" s="4" t="e">
        <v>#N/A</v>
      </c>
    </row>
    <row r="619" spans="11:13" x14ac:dyDescent="0.35">
      <c r="K619" s="6" t="s">
        <v>1360</v>
      </c>
      <c r="L619" s="3">
        <v>16.2</v>
      </c>
      <c r="M619" s="3" t="e">
        <v>#N/A</v>
      </c>
    </row>
    <row r="620" spans="11:13" x14ac:dyDescent="0.35">
      <c r="K620" s="7" t="s">
        <v>1361</v>
      </c>
      <c r="L620" s="4">
        <v>16.2</v>
      </c>
      <c r="M620" s="4" t="e">
        <v>#N/A</v>
      </c>
    </row>
    <row r="621" spans="11:13" x14ac:dyDescent="0.35">
      <c r="K621" s="6" t="s">
        <v>1362</v>
      </c>
      <c r="L621" s="3">
        <v>11.8</v>
      </c>
      <c r="M621" s="3" t="e">
        <v>#N/A</v>
      </c>
    </row>
    <row r="622" spans="11:13" x14ac:dyDescent="0.35">
      <c r="K622" s="7" t="s">
        <v>1363</v>
      </c>
      <c r="L622" s="4">
        <v>11.6</v>
      </c>
      <c r="M622" s="4" t="e">
        <v>#N/A</v>
      </c>
    </row>
    <row r="623" spans="11:13" x14ac:dyDescent="0.35">
      <c r="K623" s="12" t="s">
        <v>1093</v>
      </c>
      <c r="L623" s="13">
        <v>9.6</v>
      </c>
      <c r="M623" s="13" t="e">
        <v>#N/A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C5454-74DB-4DBC-82E0-AD87DB885156}">
  <dimension ref="A6:XFD33"/>
  <sheetViews>
    <sheetView tabSelected="1" zoomScale="85" zoomScaleNormal="85" workbookViewId="0">
      <selection activeCell="G6" sqref="G6"/>
    </sheetView>
  </sheetViews>
  <sheetFormatPr defaultRowHeight="14.5" x14ac:dyDescent="0.35"/>
  <cols>
    <col min="2" max="2" width="11.08984375" customWidth="1"/>
    <col min="3" max="3" width="11.7265625" customWidth="1"/>
    <col min="5" max="5" width="11.08984375" customWidth="1"/>
    <col min="6" max="6" width="11.26953125" customWidth="1"/>
    <col min="7" max="8" width="13.7265625" customWidth="1"/>
    <col min="9" max="11" width="11.26953125" customWidth="1"/>
    <col min="12" max="13" width="13.7265625" customWidth="1"/>
  </cols>
  <sheetData>
    <row r="6" spans="1:6" x14ac:dyDescent="0.35">
      <c r="A6" s="34" t="s">
        <v>1388</v>
      </c>
      <c r="B6" s="34" t="s">
        <v>1389</v>
      </c>
      <c r="C6" s="34" t="s">
        <v>1390</v>
      </c>
    </row>
    <row r="7" spans="1:6" x14ac:dyDescent="0.35">
      <c r="A7" t="s">
        <v>1391</v>
      </c>
      <c r="B7">
        <f>C22/(C22+C23)</f>
        <v>0</v>
      </c>
      <c r="C7">
        <f>D22/(D23+D22)</f>
        <v>0</v>
      </c>
    </row>
    <row r="8" spans="1:6" x14ac:dyDescent="0.35">
      <c r="A8" t="s">
        <v>1393</v>
      </c>
      <c r="B8">
        <f>H22/(H23+H22)</f>
        <v>0.63200000000000001</v>
      </c>
      <c r="C8">
        <f>I22/(I23+I22)</f>
        <v>0</v>
      </c>
    </row>
    <row r="9" spans="1:6" x14ac:dyDescent="0.35">
      <c r="A9" t="s">
        <v>1401</v>
      </c>
      <c r="B9">
        <f>M22/(M23+M22)</f>
        <v>0.86898395721925137</v>
      </c>
      <c r="C9">
        <f>N22/(N23+N22)</f>
        <v>0</v>
      </c>
      <c r="E9" t="s">
        <v>1403</v>
      </c>
      <c r="F9" t="s">
        <v>1404</v>
      </c>
    </row>
    <row r="10" spans="1:6" x14ac:dyDescent="0.35">
      <c r="A10" t="s">
        <v>1402</v>
      </c>
      <c r="B10">
        <f>Q22/(Q23+Q22)</f>
        <v>1</v>
      </c>
      <c r="C10">
        <f>S22/(S23+S22)</f>
        <v>3.0716723549488054E-2</v>
      </c>
      <c r="E10" t="s">
        <v>1405</v>
      </c>
      <c r="F10" t="s">
        <v>1406</v>
      </c>
    </row>
    <row r="11" spans="1:6" x14ac:dyDescent="0.35">
      <c r="A11" t="s">
        <v>1394</v>
      </c>
      <c r="B11">
        <f>C27/(C28+C27)</f>
        <v>0.99733333333333329</v>
      </c>
      <c r="C11" s="37">
        <f>D27/(D28+D27)</f>
        <v>9.0443686006825938E-2</v>
      </c>
      <c r="E11" s="37"/>
    </row>
    <row r="12" spans="1:6" x14ac:dyDescent="0.35">
      <c r="A12" t="s">
        <v>1395</v>
      </c>
      <c r="B12">
        <f>H27/(H27+H28)</f>
        <v>0.99733333333333329</v>
      </c>
      <c r="C12" s="38">
        <f>I27/(I28+I27)</f>
        <v>0.51036269430051817</v>
      </c>
      <c r="D12" s="38"/>
      <c r="E12" s="38"/>
    </row>
    <row r="13" spans="1:6" x14ac:dyDescent="0.35">
      <c r="A13" t="s">
        <v>1396</v>
      </c>
      <c r="B13">
        <f>M27/(M27+M28)</f>
        <v>0.99733333333333329</v>
      </c>
      <c r="C13" s="38">
        <f>N27/(N28+N27)</f>
        <v>0.55972696245733788</v>
      </c>
      <c r="D13" s="38"/>
      <c r="E13" s="38"/>
    </row>
    <row r="14" spans="1:6" x14ac:dyDescent="0.35">
      <c r="A14" t="s">
        <v>1397</v>
      </c>
      <c r="B14">
        <f>Q27/(Q27+Q28)</f>
        <v>1</v>
      </c>
      <c r="C14" s="38">
        <f>S27/(S28+S27)</f>
        <v>0.69795221843003408</v>
      </c>
      <c r="D14" s="38"/>
      <c r="E14" s="38"/>
    </row>
    <row r="15" spans="1:6" x14ac:dyDescent="0.35">
      <c r="A15" t="s">
        <v>1398</v>
      </c>
      <c r="B15">
        <f>C32/(C32+C33)</f>
        <v>1</v>
      </c>
      <c r="C15" s="37">
        <f>D27/(D32+D33)</f>
        <v>9.0443686006825938E-2</v>
      </c>
      <c r="D15" s="38"/>
      <c r="E15" s="38"/>
    </row>
    <row r="16" spans="1:6" x14ac:dyDescent="0.35">
      <c r="A16" s="2" t="s">
        <v>1399</v>
      </c>
      <c r="B16">
        <f>H32/(H32+H33)</f>
        <v>1</v>
      </c>
      <c r="C16" s="38">
        <f>I32/(I32+I33)</f>
        <v>0.9539249146757679</v>
      </c>
    </row>
    <row r="17" spans="1:16384" x14ac:dyDescent="0.35">
      <c r="A17" t="s">
        <v>1400</v>
      </c>
      <c r="B17">
        <f>M32/(M32+M33)</f>
        <v>1</v>
      </c>
      <c r="C17" s="38">
        <f>N32/(N32+N33)</f>
        <v>0.99488054607508536</v>
      </c>
    </row>
    <row r="18" spans="1:16384" x14ac:dyDescent="0.35">
      <c r="A18" t="s">
        <v>1392</v>
      </c>
      <c r="B18">
        <f>Q32/(Q32+Q33)</f>
        <v>1</v>
      </c>
      <c r="C18" s="38">
        <f>S32/(S32+S33)</f>
        <v>1</v>
      </c>
    </row>
    <row r="20" spans="1:16384" x14ac:dyDescent="0.35">
      <c r="A20" s="31"/>
      <c r="B20" s="31">
        <v>126</v>
      </c>
      <c r="C20" s="31" t="s">
        <v>1386</v>
      </c>
      <c r="D20" s="31"/>
      <c r="E20" s="19"/>
      <c r="F20" s="31"/>
      <c r="G20" s="31">
        <v>109</v>
      </c>
      <c r="H20" s="31" t="s">
        <v>1386</v>
      </c>
      <c r="I20" s="31"/>
      <c r="J20" s="19"/>
      <c r="K20" s="31"/>
      <c r="L20" s="31">
        <v>94</v>
      </c>
      <c r="M20" s="31" t="s">
        <v>1386</v>
      </c>
      <c r="N20" s="31"/>
      <c r="O20" s="19"/>
      <c r="P20" s="31"/>
      <c r="Q20" s="31">
        <v>77.5</v>
      </c>
      <c r="R20" s="31" t="s">
        <v>1386</v>
      </c>
      <c r="S20" s="31"/>
    </row>
    <row r="21" spans="1:16384" x14ac:dyDescent="0.35">
      <c r="A21" s="31" t="s">
        <v>1387</v>
      </c>
      <c r="B21" s="31"/>
      <c r="C21" s="31">
        <v>1</v>
      </c>
      <c r="D21" s="31">
        <v>0</v>
      </c>
      <c r="E21" s="19"/>
      <c r="F21" s="31" t="s">
        <v>1387</v>
      </c>
      <c r="G21" s="31"/>
      <c r="H21" s="31">
        <v>1</v>
      </c>
      <c r="I21" s="31">
        <v>0</v>
      </c>
      <c r="J21" s="19"/>
      <c r="K21" s="31" t="s">
        <v>1387</v>
      </c>
      <c r="L21" s="31"/>
      <c r="M21" s="31">
        <v>1</v>
      </c>
      <c r="N21" s="31">
        <v>0</v>
      </c>
      <c r="O21" s="19"/>
      <c r="P21" s="31" t="s">
        <v>1387</v>
      </c>
      <c r="Q21" s="31"/>
      <c r="R21" s="31">
        <v>1</v>
      </c>
      <c r="S21" s="31">
        <v>0</v>
      </c>
    </row>
    <row r="22" spans="1:16384" x14ac:dyDescent="0.35">
      <c r="A22" s="31" t="s">
        <v>1385</v>
      </c>
      <c r="B22" s="31">
        <v>1</v>
      </c>
      <c r="C22" s="39">
        <v>0</v>
      </c>
      <c r="D22" s="39">
        <v>0</v>
      </c>
      <c r="E22" s="19"/>
      <c r="F22" s="31" t="s">
        <v>1385</v>
      </c>
      <c r="G22" s="31">
        <v>1</v>
      </c>
      <c r="H22" s="39">
        <v>237</v>
      </c>
      <c r="I22" s="39">
        <v>0</v>
      </c>
      <c r="J22" s="19"/>
      <c r="K22" s="31" t="s">
        <v>1385</v>
      </c>
      <c r="L22" s="31">
        <v>1</v>
      </c>
      <c r="M22" s="29">
        <v>325</v>
      </c>
      <c r="N22" s="29">
        <v>0</v>
      </c>
      <c r="O22" s="19"/>
      <c r="P22" s="31" t="s">
        <v>1385</v>
      </c>
      <c r="Q22" s="31">
        <v>1</v>
      </c>
      <c r="R22" s="39">
        <v>359</v>
      </c>
      <c r="S22" s="39">
        <v>18</v>
      </c>
    </row>
    <row r="23" spans="1:16384" x14ac:dyDescent="0.35">
      <c r="A23" s="31"/>
      <c r="B23" s="31">
        <v>0</v>
      </c>
      <c r="C23" s="39">
        <v>375</v>
      </c>
      <c r="D23" s="39">
        <v>586</v>
      </c>
      <c r="E23" s="19"/>
      <c r="F23" s="31"/>
      <c r="G23" s="31">
        <v>0</v>
      </c>
      <c r="H23" s="39">
        <v>138</v>
      </c>
      <c r="I23" s="39">
        <v>586</v>
      </c>
      <c r="J23" s="19"/>
      <c r="K23" s="31"/>
      <c r="L23" s="31">
        <v>0</v>
      </c>
      <c r="M23" s="29">
        <v>49</v>
      </c>
      <c r="N23" s="29">
        <v>912</v>
      </c>
      <c r="O23" s="19"/>
      <c r="P23" s="31"/>
      <c r="Q23" s="31">
        <v>0</v>
      </c>
      <c r="R23" s="39">
        <v>16</v>
      </c>
      <c r="S23" s="39">
        <v>568</v>
      </c>
    </row>
    <row r="24" spans="1:16384" x14ac:dyDescent="0.3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6384" x14ac:dyDescent="0.35">
      <c r="A25" s="31"/>
      <c r="B25" s="31">
        <v>69</v>
      </c>
      <c r="C25" s="31" t="s">
        <v>1386</v>
      </c>
      <c r="D25" s="31"/>
      <c r="E25" s="19"/>
      <c r="F25" s="31"/>
      <c r="G25" s="31">
        <v>58</v>
      </c>
      <c r="H25" s="31" t="s">
        <v>1386</v>
      </c>
      <c r="I25" s="31"/>
      <c r="J25" s="19"/>
      <c r="K25" s="31"/>
      <c r="L25" s="31">
        <v>48</v>
      </c>
      <c r="M25" s="31" t="s">
        <v>1386</v>
      </c>
      <c r="N25" s="31"/>
      <c r="O25" s="19"/>
      <c r="P25" s="31"/>
      <c r="Q25" s="31">
        <v>40</v>
      </c>
      <c r="R25" s="31" t="s">
        <v>1386</v>
      </c>
      <c r="S25" s="31"/>
    </row>
    <row r="26" spans="1:16384" x14ac:dyDescent="0.35">
      <c r="A26" s="31" t="s">
        <v>1387</v>
      </c>
      <c r="B26" s="31"/>
      <c r="C26" s="31">
        <v>1</v>
      </c>
      <c r="D26" s="31">
        <v>0</v>
      </c>
      <c r="E26" s="19"/>
      <c r="F26" s="31" t="s">
        <v>1387</v>
      </c>
      <c r="G26" s="31"/>
      <c r="H26" s="31">
        <v>1</v>
      </c>
      <c r="I26" s="31">
        <v>0</v>
      </c>
      <c r="J26" s="19"/>
      <c r="K26" s="31" t="s">
        <v>1387</v>
      </c>
      <c r="L26" s="31"/>
      <c r="M26" s="31">
        <v>1</v>
      </c>
      <c r="N26" s="31">
        <v>0</v>
      </c>
      <c r="O26" s="19"/>
      <c r="P26" s="31" t="s">
        <v>1387</v>
      </c>
      <c r="Q26" s="31"/>
      <c r="R26" s="31">
        <v>1</v>
      </c>
      <c r="S26" s="31">
        <v>0</v>
      </c>
    </row>
    <row r="27" spans="1:16384" x14ac:dyDescent="0.35">
      <c r="A27" s="31" t="s">
        <v>1385</v>
      </c>
      <c r="B27" s="31">
        <v>1</v>
      </c>
      <c r="C27" s="39">
        <v>374</v>
      </c>
      <c r="D27" s="39">
        <v>53</v>
      </c>
      <c r="E27" s="19"/>
      <c r="F27" s="31" t="s">
        <v>1385</v>
      </c>
      <c r="G27" s="31">
        <v>1</v>
      </c>
      <c r="H27" s="39">
        <v>374</v>
      </c>
      <c r="I27" s="39">
        <v>197</v>
      </c>
      <c r="J27" s="19"/>
      <c r="K27" s="31" t="s">
        <v>1385</v>
      </c>
      <c r="L27" s="31">
        <v>1</v>
      </c>
      <c r="M27" s="39">
        <v>374</v>
      </c>
      <c r="N27" s="39">
        <v>328</v>
      </c>
      <c r="O27" s="19"/>
      <c r="P27" s="31" t="s">
        <v>1385</v>
      </c>
      <c r="Q27" s="31">
        <v>1</v>
      </c>
      <c r="R27" s="39">
        <v>375</v>
      </c>
      <c r="S27" s="39">
        <v>409</v>
      </c>
    </row>
    <row r="28" spans="1:16384" x14ac:dyDescent="0.35">
      <c r="A28" s="31"/>
      <c r="B28" s="31">
        <v>0</v>
      </c>
      <c r="C28" s="39">
        <v>1</v>
      </c>
      <c r="D28" s="39">
        <v>533</v>
      </c>
      <c r="E28" s="19"/>
      <c r="F28" s="31"/>
      <c r="G28" s="31">
        <v>0</v>
      </c>
      <c r="H28" s="39">
        <v>1</v>
      </c>
      <c r="I28" s="39">
        <v>189</v>
      </c>
      <c r="J28" s="19"/>
      <c r="K28" s="31"/>
      <c r="L28" s="31">
        <v>0</v>
      </c>
      <c r="M28" s="39">
        <v>1</v>
      </c>
      <c r="N28" s="39">
        <v>258</v>
      </c>
      <c r="O28" s="19"/>
      <c r="P28" s="31"/>
      <c r="Q28" s="31">
        <v>0</v>
      </c>
      <c r="R28" s="39">
        <v>0</v>
      </c>
      <c r="S28" s="39">
        <f>961-R27-S27</f>
        <v>177</v>
      </c>
    </row>
    <row r="29" spans="1:16384" x14ac:dyDescent="0.3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6384" x14ac:dyDescent="0.35">
      <c r="A30" s="31"/>
      <c r="B30" s="31">
        <v>31</v>
      </c>
      <c r="C30" s="31" t="s">
        <v>1386</v>
      </c>
      <c r="D30" s="31"/>
      <c r="E30" s="19"/>
      <c r="F30" s="31"/>
      <c r="G30" s="31">
        <v>22</v>
      </c>
      <c r="H30" s="31" t="s">
        <v>1386</v>
      </c>
      <c r="I30" s="31"/>
      <c r="J30" s="19"/>
      <c r="K30" s="31"/>
      <c r="L30" s="31">
        <v>13</v>
      </c>
      <c r="M30" s="31" t="s">
        <v>1386</v>
      </c>
      <c r="N30" s="31"/>
      <c r="O30" s="19"/>
      <c r="P30" s="31"/>
      <c r="Q30" s="31">
        <v>9</v>
      </c>
      <c r="R30" s="31" t="s">
        <v>1386</v>
      </c>
      <c r="S30" s="31"/>
      <c r="JG30" t="s">
        <v>1386</v>
      </c>
      <c r="JK30" t="s">
        <v>1386</v>
      </c>
      <c r="JO30" t="s">
        <v>1386</v>
      </c>
      <c r="JS30" t="s">
        <v>1386</v>
      </c>
      <c r="JW30" t="s">
        <v>1386</v>
      </c>
      <c r="KA30" t="s">
        <v>1386</v>
      </c>
      <c r="KE30" t="s">
        <v>1386</v>
      </c>
      <c r="KI30" t="s">
        <v>1386</v>
      </c>
      <c r="KM30" t="s">
        <v>1386</v>
      </c>
      <c r="KQ30" t="s">
        <v>1386</v>
      </c>
      <c r="KU30" t="s">
        <v>1386</v>
      </c>
      <c r="KY30" t="s">
        <v>1386</v>
      </c>
      <c r="LC30" t="s">
        <v>1386</v>
      </c>
      <c r="LG30" t="s">
        <v>1386</v>
      </c>
      <c r="LK30" t="s">
        <v>1386</v>
      </c>
      <c r="LO30" t="s">
        <v>1386</v>
      </c>
      <c r="LS30" t="s">
        <v>1386</v>
      </c>
      <c r="LW30" t="s">
        <v>1386</v>
      </c>
      <c r="MA30" t="s">
        <v>1386</v>
      </c>
      <c r="ME30" t="s">
        <v>1386</v>
      </c>
      <c r="MI30" t="s">
        <v>1386</v>
      </c>
      <c r="MM30" t="s">
        <v>1386</v>
      </c>
      <c r="MQ30" t="s">
        <v>1386</v>
      </c>
      <c r="MU30" t="s">
        <v>1386</v>
      </c>
      <c r="MY30" t="s">
        <v>1386</v>
      </c>
      <c r="NC30" t="s">
        <v>1386</v>
      </c>
      <c r="NG30" t="s">
        <v>1386</v>
      </c>
      <c r="NK30" t="s">
        <v>1386</v>
      </c>
      <c r="NO30" t="s">
        <v>1386</v>
      </c>
      <c r="NS30" t="s">
        <v>1386</v>
      </c>
      <c r="NW30" t="s">
        <v>1386</v>
      </c>
      <c r="OA30" t="s">
        <v>1386</v>
      </c>
      <c r="OE30" t="s">
        <v>1386</v>
      </c>
      <c r="OI30" t="s">
        <v>1386</v>
      </c>
      <c r="OM30" t="s">
        <v>1386</v>
      </c>
      <c r="OQ30" t="s">
        <v>1386</v>
      </c>
      <c r="OU30" t="s">
        <v>1386</v>
      </c>
      <c r="OY30" t="s">
        <v>1386</v>
      </c>
      <c r="PC30" t="s">
        <v>1386</v>
      </c>
      <c r="PG30" t="s">
        <v>1386</v>
      </c>
      <c r="PK30" t="s">
        <v>1386</v>
      </c>
      <c r="PO30" t="s">
        <v>1386</v>
      </c>
      <c r="PS30" t="s">
        <v>1386</v>
      </c>
      <c r="PW30" t="s">
        <v>1386</v>
      </c>
      <c r="QA30" t="s">
        <v>1386</v>
      </c>
      <c r="QE30" t="s">
        <v>1386</v>
      </c>
      <c r="QI30" t="s">
        <v>1386</v>
      </c>
      <c r="QM30" t="s">
        <v>1386</v>
      </c>
      <c r="QQ30" t="s">
        <v>1386</v>
      </c>
      <c r="QU30" t="s">
        <v>1386</v>
      </c>
      <c r="QY30" t="s">
        <v>1386</v>
      </c>
      <c r="RC30" t="s">
        <v>1386</v>
      </c>
      <c r="RG30" t="s">
        <v>1386</v>
      </c>
      <c r="RK30" t="s">
        <v>1386</v>
      </c>
      <c r="RO30" t="s">
        <v>1386</v>
      </c>
      <c r="RS30" t="s">
        <v>1386</v>
      </c>
      <c r="RW30" t="s">
        <v>1386</v>
      </c>
      <c r="SA30" t="s">
        <v>1386</v>
      </c>
      <c r="SE30" t="s">
        <v>1386</v>
      </c>
      <c r="SI30" t="s">
        <v>1386</v>
      </c>
      <c r="SM30" t="s">
        <v>1386</v>
      </c>
      <c r="SQ30" t="s">
        <v>1386</v>
      </c>
      <c r="SU30" t="s">
        <v>1386</v>
      </c>
      <c r="SY30" t="s">
        <v>1386</v>
      </c>
      <c r="TC30" t="s">
        <v>1386</v>
      </c>
      <c r="TG30" t="s">
        <v>1386</v>
      </c>
      <c r="TK30" t="s">
        <v>1386</v>
      </c>
      <c r="TO30" t="s">
        <v>1386</v>
      </c>
      <c r="TS30" t="s">
        <v>1386</v>
      </c>
      <c r="TW30" t="s">
        <v>1386</v>
      </c>
      <c r="UA30" t="s">
        <v>1386</v>
      </c>
      <c r="UE30" t="s">
        <v>1386</v>
      </c>
      <c r="UI30" t="s">
        <v>1386</v>
      </c>
      <c r="UM30" t="s">
        <v>1386</v>
      </c>
      <c r="UQ30" t="s">
        <v>1386</v>
      </c>
      <c r="UU30" t="s">
        <v>1386</v>
      </c>
      <c r="UY30" t="s">
        <v>1386</v>
      </c>
      <c r="VC30" t="s">
        <v>1386</v>
      </c>
      <c r="VG30" t="s">
        <v>1386</v>
      </c>
      <c r="VK30" t="s">
        <v>1386</v>
      </c>
      <c r="VO30" t="s">
        <v>1386</v>
      </c>
      <c r="VS30" t="s">
        <v>1386</v>
      </c>
      <c r="VW30" t="s">
        <v>1386</v>
      </c>
      <c r="WA30" t="s">
        <v>1386</v>
      </c>
      <c r="WE30" t="s">
        <v>1386</v>
      </c>
      <c r="WI30" t="s">
        <v>1386</v>
      </c>
      <c r="WM30" t="s">
        <v>1386</v>
      </c>
      <c r="WQ30" t="s">
        <v>1386</v>
      </c>
      <c r="WU30" t="s">
        <v>1386</v>
      </c>
      <c r="WY30" t="s">
        <v>1386</v>
      </c>
      <c r="XC30" t="s">
        <v>1386</v>
      </c>
      <c r="XG30" t="s">
        <v>1386</v>
      </c>
      <c r="XK30" t="s">
        <v>1386</v>
      </c>
      <c r="XO30" t="s">
        <v>1386</v>
      </c>
      <c r="XS30" t="s">
        <v>1386</v>
      </c>
      <c r="XW30" t="s">
        <v>1386</v>
      </c>
      <c r="YA30" t="s">
        <v>1386</v>
      </c>
      <c r="YE30" t="s">
        <v>1386</v>
      </c>
      <c r="YI30" t="s">
        <v>1386</v>
      </c>
      <c r="YM30" t="s">
        <v>1386</v>
      </c>
      <c r="YQ30" t="s">
        <v>1386</v>
      </c>
      <c r="YU30" t="s">
        <v>1386</v>
      </c>
      <c r="YY30" t="s">
        <v>1386</v>
      </c>
      <c r="ZC30" t="s">
        <v>1386</v>
      </c>
      <c r="ZG30" t="s">
        <v>1386</v>
      </c>
      <c r="ZK30" t="s">
        <v>1386</v>
      </c>
      <c r="ZO30" t="s">
        <v>1386</v>
      </c>
      <c r="ZS30" t="s">
        <v>1386</v>
      </c>
      <c r="ZW30" t="s">
        <v>1386</v>
      </c>
      <c r="AAA30" t="s">
        <v>1386</v>
      </c>
      <c r="AAE30" t="s">
        <v>1386</v>
      </c>
      <c r="AAI30" t="s">
        <v>1386</v>
      </c>
      <c r="AAM30" t="s">
        <v>1386</v>
      </c>
      <c r="AAQ30" t="s">
        <v>1386</v>
      </c>
      <c r="AAU30" t="s">
        <v>1386</v>
      </c>
      <c r="AAY30" t="s">
        <v>1386</v>
      </c>
      <c r="ABC30" t="s">
        <v>1386</v>
      </c>
      <c r="ABG30" t="s">
        <v>1386</v>
      </c>
      <c r="ABK30" t="s">
        <v>1386</v>
      </c>
      <c r="ABO30" t="s">
        <v>1386</v>
      </c>
      <c r="ABS30" t="s">
        <v>1386</v>
      </c>
      <c r="ABW30" t="s">
        <v>1386</v>
      </c>
      <c r="ACA30" t="s">
        <v>1386</v>
      </c>
      <c r="ACE30" t="s">
        <v>1386</v>
      </c>
      <c r="ACI30" t="s">
        <v>1386</v>
      </c>
      <c r="ACM30" t="s">
        <v>1386</v>
      </c>
      <c r="ACQ30" t="s">
        <v>1386</v>
      </c>
      <c r="ACU30" t="s">
        <v>1386</v>
      </c>
      <c r="ACY30" t="s">
        <v>1386</v>
      </c>
      <c r="ADC30" t="s">
        <v>1386</v>
      </c>
      <c r="ADG30" t="s">
        <v>1386</v>
      </c>
      <c r="ADK30" t="s">
        <v>1386</v>
      </c>
      <c r="ADO30" t="s">
        <v>1386</v>
      </c>
      <c r="ADS30" t="s">
        <v>1386</v>
      </c>
      <c r="ADW30" t="s">
        <v>1386</v>
      </c>
      <c r="AEA30" t="s">
        <v>1386</v>
      </c>
      <c r="AEE30" t="s">
        <v>1386</v>
      </c>
      <c r="AEI30" t="s">
        <v>1386</v>
      </c>
      <c r="AEM30" t="s">
        <v>1386</v>
      </c>
      <c r="AEQ30" t="s">
        <v>1386</v>
      </c>
      <c r="AEU30" t="s">
        <v>1386</v>
      </c>
      <c r="AEY30" t="s">
        <v>1386</v>
      </c>
      <c r="AFC30" t="s">
        <v>1386</v>
      </c>
      <c r="AFG30" t="s">
        <v>1386</v>
      </c>
      <c r="AFK30" t="s">
        <v>1386</v>
      </c>
      <c r="AFO30" t="s">
        <v>1386</v>
      </c>
      <c r="AFS30" t="s">
        <v>1386</v>
      </c>
      <c r="AFW30" t="s">
        <v>1386</v>
      </c>
      <c r="AGA30" t="s">
        <v>1386</v>
      </c>
      <c r="AGE30" t="s">
        <v>1386</v>
      </c>
      <c r="AGI30" t="s">
        <v>1386</v>
      </c>
      <c r="AGM30" t="s">
        <v>1386</v>
      </c>
      <c r="AGQ30" t="s">
        <v>1386</v>
      </c>
      <c r="AGU30" t="s">
        <v>1386</v>
      </c>
      <c r="AGY30" t="s">
        <v>1386</v>
      </c>
      <c r="AHC30" t="s">
        <v>1386</v>
      </c>
      <c r="AHG30" t="s">
        <v>1386</v>
      </c>
      <c r="AHK30" t="s">
        <v>1386</v>
      </c>
      <c r="AHO30" t="s">
        <v>1386</v>
      </c>
      <c r="AHS30" t="s">
        <v>1386</v>
      </c>
      <c r="AHW30" t="s">
        <v>1386</v>
      </c>
      <c r="AIA30" t="s">
        <v>1386</v>
      </c>
      <c r="AIE30" t="s">
        <v>1386</v>
      </c>
      <c r="AII30" t="s">
        <v>1386</v>
      </c>
      <c r="AIM30" t="s">
        <v>1386</v>
      </c>
      <c r="AIQ30" t="s">
        <v>1386</v>
      </c>
      <c r="AIU30" t="s">
        <v>1386</v>
      </c>
      <c r="AIY30" t="s">
        <v>1386</v>
      </c>
      <c r="AJC30" t="s">
        <v>1386</v>
      </c>
      <c r="AJG30" t="s">
        <v>1386</v>
      </c>
      <c r="AJK30" t="s">
        <v>1386</v>
      </c>
      <c r="AJO30" t="s">
        <v>1386</v>
      </c>
      <c r="AJS30" t="s">
        <v>1386</v>
      </c>
      <c r="AJW30" t="s">
        <v>1386</v>
      </c>
      <c r="AKA30" t="s">
        <v>1386</v>
      </c>
      <c r="AKE30" t="s">
        <v>1386</v>
      </c>
      <c r="AKI30" t="s">
        <v>1386</v>
      </c>
      <c r="AKM30" t="s">
        <v>1386</v>
      </c>
      <c r="AKQ30" t="s">
        <v>1386</v>
      </c>
      <c r="AKU30" t="s">
        <v>1386</v>
      </c>
      <c r="AKY30" t="s">
        <v>1386</v>
      </c>
      <c r="ALC30" t="s">
        <v>1386</v>
      </c>
      <c r="ALG30" t="s">
        <v>1386</v>
      </c>
      <c r="ALK30" t="s">
        <v>1386</v>
      </c>
      <c r="ALO30" t="s">
        <v>1386</v>
      </c>
      <c r="ALS30" t="s">
        <v>1386</v>
      </c>
      <c r="ALW30" t="s">
        <v>1386</v>
      </c>
      <c r="AMA30" t="s">
        <v>1386</v>
      </c>
      <c r="AME30" t="s">
        <v>1386</v>
      </c>
      <c r="AMI30" t="s">
        <v>1386</v>
      </c>
      <c r="AMM30" t="s">
        <v>1386</v>
      </c>
      <c r="AMQ30" t="s">
        <v>1386</v>
      </c>
      <c r="AMU30" t="s">
        <v>1386</v>
      </c>
      <c r="AMY30" t="s">
        <v>1386</v>
      </c>
      <c r="ANC30" t="s">
        <v>1386</v>
      </c>
      <c r="ANG30" t="s">
        <v>1386</v>
      </c>
      <c r="ANK30" t="s">
        <v>1386</v>
      </c>
      <c r="ANO30" t="s">
        <v>1386</v>
      </c>
      <c r="ANS30" t="s">
        <v>1386</v>
      </c>
      <c r="ANW30" t="s">
        <v>1386</v>
      </c>
      <c r="AOA30" t="s">
        <v>1386</v>
      </c>
      <c r="AOE30" t="s">
        <v>1386</v>
      </c>
      <c r="AOI30" t="s">
        <v>1386</v>
      </c>
      <c r="AOM30" t="s">
        <v>1386</v>
      </c>
      <c r="AOQ30" t="s">
        <v>1386</v>
      </c>
      <c r="AOU30" t="s">
        <v>1386</v>
      </c>
      <c r="AOY30" t="s">
        <v>1386</v>
      </c>
      <c r="APC30" t="s">
        <v>1386</v>
      </c>
      <c r="APG30" t="s">
        <v>1386</v>
      </c>
      <c r="APK30" t="s">
        <v>1386</v>
      </c>
      <c r="APO30" t="s">
        <v>1386</v>
      </c>
      <c r="APS30" t="s">
        <v>1386</v>
      </c>
      <c r="APW30" t="s">
        <v>1386</v>
      </c>
      <c r="AQA30" t="s">
        <v>1386</v>
      </c>
      <c r="AQE30" t="s">
        <v>1386</v>
      </c>
      <c r="AQI30" t="s">
        <v>1386</v>
      </c>
      <c r="AQM30" t="s">
        <v>1386</v>
      </c>
      <c r="AQQ30" t="s">
        <v>1386</v>
      </c>
      <c r="AQU30" t="s">
        <v>1386</v>
      </c>
      <c r="AQY30" t="s">
        <v>1386</v>
      </c>
      <c r="ARC30" t="s">
        <v>1386</v>
      </c>
      <c r="ARG30" t="s">
        <v>1386</v>
      </c>
      <c r="ARK30" t="s">
        <v>1386</v>
      </c>
      <c r="ARO30" t="s">
        <v>1386</v>
      </c>
      <c r="ARS30" t="s">
        <v>1386</v>
      </c>
      <c r="ARW30" t="s">
        <v>1386</v>
      </c>
      <c r="ASA30" t="s">
        <v>1386</v>
      </c>
      <c r="ASE30" t="s">
        <v>1386</v>
      </c>
      <c r="ASI30" t="s">
        <v>1386</v>
      </c>
      <c r="ASM30" t="s">
        <v>1386</v>
      </c>
      <c r="ASQ30" t="s">
        <v>1386</v>
      </c>
      <c r="ASU30" t="s">
        <v>1386</v>
      </c>
      <c r="ASY30" t="s">
        <v>1386</v>
      </c>
      <c r="ATC30" t="s">
        <v>1386</v>
      </c>
      <c r="ATG30" t="s">
        <v>1386</v>
      </c>
      <c r="ATK30" t="s">
        <v>1386</v>
      </c>
      <c r="ATO30" t="s">
        <v>1386</v>
      </c>
      <c r="ATS30" t="s">
        <v>1386</v>
      </c>
      <c r="ATW30" t="s">
        <v>1386</v>
      </c>
      <c r="AUA30" t="s">
        <v>1386</v>
      </c>
      <c r="AUE30" t="s">
        <v>1386</v>
      </c>
      <c r="AUI30" t="s">
        <v>1386</v>
      </c>
      <c r="AUM30" t="s">
        <v>1386</v>
      </c>
      <c r="AUQ30" t="s">
        <v>1386</v>
      </c>
      <c r="AUU30" t="s">
        <v>1386</v>
      </c>
      <c r="AUY30" t="s">
        <v>1386</v>
      </c>
      <c r="AVC30" t="s">
        <v>1386</v>
      </c>
      <c r="AVG30" t="s">
        <v>1386</v>
      </c>
      <c r="AVK30" t="s">
        <v>1386</v>
      </c>
      <c r="AVO30" t="s">
        <v>1386</v>
      </c>
      <c r="AVS30" t="s">
        <v>1386</v>
      </c>
      <c r="AVW30" t="s">
        <v>1386</v>
      </c>
      <c r="AWA30" t="s">
        <v>1386</v>
      </c>
      <c r="AWE30" t="s">
        <v>1386</v>
      </c>
      <c r="AWI30" t="s">
        <v>1386</v>
      </c>
      <c r="AWM30" t="s">
        <v>1386</v>
      </c>
      <c r="AWQ30" t="s">
        <v>1386</v>
      </c>
      <c r="AWU30" t="s">
        <v>1386</v>
      </c>
      <c r="AWY30" t="s">
        <v>1386</v>
      </c>
      <c r="AXC30" t="s">
        <v>1386</v>
      </c>
      <c r="AXG30" t="s">
        <v>1386</v>
      </c>
      <c r="AXK30" t="s">
        <v>1386</v>
      </c>
      <c r="AXO30" t="s">
        <v>1386</v>
      </c>
      <c r="AXS30" t="s">
        <v>1386</v>
      </c>
      <c r="AXW30" t="s">
        <v>1386</v>
      </c>
      <c r="AYA30" t="s">
        <v>1386</v>
      </c>
      <c r="AYE30" t="s">
        <v>1386</v>
      </c>
      <c r="AYI30" t="s">
        <v>1386</v>
      </c>
      <c r="AYM30" t="s">
        <v>1386</v>
      </c>
      <c r="AYQ30" t="s">
        <v>1386</v>
      </c>
      <c r="AYU30" t="s">
        <v>1386</v>
      </c>
      <c r="AYY30" t="s">
        <v>1386</v>
      </c>
      <c r="AZC30" t="s">
        <v>1386</v>
      </c>
      <c r="AZG30" t="s">
        <v>1386</v>
      </c>
      <c r="AZK30" t="s">
        <v>1386</v>
      </c>
      <c r="AZO30" t="s">
        <v>1386</v>
      </c>
      <c r="AZS30" t="s">
        <v>1386</v>
      </c>
      <c r="AZW30" t="s">
        <v>1386</v>
      </c>
      <c r="BAA30" t="s">
        <v>1386</v>
      </c>
      <c r="BAE30" t="s">
        <v>1386</v>
      </c>
      <c r="BAI30" t="s">
        <v>1386</v>
      </c>
      <c r="BAM30" t="s">
        <v>1386</v>
      </c>
      <c r="BAQ30" t="s">
        <v>1386</v>
      </c>
      <c r="BAU30" t="s">
        <v>1386</v>
      </c>
      <c r="BAY30" t="s">
        <v>1386</v>
      </c>
      <c r="BBC30" t="s">
        <v>1386</v>
      </c>
      <c r="BBG30" t="s">
        <v>1386</v>
      </c>
      <c r="BBK30" t="s">
        <v>1386</v>
      </c>
      <c r="BBO30" t="s">
        <v>1386</v>
      </c>
      <c r="BBS30" t="s">
        <v>1386</v>
      </c>
      <c r="BBW30" t="s">
        <v>1386</v>
      </c>
      <c r="BCA30" t="s">
        <v>1386</v>
      </c>
      <c r="BCE30" t="s">
        <v>1386</v>
      </c>
      <c r="BCI30" t="s">
        <v>1386</v>
      </c>
      <c r="BCM30" t="s">
        <v>1386</v>
      </c>
      <c r="BCQ30" t="s">
        <v>1386</v>
      </c>
      <c r="BCU30" t="s">
        <v>1386</v>
      </c>
      <c r="BCY30" t="s">
        <v>1386</v>
      </c>
      <c r="BDC30" t="s">
        <v>1386</v>
      </c>
      <c r="BDG30" t="s">
        <v>1386</v>
      </c>
      <c r="BDK30" t="s">
        <v>1386</v>
      </c>
      <c r="BDO30" t="s">
        <v>1386</v>
      </c>
      <c r="BDS30" t="s">
        <v>1386</v>
      </c>
      <c r="BDW30" t="s">
        <v>1386</v>
      </c>
      <c r="BEA30" t="s">
        <v>1386</v>
      </c>
      <c r="BEE30" t="s">
        <v>1386</v>
      </c>
      <c r="BEI30" t="s">
        <v>1386</v>
      </c>
      <c r="BEM30" t="s">
        <v>1386</v>
      </c>
      <c r="BEQ30" t="s">
        <v>1386</v>
      </c>
      <c r="BEU30" t="s">
        <v>1386</v>
      </c>
      <c r="BEY30" t="s">
        <v>1386</v>
      </c>
      <c r="BFC30" t="s">
        <v>1386</v>
      </c>
      <c r="BFG30" t="s">
        <v>1386</v>
      </c>
      <c r="BFK30" t="s">
        <v>1386</v>
      </c>
      <c r="BFO30" t="s">
        <v>1386</v>
      </c>
      <c r="BFS30" t="s">
        <v>1386</v>
      </c>
      <c r="BFW30" t="s">
        <v>1386</v>
      </c>
      <c r="BGA30" t="s">
        <v>1386</v>
      </c>
      <c r="BGE30" t="s">
        <v>1386</v>
      </c>
      <c r="BGI30" t="s">
        <v>1386</v>
      </c>
      <c r="BGM30" t="s">
        <v>1386</v>
      </c>
      <c r="BGQ30" t="s">
        <v>1386</v>
      </c>
      <c r="BGU30" t="s">
        <v>1386</v>
      </c>
      <c r="BGY30" t="s">
        <v>1386</v>
      </c>
      <c r="BHC30" t="s">
        <v>1386</v>
      </c>
      <c r="BHG30" t="s">
        <v>1386</v>
      </c>
      <c r="BHK30" t="s">
        <v>1386</v>
      </c>
      <c r="BHO30" t="s">
        <v>1386</v>
      </c>
      <c r="BHS30" t="s">
        <v>1386</v>
      </c>
      <c r="BHW30" t="s">
        <v>1386</v>
      </c>
      <c r="BIA30" t="s">
        <v>1386</v>
      </c>
      <c r="BIE30" t="s">
        <v>1386</v>
      </c>
      <c r="BII30" t="s">
        <v>1386</v>
      </c>
      <c r="BIM30" t="s">
        <v>1386</v>
      </c>
      <c r="BIQ30" t="s">
        <v>1386</v>
      </c>
      <c r="BIU30" t="s">
        <v>1386</v>
      </c>
      <c r="BIY30" t="s">
        <v>1386</v>
      </c>
      <c r="BJC30" t="s">
        <v>1386</v>
      </c>
      <c r="BJG30" t="s">
        <v>1386</v>
      </c>
      <c r="BJK30" t="s">
        <v>1386</v>
      </c>
      <c r="BJO30" t="s">
        <v>1386</v>
      </c>
      <c r="BJS30" t="s">
        <v>1386</v>
      </c>
      <c r="BJW30" t="s">
        <v>1386</v>
      </c>
      <c r="BKA30" t="s">
        <v>1386</v>
      </c>
      <c r="BKE30" t="s">
        <v>1386</v>
      </c>
      <c r="BKI30" t="s">
        <v>1386</v>
      </c>
      <c r="BKM30" t="s">
        <v>1386</v>
      </c>
      <c r="BKQ30" t="s">
        <v>1386</v>
      </c>
      <c r="BKU30" t="s">
        <v>1386</v>
      </c>
      <c r="BKY30" t="s">
        <v>1386</v>
      </c>
      <c r="BLC30" t="s">
        <v>1386</v>
      </c>
      <c r="BLG30" t="s">
        <v>1386</v>
      </c>
      <c r="BLK30" t="s">
        <v>1386</v>
      </c>
      <c r="BLO30" t="s">
        <v>1386</v>
      </c>
      <c r="BLS30" t="s">
        <v>1386</v>
      </c>
      <c r="BLW30" t="s">
        <v>1386</v>
      </c>
      <c r="BMA30" t="s">
        <v>1386</v>
      </c>
      <c r="BME30" t="s">
        <v>1386</v>
      </c>
      <c r="BMI30" t="s">
        <v>1386</v>
      </c>
      <c r="BMM30" t="s">
        <v>1386</v>
      </c>
      <c r="BMQ30" t="s">
        <v>1386</v>
      </c>
      <c r="BMU30" t="s">
        <v>1386</v>
      </c>
      <c r="BMY30" t="s">
        <v>1386</v>
      </c>
      <c r="BNC30" t="s">
        <v>1386</v>
      </c>
      <c r="BNG30" t="s">
        <v>1386</v>
      </c>
      <c r="BNK30" t="s">
        <v>1386</v>
      </c>
      <c r="BNO30" t="s">
        <v>1386</v>
      </c>
      <c r="BNS30" t="s">
        <v>1386</v>
      </c>
      <c r="BNW30" t="s">
        <v>1386</v>
      </c>
      <c r="BOA30" t="s">
        <v>1386</v>
      </c>
      <c r="BOE30" t="s">
        <v>1386</v>
      </c>
      <c r="BOI30" t="s">
        <v>1386</v>
      </c>
      <c r="BOM30" t="s">
        <v>1386</v>
      </c>
      <c r="BOQ30" t="s">
        <v>1386</v>
      </c>
      <c r="BOU30" t="s">
        <v>1386</v>
      </c>
      <c r="BOY30" t="s">
        <v>1386</v>
      </c>
      <c r="BPC30" t="s">
        <v>1386</v>
      </c>
      <c r="BPG30" t="s">
        <v>1386</v>
      </c>
      <c r="BPK30" t="s">
        <v>1386</v>
      </c>
      <c r="BPO30" t="s">
        <v>1386</v>
      </c>
      <c r="BPS30" t="s">
        <v>1386</v>
      </c>
      <c r="BPW30" t="s">
        <v>1386</v>
      </c>
      <c r="BQA30" t="s">
        <v>1386</v>
      </c>
      <c r="BQE30" t="s">
        <v>1386</v>
      </c>
      <c r="BQI30" t="s">
        <v>1386</v>
      </c>
      <c r="BQM30" t="s">
        <v>1386</v>
      </c>
      <c r="BQQ30" t="s">
        <v>1386</v>
      </c>
      <c r="BQU30" t="s">
        <v>1386</v>
      </c>
      <c r="BQY30" t="s">
        <v>1386</v>
      </c>
      <c r="BRC30" t="s">
        <v>1386</v>
      </c>
      <c r="BRG30" t="s">
        <v>1386</v>
      </c>
      <c r="BRK30" t="s">
        <v>1386</v>
      </c>
      <c r="BRO30" t="s">
        <v>1386</v>
      </c>
      <c r="BRS30" t="s">
        <v>1386</v>
      </c>
      <c r="BRW30" t="s">
        <v>1386</v>
      </c>
      <c r="BSA30" t="s">
        <v>1386</v>
      </c>
      <c r="BSE30" t="s">
        <v>1386</v>
      </c>
      <c r="BSI30" t="s">
        <v>1386</v>
      </c>
      <c r="BSM30" t="s">
        <v>1386</v>
      </c>
      <c r="BSQ30" t="s">
        <v>1386</v>
      </c>
      <c r="BSU30" t="s">
        <v>1386</v>
      </c>
      <c r="BSY30" t="s">
        <v>1386</v>
      </c>
      <c r="BTC30" t="s">
        <v>1386</v>
      </c>
      <c r="BTG30" t="s">
        <v>1386</v>
      </c>
      <c r="BTK30" t="s">
        <v>1386</v>
      </c>
      <c r="BTO30" t="s">
        <v>1386</v>
      </c>
      <c r="BTS30" t="s">
        <v>1386</v>
      </c>
      <c r="BTW30" t="s">
        <v>1386</v>
      </c>
      <c r="BUA30" t="s">
        <v>1386</v>
      </c>
      <c r="BUE30" t="s">
        <v>1386</v>
      </c>
      <c r="BUI30" t="s">
        <v>1386</v>
      </c>
      <c r="BUM30" t="s">
        <v>1386</v>
      </c>
      <c r="BUQ30" t="s">
        <v>1386</v>
      </c>
      <c r="BUU30" t="s">
        <v>1386</v>
      </c>
      <c r="BUY30" t="s">
        <v>1386</v>
      </c>
      <c r="BVC30" t="s">
        <v>1386</v>
      </c>
      <c r="BVG30" t="s">
        <v>1386</v>
      </c>
      <c r="BVK30" t="s">
        <v>1386</v>
      </c>
      <c r="BVO30" t="s">
        <v>1386</v>
      </c>
      <c r="BVS30" t="s">
        <v>1386</v>
      </c>
      <c r="BVW30" t="s">
        <v>1386</v>
      </c>
      <c r="BWA30" t="s">
        <v>1386</v>
      </c>
      <c r="BWE30" t="s">
        <v>1386</v>
      </c>
      <c r="BWI30" t="s">
        <v>1386</v>
      </c>
      <c r="BWM30" t="s">
        <v>1386</v>
      </c>
      <c r="BWQ30" t="s">
        <v>1386</v>
      </c>
      <c r="BWU30" t="s">
        <v>1386</v>
      </c>
      <c r="BWY30" t="s">
        <v>1386</v>
      </c>
      <c r="BXC30" t="s">
        <v>1386</v>
      </c>
      <c r="BXG30" t="s">
        <v>1386</v>
      </c>
      <c r="BXK30" t="s">
        <v>1386</v>
      </c>
      <c r="BXO30" t="s">
        <v>1386</v>
      </c>
      <c r="BXS30" t="s">
        <v>1386</v>
      </c>
      <c r="BXW30" t="s">
        <v>1386</v>
      </c>
      <c r="BYA30" t="s">
        <v>1386</v>
      </c>
      <c r="BYE30" t="s">
        <v>1386</v>
      </c>
      <c r="BYI30" t="s">
        <v>1386</v>
      </c>
      <c r="BYM30" t="s">
        <v>1386</v>
      </c>
      <c r="BYQ30" t="s">
        <v>1386</v>
      </c>
      <c r="BYU30" t="s">
        <v>1386</v>
      </c>
      <c r="BYY30" t="s">
        <v>1386</v>
      </c>
      <c r="BZC30" t="s">
        <v>1386</v>
      </c>
      <c r="BZG30" t="s">
        <v>1386</v>
      </c>
      <c r="BZK30" t="s">
        <v>1386</v>
      </c>
      <c r="BZO30" t="s">
        <v>1386</v>
      </c>
      <c r="BZS30" t="s">
        <v>1386</v>
      </c>
      <c r="BZW30" t="s">
        <v>1386</v>
      </c>
      <c r="CAA30" t="s">
        <v>1386</v>
      </c>
      <c r="CAE30" t="s">
        <v>1386</v>
      </c>
      <c r="CAI30" t="s">
        <v>1386</v>
      </c>
      <c r="CAM30" t="s">
        <v>1386</v>
      </c>
      <c r="CAQ30" t="s">
        <v>1386</v>
      </c>
      <c r="CAU30" t="s">
        <v>1386</v>
      </c>
      <c r="CAY30" t="s">
        <v>1386</v>
      </c>
      <c r="CBC30" t="s">
        <v>1386</v>
      </c>
      <c r="CBG30" t="s">
        <v>1386</v>
      </c>
      <c r="CBK30" t="s">
        <v>1386</v>
      </c>
      <c r="CBO30" t="s">
        <v>1386</v>
      </c>
      <c r="CBS30" t="s">
        <v>1386</v>
      </c>
      <c r="CBW30" t="s">
        <v>1386</v>
      </c>
      <c r="CCA30" t="s">
        <v>1386</v>
      </c>
      <c r="CCE30" t="s">
        <v>1386</v>
      </c>
      <c r="CCI30" t="s">
        <v>1386</v>
      </c>
      <c r="CCM30" t="s">
        <v>1386</v>
      </c>
      <c r="CCQ30" t="s">
        <v>1386</v>
      </c>
      <c r="CCU30" t="s">
        <v>1386</v>
      </c>
      <c r="CCY30" t="s">
        <v>1386</v>
      </c>
      <c r="CDC30" t="s">
        <v>1386</v>
      </c>
      <c r="CDG30" t="s">
        <v>1386</v>
      </c>
      <c r="CDK30" t="s">
        <v>1386</v>
      </c>
      <c r="CDO30" t="s">
        <v>1386</v>
      </c>
      <c r="CDS30" t="s">
        <v>1386</v>
      </c>
      <c r="CDW30" t="s">
        <v>1386</v>
      </c>
      <c r="CEA30" t="s">
        <v>1386</v>
      </c>
      <c r="CEE30" t="s">
        <v>1386</v>
      </c>
      <c r="CEI30" t="s">
        <v>1386</v>
      </c>
      <c r="CEM30" t="s">
        <v>1386</v>
      </c>
      <c r="CEQ30" t="s">
        <v>1386</v>
      </c>
      <c r="CEU30" t="s">
        <v>1386</v>
      </c>
      <c r="CEY30" t="s">
        <v>1386</v>
      </c>
      <c r="CFC30" t="s">
        <v>1386</v>
      </c>
      <c r="CFG30" t="s">
        <v>1386</v>
      </c>
      <c r="CFK30" t="s">
        <v>1386</v>
      </c>
      <c r="CFO30" t="s">
        <v>1386</v>
      </c>
      <c r="CFS30" t="s">
        <v>1386</v>
      </c>
      <c r="CFW30" t="s">
        <v>1386</v>
      </c>
      <c r="CGA30" t="s">
        <v>1386</v>
      </c>
      <c r="CGE30" t="s">
        <v>1386</v>
      </c>
      <c r="CGI30" t="s">
        <v>1386</v>
      </c>
      <c r="CGM30" t="s">
        <v>1386</v>
      </c>
      <c r="CGQ30" t="s">
        <v>1386</v>
      </c>
      <c r="CGU30" t="s">
        <v>1386</v>
      </c>
      <c r="CGY30" t="s">
        <v>1386</v>
      </c>
      <c r="CHC30" t="s">
        <v>1386</v>
      </c>
      <c r="CHG30" t="s">
        <v>1386</v>
      </c>
      <c r="CHK30" t="s">
        <v>1386</v>
      </c>
      <c r="CHO30" t="s">
        <v>1386</v>
      </c>
      <c r="CHS30" t="s">
        <v>1386</v>
      </c>
      <c r="CHW30" t="s">
        <v>1386</v>
      </c>
      <c r="CIA30" t="s">
        <v>1386</v>
      </c>
      <c r="CIE30" t="s">
        <v>1386</v>
      </c>
      <c r="CII30" t="s">
        <v>1386</v>
      </c>
      <c r="CIM30" t="s">
        <v>1386</v>
      </c>
      <c r="CIQ30" t="s">
        <v>1386</v>
      </c>
      <c r="CIU30" t="s">
        <v>1386</v>
      </c>
      <c r="CIY30" t="s">
        <v>1386</v>
      </c>
      <c r="CJC30" t="s">
        <v>1386</v>
      </c>
      <c r="CJG30" t="s">
        <v>1386</v>
      </c>
      <c r="CJK30" t="s">
        <v>1386</v>
      </c>
      <c r="CJO30" t="s">
        <v>1386</v>
      </c>
      <c r="CJS30" t="s">
        <v>1386</v>
      </c>
      <c r="CJW30" t="s">
        <v>1386</v>
      </c>
      <c r="CKA30" t="s">
        <v>1386</v>
      </c>
      <c r="CKE30" t="s">
        <v>1386</v>
      </c>
      <c r="CKI30" t="s">
        <v>1386</v>
      </c>
      <c r="CKM30" t="s">
        <v>1386</v>
      </c>
      <c r="CKQ30" t="s">
        <v>1386</v>
      </c>
      <c r="CKU30" t="s">
        <v>1386</v>
      </c>
      <c r="CKY30" t="s">
        <v>1386</v>
      </c>
      <c r="CLC30" t="s">
        <v>1386</v>
      </c>
      <c r="CLG30" t="s">
        <v>1386</v>
      </c>
      <c r="CLK30" t="s">
        <v>1386</v>
      </c>
      <c r="CLO30" t="s">
        <v>1386</v>
      </c>
      <c r="CLS30" t="s">
        <v>1386</v>
      </c>
      <c r="CLW30" t="s">
        <v>1386</v>
      </c>
      <c r="CMA30" t="s">
        <v>1386</v>
      </c>
      <c r="CME30" t="s">
        <v>1386</v>
      </c>
      <c r="CMI30" t="s">
        <v>1386</v>
      </c>
      <c r="CMM30" t="s">
        <v>1386</v>
      </c>
      <c r="CMQ30" t="s">
        <v>1386</v>
      </c>
      <c r="CMU30" t="s">
        <v>1386</v>
      </c>
      <c r="CMY30" t="s">
        <v>1386</v>
      </c>
      <c r="CNC30" t="s">
        <v>1386</v>
      </c>
      <c r="CNG30" t="s">
        <v>1386</v>
      </c>
      <c r="CNK30" t="s">
        <v>1386</v>
      </c>
      <c r="CNO30" t="s">
        <v>1386</v>
      </c>
      <c r="CNS30" t="s">
        <v>1386</v>
      </c>
      <c r="CNW30" t="s">
        <v>1386</v>
      </c>
      <c r="COA30" t="s">
        <v>1386</v>
      </c>
      <c r="COE30" t="s">
        <v>1386</v>
      </c>
      <c r="COI30" t="s">
        <v>1386</v>
      </c>
      <c r="COM30" t="s">
        <v>1386</v>
      </c>
      <c r="COQ30" t="s">
        <v>1386</v>
      </c>
      <c r="COU30" t="s">
        <v>1386</v>
      </c>
      <c r="COY30" t="s">
        <v>1386</v>
      </c>
      <c r="CPC30" t="s">
        <v>1386</v>
      </c>
      <c r="CPG30" t="s">
        <v>1386</v>
      </c>
      <c r="CPK30" t="s">
        <v>1386</v>
      </c>
      <c r="CPO30" t="s">
        <v>1386</v>
      </c>
      <c r="CPS30" t="s">
        <v>1386</v>
      </c>
      <c r="CPW30" t="s">
        <v>1386</v>
      </c>
      <c r="CQA30" t="s">
        <v>1386</v>
      </c>
      <c r="CQE30" t="s">
        <v>1386</v>
      </c>
      <c r="CQI30" t="s">
        <v>1386</v>
      </c>
      <c r="CQM30" t="s">
        <v>1386</v>
      </c>
      <c r="CQQ30" t="s">
        <v>1386</v>
      </c>
      <c r="CQU30" t="s">
        <v>1386</v>
      </c>
      <c r="CQY30" t="s">
        <v>1386</v>
      </c>
      <c r="CRC30" t="s">
        <v>1386</v>
      </c>
      <c r="CRG30" t="s">
        <v>1386</v>
      </c>
      <c r="CRK30" t="s">
        <v>1386</v>
      </c>
      <c r="CRO30" t="s">
        <v>1386</v>
      </c>
      <c r="CRS30" t="s">
        <v>1386</v>
      </c>
      <c r="CRW30" t="s">
        <v>1386</v>
      </c>
      <c r="CSA30" t="s">
        <v>1386</v>
      </c>
      <c r="CSE30" t="s">
        <v>1386</v>
      </c>
      <c r="CSI30" t="s">
        <v>1386</v>
      </c>
      <c r="CSM30" t="s">
        <v>1386</v>
      </c>
      <c r="CSQ30" t="s">
        <v>1386</v>
      </c>
      <c r="CSU30" t="s">
        <v>1386</v>
      </c>
      <c r="CSY30" t="s">
        <v>1386</v>
      </c>
      <c r="CTC30" t="s">
        <v>1386</v>
      </c>
      <c r="CTG30" t="s">
        <v>1386</v>
      </c>
      <c r="CTK30" t="s">
        <v>1386</v>
      </c>
      <c r="CTO30" t="s">
        <v>1386</v>
      </c>
      <c r="CTS30" t="s">
        <v>1386</v>
      </c>
      <c r="CTW30" t="s">
        <v>1386</v>
      </c>
      <c r="CUA30" t="s">
        <v>1386</v>
      </c>
      <c r="CUE30" t="s">
        <v>1386</v>
      </c>
      <c r="CUI30" t="s">
        <v>1386</v>
      </c>
      <c r="CUM30" t="s">
        <v>1386</v>
      </c>
      <c r="CUQ30" t="s">
        <v>1386</v>
      </c>
      <c r="CUU30" t="s">
        <v>1386</v>
      </c>
      <c r="CUY30" t="s">
        <v>1386</v>
      </c>
      <c r="CVC30" t="s">
        <v>1386</v>
      </c>
      <c r="CVG30" t="s">
        <v>1386</v>
      </c>
      <c r="CVK30" t="s">
        <v>1386</v>
      </c>
      <c r="CVO30" t="s">
        <v>1386</v>
      </c>
      <c r="CVS30" t="s">
        <v>1386</v>
      </c>
      <c r="CVW30" t="s">
        <v>1386</v>
      </c>
      <c r="CWA30" t="s">
        <v>1386</v>
      </c>
      <c r="CWE30" t="s">
        <v>1386</v>
      </c>
      <c r="CWI30" t="s">
        <v>1386</v>
      </c>
      <c r="CWM30" t="s">
        <v>1386</v>
      </c>
      <c r="CWQ30" t="s">
        <v>1386</v>
      </c>
      <c r="CWU30" t="s">
        <v>1386</v>
      </c>
      <c r="CWY30" t="s">
        <v>1386</v>
      </c>
      <c r="CXC30" t="s">
        <v>1386</v>
      </c>
      <c r="CXG30" t="s">
        <v>1386</v>
      </c>
      <c r="CXK30" t="s">
        <v>1386</v>
      </c>
      <c r="CXO30" t="s">
        <v>1386</v>
      </c>
      <c r="CXS30" t="s">
        <v>1386</v>
      </c>
      <c r="CXW30" t="s">
        <v>1386</v>
      </c>
      <c r="CYA30" t="s">
        <v>1386</v>
      </c>
      <c r="CYE30" t="s">
        <v>1386</v>
      </c>
      <c r="CYI30" t="s">
        <v>1386</v>
      </c>
      <c r="CYM30" t="s">
        <v>1386</v>
      </c>
      <c r="CYQ30" t="s">
        <v>1386</v>
      </c>
      <c r="CYU30" t="s">
        <v>1386</v>
      </c>
      <c r="CYY30" t="s">
        <v>1386</v>
      </c>
      <c r="CZC30" t="s">
        <v>1386</v>
      </c>
      <c r="CZG30" t="s">
        <v>1386</v>
      </c>
      <c r="CZK30" t="s">
        <v>1386</v>
      </c>
      <c r="CZO30" t="s">
        <v>1386</v>
      </c>
      <c r="CZS30" t="s">
        <v>1386</v>
      </c>
      <c r="CZW30" t="s">
        <v>1386</v>
      </c>
      <c r="DAA30" t="s">
        <v>1386</v>
      </c>
      <c r="DAE30" t="s">
        <v>1386</v>
      </c>
      <c r="DAI30" t="s">
        <v>1386</v>
      </c>
      <c r="DAM30" t="s">
        <v>1386</v>
      </c>
      <c r="DAQ30" t="s">
        <v>1386</v>
      </c>
      <c r="DAU30" t="s">
        <v>1386</v>
      </c>
      <c r="DAY30" t="s">
        <v>1386</v>
      </c>
      <c r="DBC30" t="s">
        <v>1386</v>
      </c>
      <c r="DBG30" t="s">
        <v>1386</v>
      </c>
      <c r="DBK30" t="s">
        <v>1386</v>
      </c>
      <c r="DBO30" t="s">
        <v>1386</v>
      </c>
      <c r="DBS30" t="s">
        <v>1386</v>
      </c>
      <c r="DBW30" t="s">
        <v>1386</v>
      </c>
      <c r="DCA30" t="s">
        <v>1386</v>
      </c>
      <c r="DCE30" t="s">
        <v>1386</v>
      </c>
      <c r="DCI30" t="s">
        <v>1386</v>
      </c>
      <c r="DCM30" t="s">
        <v>1386</v>
      </c>
      <c r="DCQ30" t="s">
        <v>1386</v>
      </c>
      <c r="DCU30" t="s">
        <v>1386</v>
      </c>
      <c r="DCY30" t="s">
        <v>1386</v>
      </c>
      <c r="DDC30" t="s">
        <v>1386</v>
      </c>
      <c r="DDG30" t="s">
        <v>1386</v>
      </c>
      <c r="DDK30" t="s">
        <v>1386</v>
      </c>
      <c r="DDO30" t="s">
        <v>1386</v>
      </c>
      <c r="DDS30" t="s">
        <v>1386</v>
      </c>
      <c r="DDW30" t="s">
        <v>1386</v>
      </c>
      <c r="DEA30" t="s">
        <v>1386</v>
      </c>
      <c r="DEE30" t="s">
        <v>1386</v>
      </c>
      <c r="DEI30" t="s">
        <v>1386</v>
      </c>
      <c r="DEM30" t="s">
        <v>1386</v>
      </c>
      <c r="DEQ30" t="s">
        <v>1386</v>
      </c>
      <c r="DEU30" t="s">
        <v>1386</v>
      </c>
      <c r="DEY30" t="s">
        <v>1386</v>
      </c>
      <c r="DFC30" t="s">
        <v>1386</v>
      </c>
      <c r="DFG30" t="s">
        <v>1386</v>
      </c>
      <c r="DFK30" t="s">
        <v>1386</v>
      </c>
      <c r="DFO30" t="s">
        <v>1386</v>
      </c>
      <c r="DFS30" t="s">
        <v>1386</v>
      </c>
      <c r="DFW30" t="s">
        <v>1386</v>
      </c>
      <c r="DGA30" t="s">
        <v>1386</v>
      </c>
      <c r="DGE30" t="s">
        <v>1386</v>
      </c>
      <c r="DGI30" t="s">
        <v>1386</v>
      </c>
      <c r="DGM30" t="s">
        <v>1386</v>
      </c>
      <c r="DGQ30" t="s">
        <v>1386</v>
      </c>
      <c r="DGU30" t="s">
        <v>1386</v>
      </c>
      <c r="DGY30" t="s">
        <v>1386</v>
      </c>
      <c r="DHC30" t="s">
        <v>1386</v>
      </c>
      <c r="DHG30" t="s">
        <v>1386</v>
      </c>
      <c r="DHK30" t="s">
        <v>1386</v>
      </c>
      <c r="DHO30" t="s">
        <v>1386</v>
      </c>
      <c r="DHS30" t="s">
        <v>1386</v>
      </c>
      <c r="DHW30" t="s">
        <v>1386</v>
      </c>
      <c r="DIA30" t="s">
        <v>1386</v>
      </c>
      <c r="DIE30" t="s">
        <v>1386</v>
      </c>
      <c r="DII30" t="s">
        <v>1386</v>
      </c>
      <c r="DIM30" t="s">
        <v>1386</v>
      </c>
      <c r="DIQ30" t="s">
        <v>1386</v>
      </c>
      <c r="DIU30" t="s">
        <v>1386</v>
      </c>
      <c r="DIY30" t="s">
        <v>1386</v>
      </c>
      <c r="DJC30" t="s">
        <v>1386</v>
      </c>
      <c r="DJG30" t="s">
        <v>1386</v>
      </c>
      <c r="DJK30" t="s">
        <v>1386</v>
      </c>
      <c r="DJO30" t="s">
        <v>1386</v>
      </c>
      <c r="DJS30" t="s">
        <v>1386</v>
      </c>
      <c r="DJW30" t="s">
        <v>1386</v>
      </c>
      <c r="DKA30" t="s">
        <v>1386</v>
      </c>
      <c r="DKE30" t="s">
        <v>1386</v>
      </c>
      <c r="DKI30" t="s">
        <v>1386</v>
      </c>
      <c r="DKM30" t="s">
        <v>1386</v>
      </c>
      <c r="DKQ30" t="s">
        <v>1386</v>
      </c>
      <c r="DKU30" t="s">
        <v>1386</v>
      </c>
      <c r="DKY30" t="s">
        <v>1386</v>
      </c>
      <c r="DLC30" t="s">
        <v>1386</v>
      </c>
      <c r="DLG30" t="s">
        <v>1386</v>
      </c>
      <c r="DLK30" t="s">
        <v>1386</v>
      </c>
      <c r="DLO30" t="s">
        <v>1386</v>
      </c>
      <c r="DLS30" t="s">
        <v>1386</v>
      </c>
      <c r="DLW30" t="s">
        <v>1386</v>
      </c>
      <c r="DMA30" t="s">
        <v>1386</v>
      </c>
      <c r="DME30" t="s">
        <v>1386</v>
      </c>
      <c r="DMI30" t="s">
        <v>1386</v>
      </c>
      <c r="DMM30" t="s">
        <v>1386</v>
      </c>
      <c r="DMQ30" t="s">
        <v>1386</v>
      </c>
      <c r="DMU30" t="s">
        <v>1386</v>
      </c>
      <c r="DMY30" t="s">
        <v>1386</v>
      </c>
      <c r="DNC30" t="s">
        <v>1386</v>
      </c>
      <c r="DNG30" t="s">
        <v>1386</v>
      </c>
      <c r="DNK30" t="s">
        <v>1386</v>
      </c>
      <c r="DNO30" t="s">
        <v>1386</v>
      </c>
      <c r="DNS30" t="s">
        <v>1386</v>
      </c>
      <c r="DNW30" t="s">
        <v>1386</v>
      </c>
      <c r="DOA30" t="s">
        <v>1386</v>
      </c>
      <c r="DOE30" t="s">
        <v>1386</v>
      </c>
      <c r="DOI30" t="s">
        <v>1386</v>
      </c>
      <c r="DOM30" t="s">
        <v>1386</v>
      </c>
      <c r="DOQ30" t="s">
        <v>1386</v>
      </c>
      <c r="DOU30" t="s">
        <v>1386</v>
      </c>
      <c r="DOY30" t="s">
        <v>1386</v>
      </c>
      <c r="DPC30" t="s">
        <v>1386</v>
      </c>
      <c r="DPG30" t="s">
        <v>1386</v>
      </c>
      <c r="DPK30" t="s">
        <v>1386</v>
      </c>
      <c r="DPO30" t="s">
        <v>1386</v>
      </c>
      <c r="DPS30" t="s">
        <v>1386</v>
      </c>
      <c r="DPW30" t="s">
        <v>1386</v>
      </c>
      <c r="DQA30" t="s">
        <v>1386</v>
      </c>
      <c r="DQE30" t="s">
        <v>1386</v>
      </c>
      <c r="DQI30" t="s">
        <v>1386</v>
      </c>
      <c r="DQM30" t="s">
        <v>1386</v>
      </c>
      <c r="DQQ30" t="s">
        <v>1386</v>
      </c>
      <c r="DQU30" t="s">
        <v>1386</v>
      </c>
      <c r="DQY30" t="s">
        <v>1386</v>
      </c>
      <c r="DRC30" t="s">
        <v>1386</v>
      </c>
      <c r="DRG30" t="s">
        <v>1386</v>
      </c>
      <c r="DRK30" t="s">
        <v>1386</v>
      </c>
      <c r="DRO30" t="s">
        <v>1386</v>
      </c>
      <c r="DRS30" t="s">
        <v>1386</v>
      </c>
      <c r="DRW30" t="s">
        <v>1386</v>
      </c>
      <c r="DSA30" t="s">
        <v>1386</v>
      </c>
      <c r="DSE30" t="s">
        <v>1386</v>
      </c>
      <c r="DSI30" t="s">
        <v>1386</v>
      </c>
      <c r="DSM30" t="s">
        <v>1386</v>
      </c>
      <c r="DSQ30" t="s">
        <v>1386</v>
      </c>
      <c r="DSU30" t="s">
        <v>1386</v>
      </c>
      <c r="DSY30" t="s">
        <v>1386</v>
      </c>
      <c r="DTC30" t="s">
        <v>1386</v>
      </c>
      <c r="DTG30" t="s">
        <v>1386</v>
      </c>
      <c r="DTK30" t="s">
        <v>1386</v>
      </c>
      <c r="DTO30" t="s">
        <v>1386</v>
      </c>
      <c r="DTS30" t="s">
        <v>1386</v>
      </c>
      <c r="DTW30" t="s">
        <v>1386</v>
      </c>
      <c r="DUA30" t="s">
        <v>1386</v>
      </c>
      <c r="DUE30" t="s">
        <v>1386</v>
      </c>
      <c r="DUI30" t="s">
        <v>1386</v>
      </c>
      <c r="DUM30" t="s">
        <v>1386</v>
      </c>
      <c r="DUQ30" t="s">
        <v>1386</v>
      </c>
      <c r="DUU30" t="s">
        <v>1386</v>
      </c>
      <c r="DUY30" t="s">
        <v>1386</v>
      </c>
      <c r="DVC30" t="s">
        <v>1386</v>
      </c>
      <c r="DVG30" t="s">
        <v>1386</v>
      </c>
      <c r="DVK30" t="s">
        <v>1386</v>
      </c>
      <c r="DVO30" t="s">
        <v>1386</v>
      </c>
      <c r="DVS30" t="s">
        <v>1386</v>
      </c>
      <c r="DVW30" t="s">
        <v>1386</v>
      </c>
      <c r="DWA30" t="s">
        <v>1386</v>
      </c>
      <c r="DWE30" t="s">
        <v>1386</v>
      </c>
      <c r="DWI30" t="s">
        <v>1386</v>
      </c>
      <c r="DWM30" t="s">
        <v>1386</v>
      </c>
      <c r="DWQ30" t="s">
        <v>1386</v>
      </c>
      <c r="DWU30" t="s">
        <v>1386</v>
      </c>
      <c r="DWY30" t="s">
        <v>1386</v>
      </c>
      <c r="DXC30" t="s">
        <v>1386</v>
      </c>
      <c r="DXG30" t="s">
        <v>1386</v>
      </c>
      <c r="DXK30" t="s">
        <v>1386</v>
      </c>
      <c r="DXO30" t="s">
        <v>1386</v>
      </c>
      <c r="DXS30" t="s">
        <v>1386</v>
      </c>
      <c r="DXW30" t="s">
        <v>1386</v>
      </c>
      <c r="DYA30" t="s">
        <v>1386</v>
      </c>
      <c r="DYE30" t="s">
        <v>1386</v>
      </c>
      <c r="DYI30" t="s">
        <v>1386</v>
      </c>
      <c r="DYM30" t="s">
        <v>1386</v>
      </c>
      <c r="DYQ30" t="s">
        <v>1386</v>
      </c>
      <c r="DYU30" t="s">
        <v>1386</v>
      </c>
      <c r="DYY30" t="s">
        <v>1386</v>
      </c>
      <c r="DZC30" t="s">
        <v>1386</v>
      </c>
      <c r="DZG30" t="s">
        <v>1386</v>
      </c>
      <c r="DZK30" t="s">
        <v>1386</v>
      </c>
      <c r="DZO30" t="s">
        <v>1386</v>
      </c>
      <c r="DZS30" t="s">
        <v>1386</v>
      </c>
      <c r="DZW30" t="s">
        <v>1386</v>
      </c>
      <c r="EAA30" t="s">
        <v>1386</v>
      </c>
      <c r="EAE30" t="s">
        <v>1386</v>
      </c>
      <c r="EAI30" t="s">
        <v>1386</v>
      </c>
      <c r="EAM30" t="s">
        <v>1386</v>
      </c>
      <c r="EAQ30" t="s">
        <v>1386</v>
      </c>
      <c r="EAU30" t="s">
        <v>1386</v>
      </c>
      <c r="EAY30" t="s">
        <v>1386</v>
      </c>
      <c r="EBC30" t="s">
        <v>1386</v>
      </c>
      <c r="EBG30" t="s">
        <v>1386</v>
      </c>
      <c r="EBK30" t="s">
        <v>1386</v>
      </c>
      <c r="EBO30" t="s">
        <v>1386</v>
      </c>
      <c r="EBS30" t="s">
        <v>1386</v>
      </c>
      <c r="EBW30" t="s">
        <v>1386</v>
      </c>
      <c r="ECA30" t="s">
        <v>1386</v>
      </c>
      <c r="ECE30" t="s">
        <v>1386</v>
      </c>
      <c r="ECI30" t="s">
        <v>1386</v>
      </c>
      <c r="ECM30" t="s">
        <v>1386</v>
      </c>
      <c r="ECQ30" t="s">
        <v>1386</v>
      </c>
      <c r="ECU30" t="s">
        <v>1386</v>
      </c>
      <c r="ECY30" t="s">
        <v>1386</v>
      </c>
      <c r="EDC30" t="s">
        <v>1386</v>
      </c>
      <c r="EDG30" t="s">
        <v>1386</v>
      </c>
      <c r="EDK30" t="s">
        <v>1386</v>
      </c>
      <c r="EDO30" t="s">
        <v>1386</v>
      </c>
      <c r="EDS30" t="s">
        <v>1386</v>
      </c>
      <c r="EDW30" t="s">
        <v>1386</v>
      </c>
      <c r="EEA30" t="s">
        <v>1386</v>
      </c>
      <c r="EEE30" t="s">
        <v>1386</v>
      </c>
      <c r="EEI30" t="s">
        <v>1386</v>
      </c>
      <c r="EEM30" t="s">
        <v>1386</v>
      </c>
      <c r="EEQ30" t="s">
        <v>1386</v>
      </c>
      <c r="EEU30" t="s">
        <v>1386</v>
      </c>
      <c r="EEY30" t="s">
        <v>1386</v>
      </c>
      <c r="EFC30" t="s">
        <v>1386</v>
      </c>
      <c r="EFG30" t="s">
        <v>1386</v>
      </c>
      <c r="EFK30" t="s">
        <v>1386</v>
      </c>
      <c r="EFO30" t="s">
        <v>1386</v>
      </c>
      <c r="EFS30" t="s">
        <v>1386</v>
      </c>
      <c r="EFW30" t="s">
        <v>1386</v>
      </c>
      <c r="EGA30" t="s">
        <v>1386</v>
      </c>
      <c r="EGE30" t="s">
        <v>1386</v>
      </c>
      <c r="EGI30" t="s">
        <v>1386</v>
      </c>
      <c r="EGM30" t="s">
        <v>1386</v>
      </c>
      <c r="EGQ30" t="s">
        <v>1386</v>
      </c>
      <c r="EGU30" t="s">
        <v>1386</v>
      </c>
      <c r="EGY30" t="s">
        <v>1386</v>
      </c>
      <c r="EHC30" t="s">
        <v>1386</v>
      </c>
      <c r="EHG30" t="s">
        <v>1386</v>
      </c>
      <c r="EHK30" t="s">
        <v>1386</v>
      </c>
      <c r="EHO30" t="s">
        <v>1386</v>
      </c>
      <c r="EHS30" t="s">
        <v>1386</v>
      </c>
      <c r="EHW30" t="s">
        <v>1386</v>
      </c>
      <c r="EIA30" t="s">
        <v>1386</v>
      </c>
      <c r="EIE30" t="s">
        <v>1386</v>
      </c>
      <c r="EII30" t="s">
        <v>1386</v>
      </c>
      <c r="EIM30" t="s">
        <v>1386</v>
      </c>
      <c r="EIQ30" t="s">
        <v>1386</v>
      </c>
      <c r="EIU30" t="s">
        <v>1386</v>
      </c>
      <c r="EIY30" t="s">
        <v>1386</v>
      </c>
      <c r="EJC30" t="s">
        <v>1386</v>
      </c>
      <c r="EJG30" t="s">
        <v>1386</v>
      </c>
      <c r="EJK30" t="s">
        <v>1386</v>
      </c>
      <c r="EJO30" t="s">
        <v>1386</v>
      </c>
      <c r="EJS30" t="s">
        <v>1386</v>
      </c>
      <c r="EJW30" t="s">
        <v>1386</v>
      </c>
      <c r="EKA30" t="s">
        <v>1386</v>
      </c>
      <c r="EKE30" t="s">
        <v>1386</v>
      </c>
      <c r="EKI30" t="s">
        <v>1386</v>
      </c>
      <c r="EKM30" t="s">
        <v>1386</v>
      </c>
      <c r="EKQ30" t="s">
        <v>1386</v>
      </c>
      <c r="EKU30" t="s">
        <v>1386</v>
      </c>
      <c r="EKY30" t="s">
        <v>1386</v>
      </c>
      <c r="ELC30" t="s">
        <v>1386</v>
      </c>
      <c r="ELG30" t="s">
        <v>1386</v>
      </c>
      <c r="ELK30" t="s">
        <v>1386</v>
      </c>
      <c r="ELO30" t="s">
        <v>1386</v>
      </c>
      <c r="ELS30" t="s">
        <v>1386</v>
      </c>
      <c r="ELW30" t="s">
        <v>1386</v>
      </c>
      <c r="EMA30" t="s">
        <v>1386</v>
      </c>
      <c r="EME30" t="s">
        <v>1386</v>
      </c>
      <c r="EMI30" t="s">
        <v>1386</v>
      </c>
      <c r="EMM30" t="s">
        <v>1386</v>
      </c>
      <c r="EMQ30" t="s">
        <v>1386</v>
      </c>
      <c r="EMU30" t="s">
        <v>1386</v>
      </c>
      <c r="EMY30" t="s">
        <v>1386</v>
      </c>
      <c r="ENC30" t="s">
        <v>1386</v>
      </c>
      <c r="ENG30" t="s">
        <v>1386</v>
      </c>
      <c r="ENK30" t="s">
        <v>1386</v>
      </c>
      <c r="ENO30" t="s">
        <v>1386</v>
      </c>
      <c r="ENS30" t="s">
        <v>1386</v>
      </c>
      <c r="ENW30" t="s">
        <v>1386</v>
      </c>
      <c r="EOA30" t="s">
        <v>1386</v>
      </c>
      <c r="EOE30" t="s">
        <v>1386</v>
      </c>
      <c r="EOI30" t="s">
        <v>1386</v>
      </c>
      <c r="EOM30" t="s">
        <v>1386</v>
      </c>
      <c r="EOQ30" t="s">
        <v>1386</v>
      </c>
      <c r="EOU30" t="s">
        <v>1386</v>
      </c>
      <c r="EOY30" t="s">
        <v>1386</v>
      </c>
      <c r="EPC30" t="s">
        <v>1386</v>
      </c>
      <c r="EPG30" t="s">
        <v>1386</v>
      </c>
      <c r="EPK30" t="s">
        <v>1386</v>
      </c>
      <c r="EPO30" t="s">
        <v>1386</v>
      </c>
      <c r="EPS30" t="s">
        <v>1386</v>
      </c>
      <c r="EPW30" t="s">
        <v>1386</v>
      </c>
      <c r="EQA30" t="s">
        <v>1386</v>
      </c>
      <c r="EQE30" t="s">
        <v>1386</v>
      </c>
      <c r="EQI30" t="s">
        <v>1386</v>
      </c>
      <c r="EQM30" t="s">
        <v>1386</v>
      </c>
      <c r="EQQ30" t="s">
        <v>1386</v>
      </c>
      <c r="EQU30" t="s">
        <v>1386</v>
      </c>
      <c r="EQY30" t="s">
        <v>1386</v>
      </c>
      <c r="ERC30" t="s">
        <v>1386</v>
      </c>
      <c r="ERG30" t="s">
        <v>1386</v>
      </c>
      <c r="ERK30" t="s">
        <v>1386</v>
      </c>
      <c r="ERO30" t="s">
        <v>1386</v>
      </c>
      <c r="ERS30" t="s">
        <v>1386</v>
      </c>
      <c r="ERW30" t="s">
        <v>1386</v>
      </c>
      <c r="ESA30" t="s">
        <v>1386</v>
      </c>
      <c r="ESE30" t="s">
        <v>1386</v>
      </c>
      <c r="ESI30" t="s">
        <v>1386</v>
      </c>
      <c r="ESM30" t="s">
        <v>1386</v>
      </c>
      <c r="ESQ30" t="s">
        <v>1386</v>
      </c>
      <c r="ESU30" t="s">
        <v>1386</v>
      </c>
      <c r="ESY30" t="s">
        <v>1386</v>
      </c>
      <c r="ETC30" t="s">
        <v>1386</v>
      </c>
      <c r="ETG30" t="s">
        <v>1386</v>
      </c>
      <c r="ETK30" t="s">
        <v>1386</v>
      </c>
      <c r="ETO30" t="s">
        <v>1386</v>
      </c>
      <c r="ETS30" t="s">
        <v>1386</v>
      </c>
      <c r="ETW30" t="s">
        <v>1386</v>
      </c>
      <c r="EUA30" t="s">
        <v>1386</v>
      </c>
      <c r="EUE30" t="s">
        <v>1386</v>
      </c>
      <c r="EUI30" t="s">
        <v>1386</v>
      </c>
      <c r="EUM30" t="s">
        <v>1386</v>
      </c>
      <c r="EUQ30" t="s">
        <v>1386</v>
      </c>
      <c r="EUU30" t="s">
        <v>1386</v>
      </c>
      <c r="EUY30" t="s">
        <v>1386</v>
      </c>
      <c r="EVC30" t="s">
        <v>1386</v>
      </c>
      <c r="EVG30" t="s">
        <v>1386</v>
      </c>
      <c r="EVK30" t="s">
        <v>1386</v>
      </c>
      <c r="EVO30" t="s">
        <v>1386</v>
      </c>
      <c r="EVS30" t="s">
        <v>1386</v>
      </c>
      <c r="EVW30" t="s">
        <v>1386</v>
      </c>
      <c r="EWA30" t="s">
        <v>1386</v>
      </c>
      <c r="EWE30" t="s">
        <v>1386</v>
      </c>
      <c r="EWI30" t="s">
        <v>1386</v>
      </c>
      <c r="EWM30" t="s">
        <v>1386</v>
      </c>
      <c r="EWQ30" t="s">
        <v>1386</v>
      </c>
      <c r="EWU30" t="s">
        <v>1386</v>
      </c>
      <c r="EWY30" t="s">
        <v>1386</v>
      </c>
      <c r="EXC30" t="s">
        <v>1386</v>
      </c>
      <c r="EXG30" t="s">
        <v>1386</v>
      </c>
      <c r="EXK30" t="s">
        <v>1386</v>
      </c>
      <c r="EXO30" t="s">
        <v>1386</v>
      </c>
      <c r="EXS30" t="s">
        <v>1386</v>
      </c>
      <c r="EXW30" t="s">
        <v>1386</v>
      </c>
      <c r="EYA30" t="s">
        <v>1386</v>
      </c>
      <c r="EYE30" t="s">
        <v>1386</v>
      </c>
      <c r="EYI30" t="s">
        <v>1386</v>
      </c>
      <c r="EYM30" t="s">
        <v>1386</v>
      </c>
      <c r="EYQ30" t="s">
        <v>1386</v>
      </c>
      <c r="EYU30" t="s">
        <v>1386</v>
      </c>
      <c r="EYY30" t="s">
        <v>1386</v>
      </c>
      <c r="EZC30" t="s">
        <v>1386</v>
      </c>
      <c r="EZG30" t="s">
        <v>1386</v>
      </c>
      <c r="EZK30" t="s">
        <v>1386</v>
      </c>
      <c r="EZO30" t="s">
        <v>1386</v>
      </c>
      <c r="EZS30" t="s">
        <v>1386</v>
      </c>
      <c r="EZW30" t="s">
        <v>1386</v>
      </c>
      <c r="FAA30" t="s">
        <v>1386</v>
      </c>
      <c r="FAE30" t="s">
        <v>1386</v>
      </c>
      <c r="FAI30" t="s">
        <v>1386</v>
      </c>
      <c r="FAM30" t="s">
        <v>1386</v>
      </c>
      <c r="FAQ30" t="s">
        <v>1386</v>
      </c>
      <c r="FAU30" t="s">
        <v>1386</v>
      </c>
      <c r="FAY30" t="s">
        <v>1386</v>
      </c>
      <c r="FBC30" t="s">
        <v>1386</v>
      </c>
      <c r="FBG30" t="s">
        <v>1386</v>
      </c>
      <c r="FBK30" t="s">
        <v>1386</v>
      </c>
      <c r="FBO30" t="s">
        <v>1386</v>
      </c>
      <c r="FBS30" t="s">
        <v>1386</v>
      </c>
      <c r="FBW30" t="s">
        <v>1386</v>
      </c>
      <c r="FCA30" t="s">
        <v>1386</v>
      </c>
      <c r="FCE30" t="s">
        <v>1386</v>
      </c>
      <c r="FCI30" t="s">
        <v>1386</v>
      </c>
      <c r="FCM30" t="s">
        <v>1386</v>
      </c>
      <c r="FCQ30" t="s">
        <v>1386</v>
      </c>
      <c r="FCU30" t="s">
        <v>1386</v>
      </c>
      <c r="FCY30" t="s">
        <v>1386</v>
      </c>
      <c r="FDC30" t="s">
        <v>1386</v>
      </c>
      <c r="FDG30" t="s">
        <v>1386</v>
      </c>
      <c r="FDK30" t="s">
        <v>1386</v>
      </c>
      <c r="FDO30" t="s">
        <v>1386</v>
      </c>
      <c r="FDS30" t="s">
        <v>1386</v>
      </c>
      <c r="FDW30" t="s">
        <v>1386</v>
      </c>
      <c r="FEA30" t="s">
        <v>1386</v>
      </c>
      <c r="FEE30" t="s">
        <v>1386</v>
      </c>
      <c r="FEI30" t="s">
        <v>1386</v>
      </c>
      <c r="FEM30" t="s">
        <v>1386</v>
      </c>
      <c r="FEQ30" t="s">
        <v>1386</v>
      </c>
      <c r="FEU30" t="s">
        <v>1386</v>
      </c>
      <c r="FEY30" t="s">
        <v>1386</v>
      </c>
      <c r="FFC30" t="s">
        <v>1386</v>
      </c>
      <c r="FFG30" t="s">
        <v>1386</v>
      </c>
      <c r="FFK30" t="s">
        <v>1386</v>
      </c>
      <c r="FFO30" t="s">
        <v>1386</v>
      </c>
      <c r="FFS30" t="s">
        <v>1386</v>
      </c>
      <c r="FFW30" t="s">
        <v>1386</v>
      </c>
      <c r="FGA30" t="s">
        <v>1386</v>
      </c>
      <c r="FGE30" t="s">
        <v>1386</v>
      </c>
      <c r="FGI30" t="s">
        <v>1386</v>
      </c>
      <c r="FGM30" t="s">
        <v>1386</v>
      </c>
      <c r="FGQ30" t="s">
        <v>1386</v>
      </c>
      <c r="FGU30" t="s">
        <v>1386</v>
      </c>
      <c r="FGY30" t="s">
        <v>1386</v>
      </c>
      <c r="FHC30" t="s">
        <v>1386</v>
      </c>
      <c r="FHG30" t="s">
        <v>1386</v>
      </c>
      <c r="FHK30" t="s">
        <v>1386</v>
      </c>
      <c r="FHO30" t="s">
        <v>1386</v>
      </c>
      <c r="FHS30" t="s">
        <v>1386</v>
      </c>
      <c r="FHW30" t="s">
        <v>1386</v>
      </c>
      <c r="FIA30" t="s">
        <v>1386</v>
      </c>
      <c r="FIE30" t="s">
        <v>1386</v>
      </c>
      <c r="FII30" t="s">
        <v>1386</v>
      </c>
      <c r="FIM30" t="s">
        <v>1386</v>
      </c>
      <c r="FIQ30" t="s">
        <v>1386</v>
      </c>
      <c r="FIU30" t="s">
        <v>1386</v>
      </c>
      <c r="FIY30" t="s">
        <v>1386</v>
      </c>
      <c r="FJC30" t="s">
        <v>1386</v>
      </c>
      <c r="FJG30" t="s">
        <v>1386</v>
      </c>
      <c r="FJK30" t="s">
        <v>1386</v>
      </c>
      <c r="FJO30" t="s">
        <v>1386</v>
      </c>
      <c r="FJS30" t="s">
        <v>1386</v>
      </c>
      <c r="FJW30" t="s">
        <v>1386</v>
      </c>
      <c r="FKA30" t="s">
        <v>1386</v>
      </c>
      <c r="FKE30" t="s">
        <v>1386</v>
      </c>
      <c r="FKI30" t="s">
        <v>1386</v>
      </c>
      <c r="FKM30" t="s">
        <v>1386</v>
      </c>
      <c r="FKQ30" t="s">
        <v>1386</v>
      </c>
      <c r="FKU30" t="s">
        <v>1386</v>
      </c>
      <c r="FKY30" t="s">
        <v>1386</v>
      </c>
      <c r="FLC30" t="s">
        <v>1386</v>
      </c>
      <c r="FLG30" t="s">
        <v>1386</v>
      </c>
      <c r="FLK30" t="s">
        <v>1386</v>
      </c>
      <c r="FLO30" t="s">
        <v>1386</v>
      </c>
      <c r="FLS30" t="s">
        <v>1386</v>
      </c>
      <c r="FLW30" t="s">
        <v>1386</v>
      </c>
      <c r="FMA30" t="s">
        <v>1386</v>
      </c>
      <c r="FME30" t="s">
        <v>1386</v>
      </c>
      <c r="FMI30" t="s">
        <v>1386</v>
      </c>
      <c r="FMM30" t="s">
        <v>1386</v>
      </c>
      <c r="FMQ30" t="s">
        <v>1386</v>
      </c>
      <c r="FMU30" t="s">
        <v>1386</v>
      </c>
      <c r="FMY30" t="s">
        <v>1386</v>
      </c>
      <c r="FNC30" t="s">
        <v>1386</v>
      </c>
      <c r="FNG30" t="s">
        <v>1386</v>
      </c>
      <c r="FNK30" t="s">
        <v>1386</v>
      </c>
      <c r="FNO30" t="s">
        <v>1386</v>
      </c>
      <c r="FNS30" t="s">
        <v>1386</v>
      </c>
      <c r="FNW30" t="s">
        <v>1386</v>
      </c>
      <c r="FOA30" t="s">
        <v>1386</v>
      </c>
      <c r="FOE30" t="s">
        <v>1386</v>
      </c>
      <c r="FOI30" t="s">
        <v>1386</v>
      </c>
      <c r="FOM30" t="s">
        <v>1386</v>
      </c>
      <c r="FOQ30" t="s">
        <v>1386</v>
      </c>
      <c r="FOU30" t="s">
        <v>1386</v>
      </c>
      <c r="FOY30" t="s">
        <v>1386</v>
      </c>
      <c r="FPC30" t="s">
        <v>1386</v>
      </c>
      <c r="FPG30" t="s">
        <v>1386</v>
      </c>
      <c r="FPK30" t="s">
        <v>1386</v>
      </c>
      <c r="FPO30" t="s">
        <v>1386</v>
      </c>
      <c r="FPS30" t="s">
        <v>1386</v>
      </c>
      <c r="FPW30" t="s">
        <v>1386</v>
      </c>
      <c r="FQA30" t="s">
        <v>1386</v>
      </c>
      <c r="FQE30" t="s">
        <v>1386</v>
      </c>
      <c r="FQI30" t="s">
        <v>1386</v>
      </c>
      <c r="FQM30" t="s">
        <v>1386</v>
      </c>
      <c r="FQQ30" t="s">
        <v>1386</v>
      </c>
      <c r="FQU30" t="s">
        <v>1386</v>
      </c>
      <c r="FQY30" t="s">
        <v>1386</v>
      </c>
      <c r="FRC30" t="s">
        <v>1386</v>
      </c>
      <c r="FRG30" t="s">
        <v>1386</v>
      </c>
      <c r="FRK30" t="s">
        <v>1386</v>
      </c>
      <c r="FRO30" t="s">
        <v>1386</v>
      </c>
      <c r="FRS30" t="s">
        <v>1386</v>
      </c>
      <c r="FRW30" t="s">
        <v>1386</v>
      </c>
      <c r="FSA30" t="s">
        <v>1386</v>
      </c>
      <c r="FSE30" t="s">
        <v>1386</v>
      </c>
      <c r="FSI30" t="s">
        <v>1386</v>
      </c>
      <c r="FSM30" t="s">
        <v>1386</v>
      </c>
      <c r="FSQ30" t="s">
        <v>1386</v>
      </c>
      <c r="FSU30" t="s">
        <v>1386</v>
      </c>
      <c r="FSY30" t="s">
        <v>1386</v>
      </c>
      <c r="FTC30" t="s">
        <v>1386</v>
      </c>
      <c r="FTG30" t="s">
        <v>1386</v>
      </c>
      <c r="FTK30" t="s">
        <v>1386</v>
      </c>
      <c r="FTO30" t="s">
        <v>1386</v>
      </c>
      <c r="FTS30" t="s">
        <v>1386</v>
      </c>
      <c r="FTW30" t="s">
        <v>1386</v>
      </c>
      <c r="FUA30" t="s">
        <v>1386</v>
      </c>
      <c r="FUE30" t="s">
        <v>1386</v>
      </c>
      <c r="FUI30" t="s">
        <v>1386</v>
      </c>
      <c r="FUM30" t="s">
        <v>1386</v>
      </c>
      <c r="FUQ30" t="s">
        <v>1386</v>
      </c>
      <c r="FUU30" t="s">
        <v>1386</v>
      </c>
      <c r="FUY30" t="s">
        <v>1386</v>
      </c>
      <c r="FVC30" t="s">
        <v>1386</v>
      </c>
      <c r="FVG30" t="s">
        <v>1386</v>
      </c>
      <c r="FVK30" t="s">
        <v>1386</v>
      </c>
      <c r="FVO30" t="s">
        <v>1386</v>
      </c>
      <c r="FVS30" t="s">
        <v>1386</v>
      </c>
      <c r="FVW30" t="s">
        <v>1386</v>
      </c>
      <c r="FWA30" t="s">
        <v>1386</v>
      </c>
      <c r="FWE30" t="s">
        <v>1386</v>
      </c>
      <c r="FWI30" t="s">
        <v>1386</v>
      </c>
      <c r="FWM30" t="s">
        <v>1386</v>
      </c>
      <c r="FWQ30" t="s">
        <v>1386</v>
      </c>
      <c r="FWU30" t="s">
        <v>1386</v>
      </c>
      <c r="FWY30" t="s">
        <v>1386</v>
      </c>
      <c r="FXC30" t="s">
        <v>1386</v>
      </c>
      <c r="FXG30" t="s">
        <v>1386</v>
      </c>
      <c r="FXK30" t="s">
        <v>1386</v>
      </c>
      <c r="FXO30" t="s">
        <v>1386</v>
      </c>
      <c r="FXS30" t="s">
        <v>1386</v>
      </c>
      <c r="FXW30" t="s">
        <v>1386</v>
      </c>
      <c r="FYA30" t="s">
        <v>1386</v>
      </c>
      <c r="FYE30" t="s">
        <v>1386</v>
      </c>
      <c r="FYI30" t="s">
        <v>1386</v>
      </c>
      <c r="FYM30" t="s">
        <v>1386</v>
      </c>
      <c r="FYQ30" t="s">
        <v>1386</v>
      </c>
      <c r="FYU30" t="s">
        <v>1386</v>
      </c>
      <c r="FYY30" t="s">
        <v>1386</v>
      </c>
      <c r="FZC30" t="s">
        <v>1386</v>
      </c>
      <c r="FZG30" t="s">
        <v>1386</v>
      </c>
      <c r="FZK30" t="s">
        <v>1386</v>
      </c>
      <c r="FZO30" t="s">
        <v>1386</v>
      </c>
      <c r="FZS30" t="s">
        <v>1386</v>
      </c>
      <c r="FZW30" t="s">
        <v>1386</v>
      </c>
      <c r="GAA30" t="s">
        <v>1386</v>
      </c>
      <c r="GAE30" t="s">
        <v>1386</v>
      </c>
      <c r="GAI30" t="s">
        <v>1386</v>
      </c>
      <c r="GAM30" t="s">
        <v>1386</v>
      </c>
      <c r="GAQ30" t="s">
        <v>1386</v>
      </c>
      <c r="GAU30" t="s">
        <v>1386</v>
      </c>
      <c r="GAY30" t="s">
        <v>1386</v>
      </c>
      <c r="GBC30" t="s">
        <v>1386</v>
      </c>
      <c r="GBG30" t="s">
        <v>1386</v>
      </c>
      <c r="GBK30" t="s">
        <v>1386</v>
      </c>
      <c r="GBO30" t="s">
        <v>1386</v>
      </c>
      <c r="GBS30" t="s">
        <v>1386</v>
      </c>
      <c r="GBW30" t="s">
        <v>1386</v>
      </c>
      <c r="GCA30" t="s">
        <v>1386</v>
      </c>
      <c r="GCE30" t="s">
        <v>1386</v>
      </c>
      <c r="GCI30" t="s">
        <v>1386</v>
      </c>
      <c r="GCM30" t="s">
        <v>1386</v>
      </c>
      <c r="GCQ30" t="s">
        <v>1386</v>
      </c>
      <c r="GCU30" t="s">
        <v>1386</v>
      </c>
      <c r="GCY30" t="s">
        <v>1386</v>
      </c>
      <c r="GDC30" t="s">
        <v>1386</v>
      </c>
      <c r="GDG30" t="s">
        <v>1386</v>
      </c>
      <c r="GDK30" t="s">
        <v>1386</v>
      </c>
      <c r="GDO30" t="s">
        <v>1386</v>
      </c>
      <c r="GDS30" t="s">
        <v>1386</v>
      </c>
      <c r="GDW30" t="s">
        <v>1386</v>
      </c>
      <c r="GEA30" t="s">
        <v>1386</v>
      </c>
      <c r="GEE30" t="s">
        <v>1386</v>
      </c>
      <c r="GEI30" t="s">
        <v>1386</v>
      </c>
      <c r="GEM30" t="s">
        <v>1386</v>
      </c>
      <c r="GEQ30" t="s">
        <v>1386</v>
      </c>
      <c r="GEU30" t="s">
        <v>1386</v>
      </c>
      <c r="GEY30" t="s">
        <v>1386</v>
      </c>
      <c r="GFC30" t="s">
        <v>1386</v>
      </c>
      <c r="GFG30" t="s">
        <v>1386</v>
      </c>
      <c r="GFK30" t="s">
        <v>1386</v>
      </c>
      <c r="GFO30" t="s">
        <v>1386</v>
      </c>
      <c r="GFS30" t="s">
        <v>1386</v>
      </c>
      <c r="GFW30" t="s">
        <v>1386</v>
      </c>
      <c r="GGA30" t="s">
        <v>1386</v>
      </c>
      <c r="GGE30" t="s">
        <v>1386</v>
      </c>
      <c r="GGI30" t="s">
        <v>1386</v>
      </c>
      <c r="GGM30" t="s">
        <v>1386</v>
      </c>
      <c r="GGQ30" t="s">
        <v>1386</v>
      </c>
      <c r="GGU30" t="s">
        <v>1386</v>
      </c>
      <c r="GGY30" t="s">
        <v>1386</v>
      </c>
      <c r="GHC30" t="s">
        <v>1386</v>
      </c>
      <c r="GHG30" t="s">
        <v>1386</v>
      </c>
      <c r="GHK30" t="s">
        <v>1386</v>
      </c>
      <c r="GHO30" t="s">
        <v>1386</v>
      </c>
      <c r="GHS30" t="s">
        <v>1386</v>
      </c>
      <c r="GHW30" t="s">
        <v>1386</v>
      </c>
      <c r="GIA30" t="s">
        <v>1386</v>
      </c>
      <c r="GIE30" t="s">
        <v>1386</v>
      </c>
      <c r="GII30" t="s">
        <v>1386</v>
      </c>
      <c r="GIM30" t="s">
        <v>1386</v>
      </c>
      <c r="GIQ30" t="s">
        <v>1386</v>
      </c>
      <c r="GIU30" t="s">
        <v>1386</v>
      </c>
      <c r="GIY30" t="s">
        <v>1386</v>
      </c>
      <c r="GJC30" t="s">
        <v>1386</v>
      </c>
      <c r="GJG30" t="s">
        <v>1386</v>
      </c>
      <c r="GJK30" t="s">
        <v>1386</v>
      </c>
      <c r="GJO30" t="s">
        <v>1386</v>
      </c>
      <c r="GJS30" t="s">
        <v>1386</v>
      </c>
      <c r="GJW30" t="s">
        <v>1386</v>
      </c>
      <c r="GKA30" t="s">
        <v>1386</v>
      </c>
      <c r="GKE30" t="s">
        <v>1386</v>
      </c>
      <c r="GKI30" t="s">
        <v>1386</v>
      </c>
      <c r="GKM30" t="s">
        <v>1386</v>
      </c>
      <c r="GKQ30" t="s">
        <v>1386</v>
      </c>
      <c r="GKU30" t="s">
        <v>1386</v>
      </c>
      <c r="GKY30" t="s">
        <v>1386</v>
      </c>
      <c r="GLC30" t="s">
        <v>1386</v>
      </c>
      <c r="GLG30" t="s">
        <v>1386</v>
      </c>
      <c r="GLK30" t="s">
        <v>1386</v>
      </c>
      <c r="GLO30" t="s">
        <v>1386</v>
      </c>
      <c r="GLS30" t="s">
        <v>1386</v>
      </c>
      <c r="GLW30" t="s">
        <v>1386</v>
      </c>
      <c r="GMA30" t="s">
        <v>1386</v>
      </c>
      <c r="GME30" t="s">
        <v>1386</v>
      </c>
      <c r="GMI30" t="s">
        <v>1386</v>
      </c>
      <c r="GMM30" t="s">
        <v>1386</v>
      </c>
      <c r="GMQ30" t="s">
        <v>1386</v>
      </c>
      <c r="GMU30" t="s">
        <v>1386</v>
      </c>
      <c r="GMY30" t="s">
        <v>1386</v>
      </c>
      <c r="GNC30" t="s">
        <v>1386</v>
      </c>
      <c r="GNG30" t="s">
        <v>1386</v>
      </c>
      <c r="GNK30" t="s">
        <v>1386</v>
      </c>
      <c r="GNO30" t="s">
        <v>1386</v>
      </c>
      <c r="GNS30" t="s">
        <v>1386</v>
      </c>
      <c r="GNW30" t="s">
        <v>1386</v>
      </c>
      <c r="GOA30" t="s">
        <v>1386</v>
      </c>
      <c r="GOE30" t="s">
        <v>1386</v>
      </c>
      <c r="GOI30" t="s">
        <v>1386</v>
      </c>
      <c r="GOM30" t="s">
        <v>1386</v>
      </c>
      <c r="GOQ30" t="s">
        <v>1386</v>
      </c>
      <c r="GOU30" t="s">
        <v>1386</v>
      </c>
      <c r="GOY30" t="s">
        <v>1386</v>
      </c>
      <c r="GPC30" t="s">
        <v>1386</v>
      </c>
      <c r="GPG30" t="s">
        <v>1386</v>
      </c>
      <c r="GPK30" t="s">
        <v>1386</v>
      </c>
      <c r="GPO30" t="s">
        <v>1386</v>
      </c>
      <c r="GPS30" t="s">
        <v>1386</v>
      </c>
      <c r="GPW30" t="s">
        <v>1386</v>
      </c>
      <c r="GQA30" t="s">
        <v>1386</v>
      </c>
      <c r="GQE30" t="s">
        <v>1386</v>
      </c>
      <c r="GQI30" t="s">
        <v>1386</v>
      </c>
      <c r="GQM30" t="s">
        <v>1386</v>
      </c>
      <c r="GQQ30" t="s">
        <v>1386</v>
      </c>
      <c r="GQU30" t="s">
        <v>1386</v>
      </c>
      <c r="GQY30" t="s">
        <v>1386</v>
      </c>
      <c r="GRC30" t="s">
        <v>1386</v>
      </c>
      <c r="GRG30" t="s">
        <v>1386</v>
      </c>
      <c r="GRK30" t="s">
        <v>1386</v>
      </c>
      <c r="GRO30" t="s">
        <v>1386</v>
      </c>
      <c r="GRS30" t="s">
        <v>1386</v>
      </c>
      <c r="GRW30" t="s">
        <v>1386</v>
      </c>
      <c r="GSA30" t="s">
        <v>1386</v>
      </c>
      <c r="GSE30" t="s">
        <v>1386</v>
      </c>
      <c r="GSI30" t="s">
        <v>1386</v>
      </c>
      <c r="GSM30" t="s">
        <v>1386</v>
      </c>
      <c r="GSQ30" t="s">
        <v>1386</v>
      </c>
      <c r="GSU30" t="s">
        <v>1386</v>
      </c>
      <c r="GSY30" t="s">
        <v>1386</v>
      </c>
      <c r="GTC30" t="s">
        <v>1386</v>
      </c>
      <c r="GTG30" t="s">
        <v>1386</v>
      </c>
      <c r="GTK30" t="s">
        <v>1386</v>
      </c>
      <c r="GTO30" t="s">
        <v>1386</v>
      </c>
      <c r="GTS30" t="s">
        <v>1386</v>
      </c>
      <c r="GTW30" t="s">
        <v>1386</v>
      </c>
      <c r="GUA30" t="s">
        <v>1386</v>
      </c>
      <c r="GUE30" t="s">
        <v>1386</v>
      </c>
      <c r="GUI30" t="s">
        <v>1386</v>
      </c>
      <c r="GUM30" t="s">
        <v>1386</v>
      </c>
      <c r="GUQ30" t="s">
        <v>1386</v>
      </c>
      <c r="GUU30" t="s">
        <v>1386</v>
      </c>
      <c r="GUY30" t="s">
        <v>1386</v>
      </c>
      <c r="GVC30" t="s">
        <v>1386</v>
      </c>
      <c r="GVG30" t="s">
        <v>1386</v>
      </c>
      <c r="GVK30" t="s">
        <v>1386</v>
      </c>
      <c r="GVO30" t="s">
        <v>1386</v>
      </c>
      <c r="GVS30" t="s">
        <v>1386</v>
      </c>
      <c r="GVW30" t="s">
        <v>1386</v>
      </c>
      <c r="GWA30" t="s">
        <v>1386</v>
      </c>
      <c r="GWE30" t="s">
        <v>1386</v>
      </c>
      <c r="GWI30" t="s">
        <v>1386</v>
      </c>
      <c r="GWM30" t="s">
        <v>1386</v>
      </c>
      <c r="GWQ30" t="s">
        <v>1386</v>
      </c>
      <c r="GWU30" t="s">
        <v>1386</v>
      </c>
      <c r="GWY30" t="s">
        <v>1386</v>
      </c>
      <c r="GXC30" t="s">
        <v>1386</v>
      </c>
      <c r="GXG30" t="s">
        <v>1386</v>
      </c>
      <c r="GXK30" t="s">
        <v>1386</v>
      </c>
      <c r="GXO30" t="s">
        <v>1386</v>
      </c>
      <c r="GXS30" t="s">
        <v>1386</v>
      </c>
      <c r="GXW30" t="s">
        <v>1386</v>
      </c>
      <c r="GYA30" t="s">
        <v>1386</v>
      </c>
      <c r="GYE30" t="s">
        <v>1386</v>
      </c>
      <c r="GYI30" t="s">
        <v>1386</v>
      </c>
      <c r="GYM30" t="s">
        <v>1386</v>
      </c>
      <c r="GYQ30" t="s">
        <v>1386</v>
      </c>
      <c r="GYU30" t="s">
        <v>1386</v>
      </c>
      <c r="GYY30" t="s">
        <v>1386</v>
      </c>
      <c r="GZC30" t="s">
        <v>1386</v>
      </c>
      <c r="GZG30" t="s">
        <v>1386</v>
      </c>
      <c r="GZK30" t="s">
        <v>1386</v>
      </c>
      <c r="GZO30" t="s">
        <v>1386</v>
      </c>
      <c r="GZS30" t="s">
        <v>1386</v>
      </c>
      <c r="GZW30" t="s">
        <v>1386</v>
      </c>
      <c r="HAA30" t="s">
        <v>1386</v>
      </c>
      <c r="HAE30" t="s">
        <v>1386</v>
      </c>
      <c r="HAI30" t="s">
        <v>1386</v>
      </c>
      <c r="HAM30" t="s">
        <v>1386</v>
      </c>
      <c r="HAQ30" t="s">
        <v>1386</v>
      </c>
      <c r="HAU30" t="s">
        <v>1386</v>
      </c>
      <c r="HAY30" t="s">
        <v>1386</v>
      </c>
      <c r="HBC30" t="s">
        <v>1386</v>
      </c>
      <c r="HBG30" t="s">
        <v>1386</v>
      </c>
      <c r="HBK30" t="s">
        <v>1386</v>
      </c>
      <c r="HBO30" t="s">
        <v>1386</v>
      </c>
      <c r="HBS30" t="s">
        <v>1386</v>
      </c>
      <c r="HBW30" t="s">
        <v>1386</v>
      </c>
      <c r="HCA30" t="s">
        <v>1386</v>
      </c>
      <c r="HCE30" t="s">
        <v>1386</v>
      </c>
      <c r="HCI30" t="s">
        <v>1386</v>
      </c>
      <c r="HCM30" t="s">
        <v>1386</v>
      </c>
      <c r="HCQ30" t="s">
        <v>1386</v>
      </c>
      <c r="HCU30" t="s">
        <v>1386</v>
      </c>
      <c r="HCY30" t="s">
        <v>1386</v>
      </c>
      <c r="HDC30" t="s">
        <v>1386</v>
      </c>
      <c r="HDG30" t="s">
        <v>1386</v>
      </c>
      <c r="HDK30" t="s">
        <v>1386</v>
      </c>
      <c r="HDO30" t="s">
        <v>1386</v>
      </c>
      <c r="HDS30" t="s">
        <v>1386</v>
      </c>
      <c r="HDW30" t="s">
        <v>1386</v>
      </c>
      <c r="HEA30" t="s">
        <v>1386</v>
      </c>
      <c r="HEE30" t="s">
        <v>1386</v>
      </c>
      <c r="HEI30" t="s">
        <v>1386</v>
      </c>
      <c r="HEM30" t="s">
        <v>1386</v>
      </c>
      <c r="HEQ30" t="s">
        <v>1386</v>
      </c>
      <c r="HEU30" t="s">
        <v>1386</v>
      </c>
      <c r="HEY30" t="s">
        <v>1386</v>
      </c>
      <c r="HFC30" t="s">
        <v>1386</v>
      </c>
      <c r="HFG30" t="s">
        <v>1386</v>
      </c>
      <c r="HFK30" t="s">
        <v>1386</v>
      </c>
      <c r="HFO30" t="s">
        <v>1386</v>
      </c>
      <c r="HFS30" t="s">
        <v>1386</v>
      </c>
      <c r="HFW30" t="s">
        <v>1386</v>
      </c>
      <c r="HGA30" t="s">
        <v>1386</v>
      </c>
      <c r="HGE30" t="s">
        <v>1386</v>
      </c>
      <c r="HGI30" t="s">
        <v>1386</v>
      </c>
      <c r="HGM30" t="s">
        <v>1386</v>
      </c>
      <c r="HGQ30" t="s">
        <v>1386</v>
      </c>
      <c r="HGU30" t="s">
        <v>1386</v>
      </c>
      <c r="HGY30" t="s">
        <v>1386</v>
      </c>
      <c r="HHC30" t="s">
        <v>1386</v>
      </c>
      <c r="HHG30" t="s">
        <v>1386</v>
      </c>
      <c r="HHK30" t="s">
        <v>1386</v>
      </c>
      <c r="HHO30" t="s">
        <v>1386</v>
      </c>
      <c r="HHS30" t="s">
        <v>1386</v>
      </c>
      <c r="HHW30" t="s">
        <v>1386</v>
      </c>
      <c r="HIA30" t="s">
        <v>1386</v>
      </c>
      <c r="HIE30" t="s">
        <v>1386</v>
      </c>
      <c r="HII30" t="s">
        <v>1386</v>
      </c>
      <c r="HIM30" t="s">
        <v>1386</v>
      </c>
      <c r="HIQ30" t="s">
        <v>1386</v>
      </c>
      <c r="HIU30" t="s">
        <v>1386</v>
      </c>
      <c r="HIY30" t="s">
        <v>1386</v>
      </c>
      <c r="HJC30" t="s">
        <v>1386</v>
      </c>
      <c r="HJG30" t="s">
        <v>1386</v>
      </c>
      <c r="HJK30" t="s">
        <v>1386</v>
      </c>
      <c r="HJO30" t="s">
        <v>1386</v>
      </c>
      <c r="HJS30" t="s">
        <v>1386</v>
      </c>
      <c r="HJW30" t="s">
        <v>1386</v>
      </c>
      <c r="HKA30" t="s">
        <v>1386</v>
      </c>
      <c r="HKE30" t="s">
        <v>1386</v>
      </c>
      <c r="HKI30" t="s">
        <v>1386</v>
      </c>
      <c r="HKM30" t="s">
        <v>1386</v>
      </c>
      <c r="HKQ30" t="s">
        <v>1386</v>
      </c>
      <c r="HKU30" t="s">
        <v>1386</v>
      </c>
      <c r="HKY30" t="s">
        <v>1386</v>
      </c>
      <c r="HLC30" t="s">
        <v>1386</v>
      </c>
      <c r="HLG30" t="s">
        <v>1386</v>
      </c>
      <c r="HLK30" t="s">
        <v>1386</v>
      </c>
      <c r="HLO30" t="s">
        <v>1386</v>
      </c>
      <c r="HLS30" t="s">
        <v>1386</v>
      </c>
      <c r="HLW30" t="s">
        <v>1386</v>
      </c>
      <c r="HMA30" t="s">
        <v>1386</v>
      </c>
      <c r="HME30" t="s">
        <v>1386</v>
      </c>
      <c r="HMI30" t="s">
        <v>1386</v>
      </c>
      <c r="HMM30" t="s">
        <v>1386</v>
      </c>
      <c r="HMQ30" t="s">
        <v>1386</v>
      </c>
      <c r="HMU30" t="s">
        <v>1386</v>
      </c>
      <c r="HMY30" t="s">
        <v>1386</v>
      </c>
      <c r="HNC30" t="s">
        <v>1386</v>
      </c>
      <c r="HNG30" t="s">
        <v>1386</v>
      </c>
      <c r="HNK30" t="s">
        <v>1386</v>
      </c>
      <c r="HNO30" t="s">
        <v>1386</v>
      </c>
      <c r="HNS30" t="s">
        <v>1386</v>
      </c>
      <c r="HNW30" t="s">
        <v>1386</v>
      </c>
      <c r="HOA30" t="s">
        <v>1386</v>
      </c>
      <c r="HOE30" t="s">
        <v>1386</v>
      </c>
      <c r="HOI30" t="s">
        <v>1386</v>
      </c>
      <c r="HOM30" t="s">
        <v>1386</v>
      </c>
      <c r="HOQ30" t="s">
        <v>1386</v>
      </c>
      <c r="HOU30" t="s">
        <v>1386</v>
      </c>
      <c r="HOY30" t="s">
        <v>1386</v>
      </c>
      <c r="HPC30" t="s">
        <v>1386</v>
      </c>
      <c r="HPG30" t="s">
        <v>1386</v>
      </c>
      <c r="HPK30" t="s">
        <v>1386</v>
      </c>
      <c r="HPO30" t="s">
        <v>1386</v>
      </c>
      <c r="HPS30" t="s">
        <v>1386</v>
      </c>
      <c r="HPW30" t="s">
        <v>1386</v>
      </c>
      <c r="HQA30" t="s">
        <v>1386</v>
      </c>
      <c r="HQE30" t="s">
        <v>1386</v>
      </c>
      <c r="HQI30" t="s">
        <v>1386</v>
      </c>
      <c r="HQM30" t="s">
        <v>1386</v>
      </c>
      <c r="HQQ30" t="s">
        <v>1386</v>
      </c>
      <c r="HQU30" t="s">
        <v>1386</v>
      </c>
      <c r="HQY30" t="s">
        <v>1386</v>
      </c>
      <c r="HRC30" t="s">
        <v>1386</v>
      </c>
      <c r="HRG30" t="s">
        <v>1386</v>
      </c>
      <c r="HRK30" t="s">
        <v>1386</v>
      </c>
      <c r="HRO30" t="s">
        <v>1386</v>
      </c>
      <c r="HRS30" t="s">
        <v>1386</v>
      </c>
      <c r="HRW30" t="s">
        <v>1386</v>
      </c>
      <c r="HSA30" t="s">
        <v>1386</v>
      </c>
      <c r="HSE30" t="s">
        <v>1386</v>
      </c>
      <c r="HSI30" t="s">
        <v>1386</v>
      </c>
      <c r="HSM30" t="s">
        <v>1386</v>
      </c>
      <c r="HSQ30" t="s">
        <v>1386</v>
      </c>
      <c r="HSU30" t="s">
        <v>1386</v>
      </c>
      <c r="HSY30" t="s">
        <v>1386</v>
      </c>
      <c r="HTC30" t="s">
        <v>1386</v>
      </c>
      <c r="HTG30" t="s">
        <v>1386</v>
      </c>
      <c r="HTK30" t="s">
        <v>1386</v>
      </c>
      <c r="HTO30" t="s">
        <v>1386</v>
      </c>
      <c r="HTS30" t="s">
        <v>1386</v>
      </c>
      <c r="HTW30" t="s">
        <v>1386</v>
      </c>
      <c r="HUA30" t="s">
        <v>1386</v>
      </c>
      <c r="HUE30" t="s">
        <v>1386</v>
      </c>
      <c r="HUI30" t="s">
        <v>1386</v>
      </c>
      <c r="HUM30" t="s">
        <v>1386</v>
      </c>
      <c r="HUQ30" t="s">
        <v>1386</v>
      </c>
      <c r="HUU30" t="s">
        <v>1386</v>
      </c>
      <c r="HUY30" t="s">
        <v>1386</v>
      </c>
      <c r="HVC30" t="s">
        <v>1386</v>
      </c>
      <c r="HVG30" t="s">
        <v>1386</v>
      </c>
      <c r="HVK30" t="s">
        <v>1386</v>
      </c>
      <c r="HVO30" t="s">
        <v>1386</v>
      </c>
      <c r="HVS30" t="s">
        <v>1386</v>
      </c>
      <c r="HVW30" t="s">
        <v>1386</v>
      </c>
      <c r="HWA30" t="s">
        <v>1386</v>
      </c>
      <c r="HWE30" t="s">
        <v>1386</v>
      </c>
      <c r="HWI30" t="s">
        <v>1386</v>
      </c>
      <c r="HWM30" t="s">
        <v>1386</v>
      </c>
      <c r="HWQ30" t="s">
        <v>1386</v>
      </c>
      <c r="HWU30" t="s">
        <v>1386</v>
      </c>
      <c r="HWY30" t="s">
        <v>1386</v>
      </c>
      <c r="HXC30" t="s">
        <v>1386</v>
      </c>
      <c r="HXG30" t="s">
        <v>1386</v>
      </c>
      <c r="HXK30" t="s">
        <v>1386</v>
      </c>
      <c r="HXO30" t="s">
        <v>1386</v>
      </c>
      <c r="HXS30" t="s">
        <v>1386</v>
      </c>
      <c r="HXW30" t="s">
        <v>1386</v>
      </c>
      <c r="HYA30" t="s">
        <v>1386</v>
      </c>
      <c r="HYE30" t="s">
        <v>1386</v>
      </c>
      <c r="HYI30" t="s">
        <v>1386</v>
      </c>
      <c r="HYM30" t="s">
        <v>1386</v>
      </c>
      <c r="HYQ30" t="s">
        <v>1386</v>
      </c>
      <c r="HYU30" t="s">
        <v>1386</v>
      </c>
      <c r="HYY30" t="s">
        <v>1386</v>
      </c>
      <c r="HZC30" t="s">
        <v>1386</v>
      </c>
      <c r="HZG30" t="s">
        <v>1386</v>
      </c>
      <c r="HZK30" t="s">
        <v>1386</v>
      </c>
      <c r="HZO30" t="s">
        <v>1386</v>
      </c>
      <c r="HZS30" t="s">
        <v>1386</v>
      </c>
      <c r="HZW30" t="s">
        <v>1386</v>
      </c>
      <c r="IAA30" t="s">
        <v>1386</v>
      </c>
      <c r="IAE30" t="s">
        <v>1386</v>
      </c>
      <c r="IAI30" t="s">
        <v>1386</v>
      </c>
      <c r="IAM30" t="s">
        <v>1386</v>
      </c>
      <c r="IAQ30" t="s">
        <v>1386</v>
      </c>
      <c r="IAU30" t="s">
        <v>1386</v>
      </c>
      <c r="IAY30" t="s">
        <v>1386</v>
      </c>
      <c r="IBC30" t="s">
        <v>1386</v>
      </c>
      <c r="IBG30" t="s">
        <v>1386</v>
      </c>
      <c r="IBK30" t="s">
        <v>1386</v>
      </c>
      <c r="IBO30" t="s">
        <v>1386</v>
      </c>
      <c r="IBS30" t="s">
        <v>1386</v>
      </c>
      <c r="IBW30" t="s">
        <v>1386</v>
      </c>
      <c r="ICA30" t="s">
        <v>1386</v>
      </c>
      <c r="ICE30" t="s">
        <v>1386</v>
      </c>
      <c r="ICI30" t="s">
        <v>1386</v>
      </c>
      <c r="ICM30" t="s">
        <v>1386</v>
      </c>
      <c r="ICQ30" t="s">
        <v>1386</v>
      </c>
      <c r="ICU30" t="s">
        <v>1386</v>
      </c>
      <c r="ICY30" t="s">
        <v>1386</v>
      </c>
      <c r="IDC30" t="s">
        <v>1386</v>
      </c>
      <c r="IDG30" t="s">
        <v>1386</v>
      </c>
      <c r="IDK30" t="s">
        <v>1386</v>
      </c>
      <c r="IDO30" t="s">
        <v>1386</v>
      </c>
      <c r="IDS30" t="s">
        <v>1386</v>
      </c>
      <c r="IDW30" t="s">
        <v>1386</v>
      </c>
      <c r="IEA30" t="s">
        <v>1386</v>
      </c>
      <c r="IEE30" t="s">
        <v>1386</v>
      </c>
      <c r="IEI30" t="s">
        <v>1386</v>
      </c>
      <c r="IEM30" t="s">
        <v>1386</v>
      </c>
      <c r="IEQ30" t="s">
        <v>1386</v>
      </c>
      <c r="IEU30" t="s">
        <v>1386</v>
      </c>
      <c r="IEY30" t="s">
        <v>1386</v>
      </c>
      <c r="IFC30" t="s">
        <v>1386</v>
      </c>
      <c r="IFG30" t="s">
        <v>1386</v>
      </c>
      <c r="IFK30" t="s">
        <v>1386</v>
      </c>
      <c r="IFO30" t="s">
        <v>1386</v>
      </c>
      <c r="IFS30" t="s">
        <v>1386</v>
      </c>
      <c r="IFW30" t="s">
        <v>1386</v>
      </c>
      <c r="IGA30" t="s">
        <v>1386</v>
      </c>
      <c r="IGE30" t="s">
        <v>1386</v>
      </c>
      <c r="IGI30" t="s">
        <v>1386</v>
      </c>
      <c r="IGM30" t="s">
        <v>1386</v>
      </c>
      <c r="IGQ30" t="s">
        <v>1386</v>
      </c>
      <c r="IGU30" t="s">
        <v>1386</v>
      </c>
      <c r="IGY30" t="s">
        <v>1386</v>
      </c>
      <c r="IHC30" t="s">
        <v>1386</v>
      </c>
      <c r="IHG30" t="s">
        <v>1386</v>
      </c>
      <c r="IHK30" t="s">
        <v>1386</v>
      </c>
      <c r="IHO30" t="s">
        <v>1386</v>
      </c>
      <c r="IHS30" t="s">
        <v>1386</v>
      </c>
      <c r="IHW30" t="s">
        <v>1386</v>
      </c>
      <c r="IIA30" t="s">
        <v>1386</v>
      </c>
      <c r="IIE30" t="s">
        <v>1386</v>
      </c>
      <c r="III30" t="s">
        <v>1386</v>
      </c>
      <c r="IIM30" t="s">
        <v>1386</v>
      </c>
      <c r="IIQ30" t="s">
        <v>1386</v>
      </c>
      <c r="IIU30" t="s">
        <v>1386</v>
      </c>
      <c r="IIY30" t="s">
        <v>1386</v>
      </c>
      <c r="IJC30" t="s">
        <v>1386</v>
      </c>
      <c r="IJG30" t="s">
        <v>1386</v>
      </c>
      <c r="IJK30" t="s">
        <v>1386</v>
      </c>
      <c r="IJO30" t="s">
        <v>1386</v>
      </c>
      <c r="IJS30" t="s">
        <v>1386</v>
      </c>
      <c r="IJW30" t="s">
        <v>1386</v>
      </c>
      <c r="IKA30" t="s">
        <v>1386</v>
      </c>
      <c r="IKE30" t="s">
        <v>1386</v>
      </c>
      <c r="IKI30" t="s">
        <v>1386</v>
      </c>
      <c r="IKM30" t="s">
        <v>1386</v>
      </c>
      <c r="IKQ30" t="s">
        <v>1386</v>
      </c>
      <c r="IKU30" t="s">
        <v>1386</v>
      </c>
      <c r="IKY30" t="s">
        <v>1386</v>
      </c>
      <c r="ILC30" t="s">
        <v>1386</v>
      </c>
      <c r="ILG30" t="s">
        <v>1386</v>
      </c>
      <c r="ILK30" t="s">
        <v>1386</v>
      </c>
      <c r="ILO30" t="s">
        <v>1386</v>
      </c>
      <c r="ILS30" t="s">
        <v>1386</v>
      </c>
      <c r="ILW30" t="s">
        <v>1386</v>
      </c>
      <c r="IMA30" t="s">
        <v>1386</v>
      </c>
      <c r="IME30" t="s">
        <v>1386</v>
      </c>
      <c r="IMI30" t="s">
        <v>1386</v>
      </c>
      <c r="IMM30" t="s">
        <v>1386</v>
      </c>
      <c r="IMQ30" t="s">
        <v>1386</v>
      </c>
      <c r="IMU30" t="s">
        <v>1386</v>
      </c>
      <c r="IMY30" t="s">
        <v>1386</v>
      </c>
      <c r="INC30" t="s">
        <v>1386</v>
      </c>
      <c r="ING30" t="s">
        <v>1386</v>
      </c>
      <c r="INK30" t="s">
        <v>1386</v>
      </c>
      <c r="INO30" t="s">
        <v>1386</v>
      </c>
      <c r="INS30" t="s">
        <v>1386</v>
      </c>
      <c r="INW30" t="s">
        <v>1386</v>
      </c>
      <c r="IOA30" t="s">
        <v>1386</v>
      </c>
      <c r="IOE30" t="s">
        <v>1386</v>
      </c>
      <c r="IOI30" t="s">
        <v>1386</v>
      </c>
      <c r="IOM30" t="s">
        <v>1386</v>
      </c>
      <c r="IOQ30" t="s">
        <v>1386</v>
      </c>
      <c r="IOU30" t="s">
        <v>1386</v>
      </c>
      <c r="IOY30" t="s">
        <v>1386</v>
      </c>
      <c r="IPC30" t="s">
        <v>1386</v>
      </c>
      <c r="IPG30" t="s">
        <v>1386</v>
      </c>
      <c r="IPK30" t="s">
        <v>1386</v>
      </c>
      <c r="IPO30" t="s">
        <v>1386</v>
      </c>
      <c r="IPS30" t="s">
        <v>1386</v>
      </c>
      <c r="IPW30" t="s">
        <v>1386</v>
      </c>
      <c r="IQA30" t="s">
        <v>1386</v>
      </c>
      <c r="IQE30" t="s">
        <v>1386</v>
      </c>
      <c r="IQI30" t="s">
        <v>1386</v>
      </c>
      <c r="IQM30" t="s">
        <v>1386</v>
      </c>
      <c r="IQQ30" t="s">
        <v>1386</v>
      </c>
      <c r="IQU30" t="s">
        <v>1386</v>
      </c>
      <c r="IQY30" t="s">
        <v>1386</v>
      </c>
      <c r="IRC30" t="s">
        <v>1386</v>
      </c>
      <c r="IRG30" t="s">
        <v>1386</v>
      </c>
      <c r="IRK30" t="s">
        <v>1386</v>
      </c>
      <c r="IRO30" t="s">
        <v>1386</v>
      </c>
      <c r="IRS30" t="s">
        <v>1386</v>
      </c>
      <c r="IRW30" t="s">
        <v>1386</v>
      </c>
      <c r="ISA30" t="s">
        <v>1386</v>
      </c>
      <c r="ISE30" t="s">
        <v>1386</v>
      </c>
      <c r="ISI30" t="s">
        <v>1386</v>
      </c>
      <c r="ISM30" t="s">
        <v>1386</v>
      </c>
      <c r="ISQ30" t="s">
        <v>1386</v>
      </c>
      <c r="ISU30" t="s">
        <v>1386</v>
      </c>
      <c r="ISY30" t="s">
        <v>1386</v>
      </c>
      <c r="ITC30" t="s">
        <v>1386</v>
      </c>
      <c r="ITG30" t="s">
        <v>1386</v>
      </c>
      <c r="ITK30" t="s">
        <v>1386</v>
      </c>
      <c r="ITO30" t="s">
        <v>1386</v>
      </c>
      <c r="ITS30" t="s">
        <v>1386</v>
      </c>
      <c r="ITW30" t="s">
        <v>1386</v>
      </c>
      <c r="IUA30" t="s">
        <v>1386</v>
      </c>
      <c r="IUE30" t="s">
        <v>1386</v>
      </c>
      <c r="IUI30" t="s">
        <v>1386</v>
      </c>
      <c r="IUM30" t="s">
        <v>1386</v>
      </c>
      <c r="IUQ30" t="s">
        <v>1386</v>
      </c>
      <c r="IUU30" t="s">
        <v>1386</v>
      </c>
      <c r="IUY30" t="s">
        <v>1386</v>
      </c>
      <c r="IVC30" t="s">
        <v>1386</v>
      </c>
      <c r="IVG30" t="s">
        <v>1386</v>
      </c>
      <c r="IVK30" t="s">
        <v>1386</v>
      </c>
      <c r="IVO30" t="s">
        <v>1386</v>
      </c>
      <c r="IVS30" t="s">
        <v>1386</v>
      </c>
      <c r="IVW30" t="s">
        <v>1386</v>
      </c>
      <c r="IWA30" t="s">
        <v>1386</v>
      </c>
      <c r="IWE30" t="s">
        <v>1386</v>
      </c>
      <c r="IWI30" t="s">
        <v>1386</v>
      </c>
      <c r="IWM30" t="s">
        <v>1386</v>
      </c>
      <c r="IWQ30" t="s">
        <v>1386</v>
      </c>
      <c r="IWU30" t="s">
        <v>1386</v>
      </c>
      <c r="IWY30" t="s">
        <v>1386</v>
      </c>
      <c r="IXC30" t="s">
        <v>1386</v>
      </c>
      <c r="IXG30" t="s">
        <v>1386</v>
      </c>
      <c r="IXK30" t="s">
        <v>1386</v>
      </c>
      <c r="IXO30" t="s">
        <v>1386</v>
      </c>
      <c r="IXS30" t="s">
        <v>1386</v>
      </c>
      <c r="IXW30" t="s">
        <v>1386</v>
      </c>
      <c r="IYA30" t="s">
        <v>1386</v>
      </c>
      <c r="IYE30" t="s">
        <v>1386</v>
      </c>
      <c r="IYI30" t="s">
        <v>1386</v>
      </c>
      <c r="IYM30" t="s">
        <v>1386</v>
      </c>
      <c r="IYQ30" t="s">
        <v>1386</v>
      </c>
      <c r="IYU30" t="s">
        <v>1386</v>
      </c>
      <c r="IYY30" t="s">
        <v>1386</v>
      </c>
      <c r="IZC30" t="s">
        <v>1386</v>
      </c>
      <c r="IZG30" t="s">
        <v>1386</v>
      </c>
      <c r="IZK30" t="s">
        <v>1386</v>
      </c>
      <c r="IZO30" t="s">
        <v>1386</v>
      </c>
      <c r="IZS30" t="s">
        <v>1386</v>
      </c>
      <c r="IZW30" t="s">
        <v>1386</v>
      </c>
      <c r="JAA30" t="s">
        <v>1386</v>
      </c>
      <c r="JAE30" t="s">
        <v>1386</v>
      </c>
      <c r="JAI30" t="s">
        <v>1386</v>
      </c>
      <c r="JAM30" t="s">
        <v>1386</v>
      </c>
      <c r="JAQ30" t="s">
        <v>1386</v>
      </c>
      <c r="JAU30" t="s">
        <v>1386</v>
      </c>
      <c r="JAY30" t="s">
        <v>1386</v>
      </c>
      <c r="JBC30" t="s">
        <v>1386</v>
      </c>
      <c r="JBG30" t="s">
        <v>1386</v>
      </c>
      <c r="JBK30" t="s">
        <v>1386</v>
      </c>
      <c r="JBO30" t="s">
        <v>1386</v>
      </c>
      <c r="JBS30" t="s">
        <v>1386</v>
      </c>
      <c r="JBW30" t="s">
        <v>1386</v>
      </c>
      <c r="JCA30" t="s">
        <v>1386</v>
      </c>
      <c r="JCE30" t="s">
        <v>1386</v>
      </c>
      <c r="JCI30" t="s">
        <v>1386</v>
      </c>
      <c r="JCM30" t="s">
        <v>1386</v>
      </c>
      <c r="JCQ30" t="s">
        <v>1386</v>
      </c>
      <c r="JCU30" t="s">
        <v>1386</v>
      </c>
      <c r="JCY30" t="s">
        <v>1386</v>
      </c>
      <c r="JDC30" t="s">
        <v>1386</v>
      </c>
      <c r="JDG30" t="s">
        <v>1386</v>
      </c>
      <c r="JDK30" t="s">
        <v>1386</v>
      </c>
      <c r="JDO30" t="s">
        <v>1386</v>
      </c>
      <c r="JDS30" t="s">
        <v>1386</v>
      </c>
      <c r="JDW30" t="s">
        <v>1386</v>
      </c>
      <c r="JEA30" t="s">
        <v>1386</v>
      </c>
      <c r="JEE30" t="s">
        <v>1386</v>
      </c>
      <c r="JEI30" t="s">
        <v>1386</v>
      </c>
      <c r="JEM30" t="s">
        <v>1386</v>
      </c>
      <c r="JEQ30" t="s">
        <v>1386</v>
      </c>
      <c r="JEU30" t="s">
        <v>1386</v>
      </c>
      <c r="JEY30" t="s">
        <v>1386</v>
      </c>
      <c r="JFC30" t="s">
        <v>1386</v>
      </c>
      <c r="JFG30" t="s">
        <v>1386</v>
      </c>
      <c r="JFK30" t="s">
        <v>1386</v>
      </c>
      <c r="JFO30" t="s">
        <v>1386</v>
      </c>
      <c r="JFS30" t="s">
        <v>1386</v>
      </c>
      <c r="JFW30" t="s">
        <v>1386</v>
      </c>
      <c r="JGA30" t="s">
        <v>1386</v>
      </c>
      <c r="JGE30" t="s">
        <v>1386</v>
      </c>
      <c r="JGI30" t="s">
        <v>1386</v>
      </c>
      <c r="JGM30" t="s">
        <v>1386</v>
      </c>
      <c r="JGQ30" t="s">
        <v>1386</v>
      </c>
      <c r="JGU30" t="s">
        <v>1386</v>
      </c>
      <c r="JGY30" t="s">
        <v>1386</v>
      </c>
      <c r="JHC30" t="s">
        <v>1386</v>
      </c>
      <c r="JHG30" t="s">
        <v>1386</v>
      </c>
      <c r="JHK30" t="s">
        <v>1386</v>
      </c>
      <c r="JHO30" t="s">
        <v>1386</v>
      </c>
      <c r="JHS30" t="s">
        <v>1386</v>
      </c>
      <c r="JHW30" t="s">
        <v>1386</v>
      </c>
      <c r="JIA30" t="s">
        <v>1386</v>
      </c>
      <c r="JIE30" t="s">
        <v>1386</v>
      </c>
      <c r="JII30" t="s">
        <v>1386</v>
      </c>
      <c r="JIM30" t="s">
        <v>1386</v>
      </c>
      <c r="JIQ30" t="s">
        <v>1386</v>
      </c>
      <c r="JIU30" t="s">
        <v>1386</v>
      </c>
      <c r="JIY30" t="s">
        <v>1386</v>
      </c>
      <c r="JJC30" t="s">
        <v>1386</v>
      </c>
      <c r="JJG30" t="s">
        <v>1386</v>
      </c>
      <c r="JJK30" t="s">
        <v>1386</v>
      </c>
      <c r="JJO30" t="s">
        <v>1386</v>
      </c>
      <c r="JJS30" t="s">
        <v>1386</v>
      </c>
      <c r="JJW30" t="s">
        <v>1386</v>
      </c>
      <c r="JKA30" t="s">
        <v>1386</v>
      </c>
      <c r="JKE30" t="s">
        <v>1386</v>
      </c>
      <c r="JKI30" t="s">
        <v>1386</v>
      </c>
      <c r="JKM30" t="s">
        <v>1386</v>
      </c>
      <c r="JKQ30" t="s">
        <v>1386</v>
      </c>
      <c r="JKU30" t="s">
        <v>1386</v>
      </c>
      <c r="JKY30" t="s">
        <v>1386</v>
      </c>
      <c r="JLC30" t="s">
        <v>1386</v>
      </c>
      <c r="JLG30" t="s">
        <v>1386</v>
      </c>
      <c r="JLK30" t="s">
        <v>1386</v>
      </c>
      <c r="JLO30" t="s">
        <v>1386</v>
      </c>
      <c r="JLS30" t="s">
        <v>1386</v>
      </c>
      <c r="JLW30" t="s">
        <v>1386</v>
      </c>
      <c r="JMA30" t="s">
        <v>1386</v>
      </c>
      <c r="JME30" t="s">
        <v>1386</v>
      </c>
      <c r="JMI30" t="s">
        <v>1386</v>
      </c>
      <c r="JMM30" t="s">
        <v>1386</v>
      </c>
      <c r="JMQ30" t="s">
        <v>1386</v>
      </c>
      <c r="JMU30" t="s">
        <v>1386</v>
      </c>
      <c r="JMY30" t="s">
        <v>1386</v>
      </c>
      <c r="JNC30" t="s">
        <v>1386</v>
      </c>
      <c r="JNG30" t="s">
        <v>1386</v>
      </c>
      <c r="JNK30" t="s">
        <v>1386</v>
      </c>
      <c r="JNO30" t="s">
        <v>1386</v>
      </c>
      <c r="JNS30" t="s">
        <v>1386</v>
      </c>
      <c r="JNW30" t="s">
        <v>1386</v>
      </c>
      <c r="JOA30" t="s">
        <v>1386</v>
      </c>
      <c r="JOE30" t="s">
        <v>1386</v>
      </c>
      <c r="JOI30" t="s">
        <v>1386</v>
      </c>
      <c r="JOM30" t="s">
        <v>1386</v>
      </c>
      <c r="JOQ30" t="s">
        <v>1386</v>
      </c>
      <c r="JOU30" t="s">
        <v>1386</v>
      </c>
      <c r="JOY30" t="s">
        <v>1386</v>
      </c>
      <c r="JPC30" t="s">
        <v>1386</v>
      </c>
      <c r="JPG30" t="s">
        <v>1386</v>
      </c>
      <c r="JPK30" t="s">
        <v>1386</v>
      </c>
      <c r="JPO30" t="s">
        <v>1386</v>
      </c>
      <c r="JPS30" t="s">
        <v>1386</v>
      </c>
      <c r="JPW30" t="s">
        <v>1386</v>
      </c>
      <c r="JQA30" t="s">
        <v>1386</v>
      </c>
      <c r="JQE30" t="s">
        <v>1386</v>
      </c>
      <c r="JQI30" t="s">
        <v>1386</v>
      </c>
      <c r="JQM30" t="s">
        <v>1386</v>
      </c>
      <c r="JQQ30" t="s">
        <v>1386</v>
      </c>
      <c r="JQU30" t="s">
        <v>1386</v>
      </c>
      <c r="JQY30" t="s">
        <v>1386</v>
      </c>
      <c r="JRC30" t="s">
        <v>1386</v>
      </c>
      <c r="JRG30" t="s">
        <v>1386</v>
      </c>
      <c r="JRK30" t="s">
        <v>1386</v>
      </c>
      <c r="JRO30" t="s">
        <v>1386</v>
      </c>
      <c r="JRS30" t="s">
        <v>1386</v>
      </c>
      <c r="JRW30" t="s">
        <v>1386</v>
      </c>
      <c r="JSA30" t="s">
        <v>1386</v>
      </c>
      <c r="JSE30" t="s">
        <v>1386</v>
      </c>
      <c r="JSI30" t="s">
        <v>1386</v>
      </c>
      <c r="JSM30" t="s">
        <v>1386</v>
      </c>
      <c r="JSQ30" t="s">
        <v>1386</v>
      </c>
      <c r="JSU30" t="s">
        <v>1386</v>
      </c>
      <c r="JSY30" t="s">
        <v>1386</v>
      </c>
      <c r="JTC30" t="s">
        <v>1386</v>
      </c>
      <c r="JTG30" t="s">
        <v>1386</v>
      </c>
      <c r="JTK30" t="s">
        <v>1386</v>
      </c>
      <c r="JTO30" t="s">
        <v>1386</v>
      </c>
      <c r="JTS30" t="s">
        <v>1386</v>
      </c>
      <c r="JTW30" t="s">
        <v>1386</v>
      </c>
      <c r="JUA30" t="s">
        <v>1386</v>
      </c>
      <c r="JUE30" t="s">
        <v>1386</v>
      </c>
      <c r="JUI30" t="s">
        <v>1386</v>
      </c>
      <c r="JUM30" t="s">
        <v>1386</v>
      </c>
      <c r="JUQ30" t="s">
        <v>1386</v>
      </c>
      <c r="JUU30" t="s">
        <v>1386</v>
      </c>
      <c r="JUY30" t="s">
        <v>1386</v>
      </c>
      <c r="JVC30" t="s">
        <v>1386</v>
      </c>
      <c r="JVG30" t="s">
        <v>1386</v>
      </c>
      <c r="JVK30" t="s">
        <v>1386</v>
      </c>
      <c r="JVO30" t="s">
        <v>1386</v>
      </c>
      <c r="JVS30" t="s">
        <v>1386</v>
      </c>
      <c r="JVW30" t="s">
        <v>1386</v>
      </c>
      <c r="JWA30" t="s">
        <v>1386</v>
      </c>
      <c r="JWE30" t="s">
        <v>1386</v>
      </c>
      <c r="JWI30" t="s">
        <v>1386</v>
      </c>
      <c r="JWM30" t="s">
        <v>1386</v>
      </c>
      <c r="JWQ30" t="s">
        <v>1386</v>
      </c>
      <c r="JWU30" t="s">
        <v>1386</v>
      </c>
      <c r="JWY30" t="s">
        <v>1386</v>
      </c>
      <c r="JXC30" t="s">
        <v>1386</v>
      </c>
      <c r="JXG30" t="s">
        <v>1386</v>
      </c>
      <c r="JXK30" t="s">
        <v>1386</v>
      </c>
      <c r="JXO30" t="s">
        <v>1386</v>
      </c>
      <c r="JXS30" t="s">
        <v>1386</v>
      </c>
      <c r="JXW30" t="s">
        <v>1386</v>
      </c>
      <c r="JYA30" t="s">
        <v>1386</v>
      </c>
      <c r="JYE30" t="s">
        <v>1386</v>
      </c>
      <c r="JYI30" t="s">
        <v>1386</v>
      </c>
      <c r="JYM30" t="s">
        <v>1386</v>
      </c>
      <c r="JYQ30" t="s">
        <v>1386</v>
      </c>
      <c r="JYU30" t="s">
        <v>1386</v>
      </c>
      <c r="JYY30" t="s">
        <v>1386</v>
      </c>
      <c r="JZC30" t="s">
        <v>1386</v>
      </c>
      <c r="JZG30" t="s">
        <v>1386</v>
      </c>
      <c r="JZK30" t="s">
        <v>1386</v>
      </c>
      <c r="JZO30" t="s">
        <v>1386</v>
      </c>
      <c r="JZS30" t="s">
        <v>1386</v>
      </c>
      <c r="JZW30" t="s">
        <v>1386</v>
      </c>
      <c r="KAA30" t="s">
        <v>1386</v>
      </c>
      <c r="KAE30" t="s">
        <v>1386</v>
      </c>
      <c r="KAI30" t="s">
        <v>1386</v>
      </c>
      <c r="KAM30" t="s">
        <v>1386</v>
      </c>
      <c r="KAQ30" t="s">
        <v>1386</v>
      </c>
      <c r="KAU30" t="s">
        <v>1386</v>
      </c>
      <c r="KAY30" t="s">
        <v>1386</v>
      </c>
      <c r="KBC30" t="s">
        <v>1386</v>
      </c>
      <c r="KBG30" t="s">
        <v>1386</v>
      </c>
      <c r="KBK30" t="s">
        <v>1386</v>
      </c>
      <c r="KBO30" t="s">
        <v>1386</v>
      </c>
      <c r="KBS30" t="s">
        <v>1386</v>
      </c>
      <c r="KBW30" t="s">
        <v>1386</v>
      </c>
      <c r="KCA30" t="s">
        <v>1386</v>
      </c>
      <c r="KCE30" t="s">
        <v>1386</v>
      </c>
      <c r="KCI30" t="s">
        <v>1386</v>
      </c>
      <c r="KCM30" t="s">
        <v>1386</v>
      </c>
      <c r="KCQ30" t="s">
        <v>1386</v>
      </c>
      <c r="KCU30" t="s">
        <v>1386</v>
      </c>
      <c r="KCY30" t="s">
        <v>1386</v>
      </c>
      <c r="KDC30" t="s">
        <v>1386</v>
      </c>
      <c r="KDG30" t="s">
        <v>1386</v>
      </c>
      <c r="KDK30" t="s">
        <v>1386</v>
      </c>
      <c r="KDO30" t="s">
        <v>1386</v>
      </c>
      <c r="KDS30" t="s">
        <v>1386</v>
      </c>
      <c r="KDW30" t="s">
        <v>1386</v>
      </c>
      <c r="KEA30" t="s">
        <v>1386</v>
      </c>
      <c r="KEE30" t="s">
        <v>1386</v>
      </c>
      <c r="KEI30" t="s">
        <v>1386</v>
      </c>
      <c r="KEM30" t="s">
        <v>1386</v>
      </c>
      <c r="KEQ30" t="s">
        <v>1386</v>
      </c>
      <c r="KEU30" t="s">
        <v>1386</v>
      </c>
      <c r="KEY30" t="s">
        <v>1386</v>
      </c>
      <c r="KFC30" t="s">
        <v>1386</v>
      </c>
      <c r="KFG30" t="s">
        <v>1386</v>
      </c>
      <c r="KFK30" t="s">
        <v>1386</v>
      </c>
      <c r="KFO30" t="s">
        <v>1386</v>
      </c>
      <c r="KFS30" t="s">
        <v>1386</v>
      </c>
      <c r="KFW30" t="s">
        <v>1386</v>
      </c>
      <c r="KGA30" t="s">
        <v>1386</v>
      </c>
      <c r="KGE30" t="s">
        <v>1386</v>
      </c>
      <c r="KGI30" t="s">
        <v>1386</v>
      </c>
      <c r="KGM30" t="s">
        <v>1386</v>
      </c>
      <c r="KGQ30" t="s">
        <v>1386</v>
      </c>
      <c r="KGU30" t="s">
        <v>1386</v>
      </c>
      <c r="KGY30" t="s">
        <v>1386</v>
      </c>
      <c r="KHC30" t="s">
        <v>1386</v>
      </c>
      <c r="KHG30" t="s">
        <v>1386</v>
      </c>
      <c r="KHK30" t="s">
        <v>1386</v>
      </c>
      <c r="KHO30" t="s">
        <v>1386</v>
      </c>
      <c r="KHS30" t="s">
        <v>1386</v>
      </c>
      <c r="KHW30" t="s">
        <v>1386</v>
      </c>
      <c r="KIA30" t="s">
        <v>1386</v>
      </c>
      <c r="KIE30" t="s">
        <v>1386</v>
      </c>
      <c r="KII30" t="s">
        <v>1386</v>
      </c>
      <c r="KIM30" t="s">
        <v>1386</v>
      </c>
      <c r="KIQ30" t="s">
        <v>1386</v>
      </c>
      <c r="KIU30" t="s">
        <v>1386</v>
      </c>
      <c r="KIY30" t="s">
        <v>1386</v>
      </c>
      <c r="KJC30" t="s">
        <v>1386</v>
      </c>
      <c r="KJG30" t="s">
        <v>1386</v>
      </c>
      <c r="KJK30" t="s">
        <v>1386</v>
      </c>
      <c r="KJO30" t="s">
        <v>1386</v>
      </c>
      <c r="KJS30" t="s">
        <v>1386</v>
      </c>
      <c r="KJW30" t="s">
        <v>1386</v>
      </c>
      <c r="KKA30" t="s">
        <v>1386</v>
      </c>
      <c r="KKE30" t="s">
        <v>1386</v>
      </c>
      <c r="KKI30" t="s">
        <v>1386</v>
      </c>
      <c r="KKM30" t="s">
        <v>1386</v>
      </c>
      <c r="KKQ30" t="s">
        <v>1386</v>
      </c>
      <c r="KKU30" t="s">
        <v>1386</v>
      </c>
      <c r="KKY30" t="s">
        <v>1386</v>
      </c>
      <c r="KLC30" t="s">
        <v>1386</v>
      </c>
      <c r="KLG30" t="s">
        <v>1386</v>
      </c>
      <c r="KLK30" t="s">
        <v>1386</v>
      </c>
      <c r="KLO30" t="s">
        <v>1386</v>
      </c>
      <c r="KLS30" t="s">
        <v>1386</v>
      </c>
      <c r="KLW30" t="s">
        <v>1386</v>
      </c>
      <c r="KMA30" t="s">
        <v>1386</v>
      </c>
      <c r="KME30" t="s">
        <v>1386</v>
      </c>
      <c r="KMI30" t="s">
        <v>1386</v>
      </c>
      <c r="KMM30" t="s">
        <v>1386</v>
      </c>
      <c r="KMQ30" t="s">
        <v>1386</v>
      </c>
      <c r="KMU30" t="s">
        <v>1386</v>
      </c>
      <c r="KMY30" t="s">
        <v>1386</v>
      </c>
      <c r="KNC30" t="s">
        <v>1386</v>
      </c>
      <c r="KNG30" t="s">
        <v>1386</v>
      </c>
      <c r="KNK30" t="s">
        <v>1386</v>
      </c>
      <c r="KNO30" t="s">
        <v>1386</v>
      </c>
      <c r="KNS30" t="s">
        <v>1386</v>
      </c>
      <c r="KNW30" t="s">
        <v>1386</v>
      </c>
      <c r="KOA30" t="s">
        <v>1386</v>
      </c>
      <c r="KOE30" t="s">
        <v>1386</v>
      </c>
      <c r="KOI30" t="s">
        <v>1386</v>
      </c>
      <c r="KOM30" t="s">
        <v>1386</v>
      </c>
      <c r="KOQ30" t="s">
        <v>1386</v>
      </c>
      <c r="KOU30" t="s">
        <v>1386</v>
      </c>
      <c r="KOY30" t="s">
        <v>1386</v>
      </c>
      <c r="KPC30" t="s">
        <v>1386</v>
      </c>
      <c r="KPG30" t="s">
        <v>1386</v>
      </c>
      <c r="KPK30" t="s">
        <v>1386</v>
      </c>
      <c r="KPO30" t="s">
        <v>1386</v>
      </c>
      <c r="KPS30" t="s">
        <v>1386</v>
      </c>
      <c r="KPW30" t="s">
        <v>1386</v>
      </c>
      <c r="KQA30" t="s">
        <v>1386</v>
      </c>
      <c r="KQE30" t="s">
        <v>1386</v>
      </c>
      <c r="KQI30" t="s">
        <v>1386</v>
      </c>
      <c r="KQM30" t="s">
        <v>1386</v>
      </c>
      <c r="KQQ30" t="s">
        <v>1386</v>
      </c>
      <c r="KQU30" t="s">
        <v>1386</v>
      </c>
      <c r="KQY30" t="s">
        <v>1386</v>
      </c>
      <c r="KRC30" t="s">
        <v>1386</v>
      </c>
      <c r="KRG30" t="s">
        <v>1386</v>
      </c>
      <c r="KRK30" t="s">
        <v>1386</v>
      </c>
      <c r="KRO30" t="s">
        <v>1386</v>
      </c>
      <c r="KRS30" t="s">
        <v>1386</v>
      </c>
      <c r="KRW30" t="s">
        <v>1386</v>
      </c>
      <c r="KSA30" t="s">
        <v>1386</v>
      </c>
      <c r="KSE30" t="s">
        <v>1386</v>
      </c>
      <c r="KSI30" t="s">
        <v>1386</v>
      </c>
      <c r="KSM30" t="s">
        <v>1386</v>
      </c>
      <c r="KSQ30" t="s">
        <v>1386</v>
      </c>
      <c r="KSU30" t="s">
        <v>1386</v>
      </c>
      <c r="KSY30" t="s">
        <v>1386</v>
      </c>
      <c r="KTC30" t="s">
        <v>1386</v>
      </c>
      <c r="KTG30" t="s">
        <v>1386</v>
      </c>
      <c r="KTK30" t="s">
        <v>1386</v>
      </c>
      <c r="KTO30" t="s">
        <v>1386</v>
      </c>
      <c r="KTS30" t="s">
        <v>1386</v>
      </c>
      <c r="KTW30" t="s">
        <v>1386</v>
      </c>
      <c r="KUA30" t="s">
        <v>1386</v>
      </c>
      <c r="KUE30" t="s">
        <v>1386</v>
      </c>
      <c r="KUI30" t="s">
        <v>1386</v>
      </c>
      <c r="KUM30" t="s">
        <v>1386</v>
      </c>
      <c r="KUQ30" t="s">
        <v>1386</v>
      </c>
      <c r="KUU30" t="s">
        <v>1386</v>
      </c>
      <c r="KUY30" t="s">
        <v>1386</v>
      </c>
      <c r="KVC30" t="s">
        <v>1386</v>
      </c>
      <c r="KVG30" t="s">
        <v>1386</v>
      </c>
      <c r="KVK30" t="s">
        <v>1386</v>
      </c>
      <c r="KVO30" t="s">
        <v>1386</v>
      </c>
      <c r="KVS30" t="s">
        <v>1386</v>
      </c>
      <c r="KVW30" t="s">
        <v>1386</v>
      </c>
      <c r="KWA30" t="s">
        <v>1386</v>
      </c>
      <c r="KWE30" t="s">
        <v>1386</v>
      </c>
      <c r="KWI30" t="s">
        <v>1386</v>
      </c>
      <c r="KWM30" t="s">
        <v>1386</v>
      </c>
      <c r="KWQ30" t="s">
        <v>1386</v>
      </c>
      <c r="KWU30" t="s">
        <v>1386</v>
      </c>
      <c r="KWY30" t="s">
        <v>1386</v>
      </c>
      <c r="KXC30" t="s">
        <v>1386</v>
      </c>
      <c r="KXG30" t="s">
        <v>1386</v>
      </c>
      <c r="KXK30" t="s">
        <v>1386</v>
      </c>
      <c r="KXO30" t="s">
        <v>1386</v>
      </c>
      <c r="KXS30" t="s">
        <v>1386</v>
      </c>
      <c r="KXW30" t="s">
        <v>1386</v>
      </c>
      <c r="KYA30" t="s">
        <v>1386</v>
      </c>
      <c r="KYE30" t="s">
        <v>1386</v>
      </c>
      <c r="KYI30" t="s">
        <v>1386</v>
      </c>
      <c r="KYM30" t="s">
        <v>1386</v>
      </c>
      <c r="KYQ30" t="s">
        <v>1386</v>
      </c>
      <c r="KYU30" t="s">
        <v>1386</v>
      </c>
      <c r="KYY30" t="s">
        <v>1386</v>
      </c>
      <c r="KZC30" t="s">
        <v>1386</v>
      </c>
      <c r="KZG30" t="s">
        <v>1386</v>
      </c>
      <c r="KZK30" t="s">
        <v>1386</v>
      </c>
      <c r="KZO30" t="s">
        <v>1386</v>
      </c>
      <c r="KZS30" t="s">
        <v>1386</v>
      </c>
      <c r="KZW30" t="s">
        <v>1386</v>
      </c>
      <c r="LAA30" t="s">
        <v>1386</v>
      </c>
      <c r="LAE30" t="s">
        <v>1386</v>
      </c>
      <c r="LAI30" t="s">
        <v>1386</v>
      </c>
      <c r="LAM30" t="s">
        <v>1386</v>
      </c>
      <c r="LAQ30" t="s">
        <v>1386</v>
      </c>
      <c r="LAU30" t="s">
        <v>1386</v>
      </c>
      <c r="LAY30" t="s">
        <v>1386</v>
      </c>
      <c r="LBC30" t="s">
        <v>1386</v>
      </c>
      <c r="LBG30" t="s">
        <v>1386</v>
      </c>
      <c r="LBK30" t="s">
        <v>1386</v>
      </c>
      <c r="LBO30" t="s">
        <v>1386</v>
      </c>
      <c r="LBS30" t="s">
        <v>1386</v>
      </c>
      <c r="LBW30" t="s">
        <v>1386</v>
      </c>
      <c r="LCA30" t="s">
        <v>1386</v>
      </c>
      <c r="LCE30" t="s">
        <v>1386</v>
      </c>
      <c r="LCI30" t="s">
        <v>1386</v>
      </c>
      <c r="LCM30" t="s">
        <v>1386</v>
      </c>
      <c r="LCQ30" t="s">
        <v>1386</v>
      </c>
      <c r="LCU30" t="s">
        <v>1386</v>
      </c>
      <c r="LCY30" t="s">
        <v>1386</v>
      </c>
      <c r="LDC30" t="s">
        <v>1386</v>
      </c>
      <c r="LDG30" t="s">
        <v>1386</v>
      </c>
      <c r="LDK30" t="s">
        <v>1386</v>
      </c>
      <c r="LDO30" t="s">
        <v>1386</v>
      </c>
      <c r="LDS30" t="s">
        <v>1386</v>
      </c>
      <c r="LDW30" t="s">
        <v>1386</v>
      </c>
      <c r="LEA30" t="s">
        <v>1386</v>
      </c>
      <c r="LEE30" t="s">
        <v>1386</v>
      </c>
      <c r="LEI30" t="s">
        <v>1386</v>
      </c>
      <c r="LEM30" t="s">
        <v>1386</v>
      </c>
      <c r="LEQ30" t="s">
        <v>1386</v>
      </c>
      <c r="LEU30" t="s">
        <v>1386</v>
      </c>
      <c r="LEY30" t="s">
        <v>1386</v>
      </c>
      <c r="LFC30" t="s">
        <v>1386</v>
      </c>
      <c r="LFG30" t="s">
        <v>1386</v>
      </c>
      <c r="LFK30" t="s">
        <v>1386</v>
      </c>
      <c r="LFO30" t="s">
        <v>1386</v>
      </c>
      <c r="LFS30" t="s">
        <v>1386</v>
      </c>
      <c r="LFW30" t="s">
        <v>1386</v>
      </c>
      <c r="LGA30" t="s">
        <v>1386</v>
      </c>
      <c r="LGE30" t="s">
        <v>1386</v>
      </c>
      <c r="LGI30" t="s">
        <v>1386</v>
      </c>
      <c r="LGM30" t="s">
        <v>1386</v>
      </c>
      <c r="LGQ30" t="s">
        <v>1386</v>
      </c>
      <c r="LGU30" t="s">
        <v>1386</v>
      </c>
      <c r="LGY30" t="s">
        <v>1386</v>
      </c>
      <c r="LHC30" t="s">
        <v>1386</v>
      </c>
      <c r="LHG30" t="s">
        <v>1386</v>
      </c>
      <c r="LHK30" t="s">
        <v>1386</v>
      </c>
      <c r="LHO30" t="s">
        <v>1386</v>
      </c>
      <c r="LHS30" t="s">
        <v>1386</v>
      </c>
      <c r="LHW30" t="s">
        <v>1386</v>
      </c>
      <c r="LIA30" t="s">
        <v>1386</v>
      </c>
      <c r="LIE30" t="s">
        <v>1386</v>
      </c>
      <c r="LII30" t="s">
        <v>1386</v>
      </c>
      <c r="LIM30" t="s">
        <v>1386</v>
      </c>
      <c r="LIQ30" t="s">
        <v>1386</v>
      </c>
      <c r="LIU30" t="s">
        <v>1386</v>
      </c>
      <c r="LIY30" t="s">
        <v>1386</v>
      </c>
      <c r="LJC30" t="s">
        <v>1386</v>
      </c>
      <c r="LJG30" t="s">
        <v>1386</v>
      </c>
      <c r="LJK30" t="s">
        <v>1386</v>
      </c>
      <c r="LJO30" t="s">
        <v>1386</v>
      </c>
      <c r="LJS30" t="s">
        <v>1386</v>
      </c>
      <c r="LJW30" t="s">
        <v>1386</v>
      </c>
      <c r="LKA30" t="s">
        <v>1386</v>
      </c>
      <c r="LKE30" t="s">
        <v>1386</v>
      </c>
      <c r="LKI30" t="s">
        <v>1386</v>
      </c>
      <c r="LKM30" t="s">
        <v>1386</v>
      </c>
      <c r="LKQ30" t="s">
        <v>1386</v>
      </c>
      <c r="LKU30" t="s">
        <v>1386</v>
      </c>
      <c r="LKY30" t="s">
        <v>1386</v>
      </c>
      <c r="LLC30" t="s">
        <v>1386</v>
      </c>
      <c r="LLG30" t="s">
        <v>1386</v>
      </c>
      <c r="LLK30" t="s">
        <v>1386</v>
      </c>
      <c r="LLO30" t="s">
        <v>1386</v>
      </c>
      <c r="LLS30" t="s">
        <v>1386</v>
      </c>
      <c r="LLW30" t="s">
        <v>1386</v>
      </c>
      <c r="LMA30" t="s">
        <v>1386</v>
      </c>
      <c r="LME30" t="s">
        <v>1386</v>
      </c>
      <c r="LMI30" t="s">
        <v>1386</v>
      </c>
      <c r="LMM30" t="s">
        <v>1386</v>
      </c>
      <c r="LMQ30" t="s">
        <v>1386</v>
      </c>
      <c r="LMU30" t="s">
        <v>1386</v>
      </c>
      <c r="LMY30" t="s">
        <v>1386</v>
      </c>
      <c r="LNC30" t="s">
        <v>1386</v>
      </c>
      <c r="LNG30" t="s">
        <v>1386</v>
      </c>
      <c r="LNK30" t="s">
        <v>1386</v>
      </c>
      <c r="LNO30" t="s">
        <v>1386</v>
      </c>
      <c r="LNS30" t="s">
        <v>1386</v>
      </c>
      <c r="LNW30" t="s">
        <v>1386</v>
      </c>
      <c r="LOA30" t="s">
        <v>1386</v>
      </c>
      <c r="LOE30" t="s">
        <v>1386</v>
      </c>
      <c r="LOI30" t="s">
        <v>1386</v>
      </c>
      <c r="LOM30" t="s">
        <v>1386</v>
      </c>
      <c r="LOQ30" t="s">
        <v>1386</v>
      </c>
      <c r="LOU30" t="s">
        <v>1386</v>
      </c>
      <c r="LOY30" t="s">
        <v>1386</v>
      </c>
      <c r="LPC30" t="s">
        <v>1386</v>
      </c>
      <c r="LPG30" t="s">
        <v>1386</v>
      </c>
      <c r="LPK30" t="s">
        <v>1386</v>
      </c>
      <c r="LPO30" t="s">
        <v>1386</v>
      </c>
      <c r="LPS30" t="s">
        <v>1386</v>
      </c>
      <c r="LPW30" t="s">
        <v>1386</v>
      </c>
      <c r="LQA30" t="s">
        <v>1386</v>
      </c>
      <c r="LQE30" t="s">
        <v>1386</v>
      </c>
      <c r="LQI30" t="s">
        <v>1386</v>
      </c>
      <c r="LQM30" t="s">
        <v>1386</v>
      </c>
      <c r="LQQ30" t="s">
        <v>1386</v>
      </c>
      <c r="LQU30" t="s">
        <v>1386</v>
      </c>
      <c r="LQY30" t="s">
        <v>1386</v>
      </c>
      <c r="LRC30" t="s">
        <v>1386</v>
      </c>
      <c r="LRG30" t="s">
        <v>1386</v>
      </c>
      <c r="LRK30" t="s">
        <v>1386</v>
      </c>
      <c r="LRO30" t="s">
        <v>1386</v>
      </c>
      <c r="LRS30" t="s">
        <v>1386</v>
      </c>
      <c r="LRW30" t="s">
        <v>1386</v>
      </c>
      <c r="LSA30" t="s">
        <v>1386</v>
      </c>
      <c r="LSE30" t="s">
        <v>1386</v>
      </c>
      <c r="LSI30" t="s">
        <v>1386</v>
      </c>
      <c r="LSM30" t="s">
        <v>1386</v>
      </c>
      <c r="LSQ30" t="s">
        <v>1386</v>
      </c>
      <c r="LSU30" t="s">
        <v>1386</v>
      </c>
      <c r="LSY30" t="s">
        <v>1386</v>
      </c>
      <c r="LTC30" t="s">
        <v>1386</v>
      </c>
      <c r="LTG30" t="s">
        <v>1386</v>
      </c>
      <c r="LTK30" t="s">
        <v>1386</v>
      </c>
      <c r="LTO30" t="s">
        <v>1386</v>
      </c>
      <c r="LTS30" t="s">
        <v>1386</v>
      </c>
      <c r="LTW30" t="s">
        <v>1386</v>
      </c>
      <c r="LUA30" t="s">
        <v>1386</v>
      </c>
      <c r="LUE30" t="s">
        <v>1386</v>
      </c>
      <c r="LUI30" t="s">
        <v>1386</v>
      </c>
      <c r="LUM30" t="s">
        <v>1386</v>
      </c>
      <c r="LUQ30" t="s">
        <v>1386</v>
      </c>
      <c r="LUU30" t="s">
        <v>1386</v>
      </c>
      <c r="LUY30" t="s">
        <v>1386</v>
      </c>
      <c r="LVC30" t="s">
        <v>1386</v>
      </c>
      <c r="LVG30" t="s">
        <v>1386</v>
      </c>
      <c r="LVK30" t="s">
        <v>1386</v>
      </c>
      <c r="LVO30" t="s">
        <v>1386</v>
      </c>
      <c r="LVS30" t="s">
        <v>1386</v>
      </c>
      <c r="LVW30" t="s">
        <v>1386</v>
      </c>
      <c r="LWA30" t="s">
        <v>1386</v>
      </c>
      <c r="LWE30" t="s">
        <v>1386</v>
      </c>
      <c r="LWI30" t="s">
        <v>1386</v>
      </c>
      <c r="LWM30" t="s">
        <v>1386</v>
      </c>
      <c r="LWQ30" t="s">
        <v>1386</v>
      </c>
      <c r="LWU30" t="s">
        <v>1386</v>
      </c>
      <c r="LWY30" t="s">
        <v>1386</v>
      </c>
      <c r="LXC30" t="s">
        <v>1386</v>
      </c>
      <c r="LXG30" t="s">
        <v>1386</v>
      </c>
      <c r="LXK30" t="s">
        <v>1386</v>
      </c>
      <c r="LXO30" t="s">
        <v>1386</v>
      </c>
      <c r="LXS30" t="s">
        <v>1386</v>
      </c>
      <c r="LXW30" t="s">
        <v>1386</v>
      </c>
      <c r="LYA30" t="s">
        <v>1386</v>
      </c>
      <c r="LYE30" t="s">
        <v>1386</v>
      </c>
      <c r="LYI30" t="s">
        <v>1386</v>
      </c>
      <c r="LYM30" t="s">
        <v>1386</v>
      </c>
      <c r="LYQ30" t="s">
        <v>1386</v>
      </c>
      <c r="LYU30" t="s">
        <v>1386</v>
      </c>
      <c r="LYY30" t="s">
        <v>1386</v>
      </c>
      <c r="LZC30" t="s">
        <v>1386</v>
      </c>
      <c r="LZG30" t="s">
        <v>1386</v>
      </c>
      <c r="LZK30" t="s">
        <v>1386</v>
      </c>
      <c r="LZO30" t="s">
        <v>1386</v>
      </c>
      <c r="LZS30" t="s">
        <v>1386</v>
      </c>
      <c r="LZW30" t="s">
        <v>1386</v>
      </c>
      <c r="MAA30" t="s">
        <v>1386</v>
      </c>
      <c r="MAE30" t="s">
        <v>1386</v>
      </c>
      <c r="MAI30" t="s">
        <v>1386</v>
      </c>
      <c r="MAM30" t="s">
        <v>1386</v>
      </c>
      <c r="MAQ30" t="s">
        <v>1386</v>
      </c>
      <c r="MAU30" t="s">
        <v>1386</v>
      </c>
      <c r="MAY30" t="s">
        <v>1386</v>
      </c>
      <c r="MBC30" t="s">
        <v>1386</v>
      </c>
      <c r="MBG30" t="s">
        <v>1386</v>
      </c>
      <c r="MBK30" t="s">
        <v>1386</v>
      </c>
      <c r="MBO30" t="s">
        <v>1386</v>
      </c>
      <c r="MBS30" t="s">
        <v>1386</v>
      </c>
      <c r="MBW30" t="s">
        <v>1386</v>
      </c>
      <c r="MCA30" t="s">
        <v>1386</v>
      </c>
      <c r="MCE30" t="s">
        <v>1386</v>
      </c>
      <c r="MCI30" t="s">
        <v>1386</v>
      </c>
      <c r="MCM30" t="s">
        <v>1386</v>
      </c>
      <c r="MCQ30" t="s">
        <v>1386</v>
      </c>
      <c r="MCU30" t="s">
        <v>1386</v>
      </c>
      <c r="MCY30" t="s">
        <v>1386</v>
      </c>
      <c r="MDC30" t="s">
        <v>1386</v>
      </c>
      <c r="MDG30" t="s">
        <v>1386</v>
      </c>
      <c r="MDK30" t="s">
        <v>1386</v>
      </c>
      <c r="MDO30" t="s">
        <v>1386</v>
      </c>
      <c r="MDS30" t="s">
        <v>1386</v>
      </c>
      <c r="MDW30" t="s">
        <v>1386</v>
      </c>
      <c r="MEA30" t="s">
        <v>1386</v>
      </c>
      <c r="MEE30" t="s">
        <v>1386</v>
      </c>
      <c r="MEI30" t="s">
        <v>1386</v>
      </c>
      <c r="MEM30" t="s">
        <v>1386</v>
      </c>
      <c r="MEQ30" t="s">
        <v>1386</v>
      </c>
      <c r="MEU30" t="s">
        <v>1386</v>
      </c>
      <c r="MEY30" t="s">
        <v>1386</v>
      </c>
      <c r="MFC30" t="s">
        <v>1386</v>
      </c>
      <c r="MFG30" t="s">
        <v>1386</v>
      </c>
      <c r="MFK30" t="s">
        <v>1386</v>
      </c>
      <c r="MFO30" t="s">
        <v>1386</v>
      </c>
      <c r="MFS30" t="s">
        <v>1386</v>
      </c>
      <c r="MFW30" t="s">
        <v>1386</v>
      </c>
      <c r="MGA30" t="s">
        <v>1386</v>
      </c>
      <c r="MGE30" t="s">
        <v>1386</v>
      </c>
      <c r="MGI30" t="s">
        <v>1386</v>
      </c>
      <c r="MGM30" t="s">
        <v>1386</v>
      </c>
      <c r="MGQ30" t="s">
        <v>1386</v>
      </c>
      <c r="MGU30" t="s">
        <v>1386</v>
      </c>
      <c r="MGY30" t="s">
        <v>1386</v>
      </c>
      <c r="MHC30" t="s">
        <v>1386</v>
      </c>
      <c r="MHG30" t="s">
        <v>1386</v>
      </c>
      <c r="MHK30" t="s">
        <v>1386</v>
      </c>
      <c r="MHO30" t="s">
        <v>1386</v>
      </c>
      <c r="MHS30" t="s">
        <v>1386</v>
      </c>
      <c r="MHW30" t="s">
        <v>1386</v>
      </c>
      <c r="MIA30" t="s">
        <v>1386</v>
      </c>
      <c r="MIE30" t="s">
        <v>1386</v>
      </c>
      <c r="MII30" t="s">
        <v>1386</v>
      </c>
      <c r="MIM30" t="s">
        <v>1386</v>
      </c>
      <c r="MIQ30" t="s">
        <v>1386</v>
      </c>
      <c r="MIU30" t="s">
        <v>1386</v>
      </c>
      <c r="MIY30" t="s">
        <v>1386</v>
      </c>
      <c r="MJC30" t="s">
        <v>1386</v>
      </c>
      <c r="MJG30" t="s">
        <v>1386</v>
      </c>
      <c r="MJK30" t="s">
        <v>1386</v>
      </c>
      <c r="MJO30" t="s">
        <v>1386</v>
      </c>
      <c r="MJS30" t="s">
        <v>1386</v>
      </c>
      <c r="MJW30" t="s">
        <v>1386</v>
      </c>
      <c r="MKA30" t="s">
        <v>1386</v>
      </c>
      <c r="MKE30" t="s">
        <v>1386</v>
      </c>
      <c r="MKI30" t="s">
        <v>1386</v>
      </c>
      <c r="MKM30" t="s">
        <v>1386</v>
      </c>
      <c r="MKQ30" t="s">
        <v>1386</v>
      </c>
      <c r="MKU30" t="s">
        <v>1386</v>
      </c>
      <c r="MKY30" t="s">
        <v>1386</v>
      </c>
      <c r="MLC30" t="s">
        <v>1386</v>
      </c>
      <c r="MLG30" t="s">
        <v>1386</v>
      </c>
      <c r="MLK30" t="s">
        <v>1386</v>
      </c>
      <c r="MLO30" t="s">
        <v>1386</v>
      </c>
      <c r="MLS30" t="s">
        <v>1386</v>
      </c>
      <c r="MLW30" t="s">
        <v>1386</v>
      </c>
      <c r="MMA30" t="s">
        <v>1386</v>
      </c>
      <c r="MME30" t="s">
        <v>1386</v>
      </c>
      <c r="MMI30" t="s">
        <v>1386</v>
      </c>
      <c r="MMM30" t="s">
        <v>1386</v>
      </c>
      <c r="MMQ30" t="s">
        <v>1386</v>
      </c>
      <c r="MMU30" t="s">
        <v>1386</v>
      </c>
      <c r="MMY30" t="s">
        <v>1386</v>
      </c>
      <c r="MNC30" t="s">
        <v>1386</v>
      </c>
      <c r="MNG30" t="s">
        <v>1386</v>
      </c>
      <c r="MNK30" t="s">
        <v>1386</v>
      </c>
      <c r="MNO30" t="s">
        <v>1386</v>
      </c>
      <c r="MNS30" t="s">
        <v>1386</v>
      </c>
      <c r="MNW30" t="s">
        <v>1386</v>
      </c>
      <c r="MOA30" t="s">
        <v>1386</v>
      </c>
      <c r="MOE30" t="s">
        <v>1386</v>
      </c>
      <c r="MOI30" t="s">
        <v>1386</v>
      </c>
      <c r="MOM30" t="s">
        <v>1386</v>
      </c>
      <c r="MOQ30" t="s">
        <v>1386</v>
      </c>
      <c r="MOU30" t="s">
        <v>1386</v>
      </c>
      <c r="MOY30" t="s">
        <v>1386</v>
      </c>
      <c r="MPC30" t="s">
        <v>1386</v>
      </c>
      <c r="MPG30" t="s">
        <v>1386</v>
      </c>
      <c r="MPK30" t="s">
        <v>1386</v>
      </c>
      <c r="MPO30" t="s">
        <v>1386</v>
      </c>
      <c r="MPS30" t="s">
        <v>1386</v>
      </c>
      <c r="MPW30" t="s">
        <v>1386</v>
      </c>
      <c r="MQA30" t="s">
        <v>1386</v>
      </c>
      <c r="MQE30" t="s">
        <v>1386</v>
      </c>
      <c r="MQI30" t="s">
        <v>1386</v>
      </c>
      <c r="MQM30" t="s">
        <v>1386</v>
      </c>
      <c r="MQQ30" t="s">
        <v>1386</v>
      </c>
      <c r="MQU30" t="s">
        <v>1386</v>
      </c>
      <c r="MQY30" t="s">
        <v>1386</v>
      </c>
      <c r="MRC30" t="s">
        <v>1386</v>
      </c>
      <c r="MRG30" t="s">
        <v>1386</v>
      </c>
      <c r="MRK30" t="s">
        <v>1386</v>
      </c>
      <c r="MRO30" t="s">
        <v>1386</v>
      </c>
      <c r="MRS30" t="s">
        <v>1386</v>
      </c>
      <c r="MRW30" t="s">
        <v>1386</v>
      </c>
      <c r="MSA30" t="s">
        <v>1386</v>
      </c>
      <c r="MSE30" t="s">
        <v>1386</v>
      </c>
      <c r="MSI30" t="s">
        <v>1386</v>
      </c>
      <c r="MSM30" t="s">
        <v>1386</v>
      </c>
      <c r="MSQ30" t="s">
        <v>1386</v>
      </c>
      <c r="MSU30" t="s">
        <v>1386</v>
      </c>
      <c r="MSY30" t="s">
        <v>1386</v>
      </c>
      <c r="MTC30" t="s">
        <v>1386</v>
      </c>
      <c r="MTG30" t="s">
        <v>1386</v>
      </c>
      <c r="MTK30" t="s">
        <v>1386</v>
      </c>
      <c r="MTO30" t="s">
        <v>1386</v>
      </c>
      <c r="MTS30" t="s">
        <v>1386</v>
      </c>
      <c r="MTW30" t="s">
        <v>1386</v>
      </c>
      <c r="MUA30" t="s">
        <v>1386</v>
      </c>
      <c r="MUE30" t="s">
        <v>1386</v>
      </c>
      <c r="MUI30" t="s">
        <v>1386</v>
      </c>
      <c r="MUM30" t="s">
        <v>1386</v>
      </c>
      <c r="MUQ30" t="s">
        <v>1386</v>
      </c>
      <c r="MUU30" t="s">
        <v>1386</v>
      </c>
      <c r="MUY30" t="s">
        <v>1386</v>
      </c>
      <c r="MVC30" t="s">
        <v>1386</v>
      </c>
      <c r="MVG30" t="s">
        <v>1386</v>
      </c>
      <c r="MVK30" t="s">
        <v>1386</v>
      </c>
      <c r="MVO30" t="s">
        <v>1386</v>
      </c>
      <c r="MVS30" t="s">
        <v>1386</v>
      </c>
      <c r="MVW30" t="s">
        <v>1386</v>
      </c>
      <c r="MWA30" t="s">
        <v>1386</v>
      </c>
      <c r="MWE30" t="s">
        <v>1386</v>
      </c>
      <c r="MWI30" t="s">
        <v>1386</v>
      </c>
      <c r="MWM30" t="s">
        <v>1386</v>
      </c>
      <c r="MWQ30" t="s">
        <v>1386</v>
      </c>
      <c r="MWU30" t="s">
        <v>1386</v>
      </c>
      <c r="MWY30" t="s">
        <v>1386</v>
      </c>
      <c r="MXC30" t="s">
        <v>1386</v>
      </c>
      <c r="MXG30" t="s">
        <v>1386</v>
      </c>
      <c r="MXK30" t="s">
        <v>1386</v>
      </c>
      <c r="MXO30" t="s">
        <v>1386</v>
      </c>
      <c r="MXS30" t="s">
        <v>1386</v>
      </c>
      <c r="MXW30" t="s">
        <v>1386</v>
      </c>
      <c r="MYA30" t="s">
        <v>1386</v>
      </c>
      <c r="MYE30" t="s">
        <v>1386</v>
      </c>
      <c r="MYI30" t="s">
        <v>1386</v>
      </c>
      <c r="MYM30" t="s">
        <v>1386</v>
      </c>
      <c r="MYQ30" t="s">
        <v>1386</v>
      </c>
      <c r="MYU30" t="s">
        <v>1386</v>
      </c>
      <c r="MYY30" t="s">
        <v>1386</v>
      </c>
      <c r="MZC30" t="s">
        <v>1386</v>
      </c>
      <c r="MZG30" t="s">
        <v>1386</v>
      </c>
      <c r="MZK30" t="s">
        <v>1386</v>
      </c>
      <c r="MZO30" t="s">
        <v>1386</v>
      </c>
      <c r="MZS30" t="s">
        <v>1386</v>
      </c>
      <c r="MZW30" t="s">
        <v>1386</v>
      </c>
      <c r="NAA30" t="s">
        <v>1386</v>
      </c>
      <c r="NAE30" t="s">
        <v>1386</v>
      </c>
      <c r="NAI30" t="s">
        <v>1386</v>
      </c>
      <c r="NAM30" t="s">
        <v>1386</v>
      </c>
      <c r="NAQ30" t="s">
        <v>1386</v>
      </c>
      <c r="NAU30" t="s">
        <v>1386</v>
      </c>
      <c r="NAY30" t="s">
        <v>1386</v>
      </c>
      <c r="NBC30" t="s">
        <v>1386</v>
      </c>
      <c r="NBG30" t="s">
        <v>1386</v>
      </c>
      <c r="NBK30" t="s">
        <v>1386</v>
      </c>
      <c r="NBO30" t="s">
        <v>1386</v>
      </c>
      <c r="NBS30" t="s">
        <v>1386</v>
      </c>
      <c r="NBW30" t="s">
        <v>1386</v>
      </c>
      <c r="NCA30" t="s">
        <v>1386</v>
      </c>
      <c r="NCE30" t="s">
        <v>1386</v>
      </c>
      <c r="NCI30" t="s">
        <v>1386</v>
      </c>
      <c r="NCM30" t="s">
        <v>1386</v>
      </c>
      <c r="NCQ30" t="s">
        <v>1386</v>
      </c>
      <c r="NCU30" t="s">
        <v>1386</v>
      </c>
      <c r="NCY30" t="s">
        <v>1386</v>
      </c>
      <c r="NDC30" t="s">
        <v>1386</v>
      </c>
      <c r="NDG30" t="s">
        <v>1386</v>
      </c>
      <c r="NDK30" t="s">
        <v>1386</v>
      </c>
      <c r="NDO30" t="s">
        <v>1386</v>
      </c>
      <c r="NDS30" t="s">
        <v>1386</v>
      </c>
      <c r="NDW30" t="s">
        <v>1386</v>
      </c>
      <c r="NEA30" t="s">
        <v>1386</v>
      </c>
      <c r="NEE30" t="s">
        <v>1386</v>
      </c>
      <c r="NEI30" t="s">
        <v>1386</v>
      </c>
      <c r="NEM30" t="s">
        <v>1386</v>
      </c>
      <c r="NEQ30" t="s">
        <v>1386</v>
      </c>
      <c r="NEU30" t="s">
        <v>1386</v>
      </c>
      <c r="NEY30" t="s">
        <v>1386</v>
      </c>
      <c r="NFC30" t="s">
        <v>1386</v>
      </c>
      <c r="NFG30" t="s">
        <v>1386</v>
      </c>
      <c r="NFK30" t="s">
        <v>1386</v>
      </c>
      <c r="NFO30" t="s">
        <v>1386</v>
      </c>
      <c r="NFS30" t="s">
        <v>1386</v>
      </c>
      <c r="NFW30" t="s">
        <v>1386</v>
      </c>
      <c r="NGA30" t="s">
        <v>1386</v>
      </c>
      <c r="NGE30" t="s">
        <v>1386</v>
      </c>
      <c r="NGI30" t="s">
        <v>1386</v>
      </c>
      <c r="NGM30" t="s">
        <v>1386</v>
      </c>
      <c r="NGQ30" t="s">
        <v>1386</v>
      </c>
      <c r="NGU30" t="s">
        <v>1386</v>
      </c>
      <c r="NGY30" t="s">
        <v>1386</v>
      </c>
      <c r="NHC30" t="s">
        <v>1386</v>
      </c>
      <c r="NHG30" t="s">
        <v>1386</v>
      </c>
      <c r="NHK30" t="s">
        <v>1386</v>
      </c>
      <c r="NHO30" t="s">
        <v>1386</v>
      </c>
      <c r="NHS30" t="s">
        <v>1386</v>
      </c>
      <c r="NHW30" t="s">
        <v>1386</v>
      </c>
      <c r="NIA30" t="s">
        <v>1386</v>
      </c>
      <c r="NIE30" t="s">
        <v>1386</v>
      </c>
      <c r="NII30" t="s">
        <v>1386</v>
      </c>
      <c r="NIM30" t="s">
        <v>1386</v>
      </c>
      <c r="NIQ30" t="s">
        <v>1386</v>
      </c>
      <c r="NIU30" t="s">
        <v>1386</v>
      </c>
      <c r="NIY30" t="s">
        <v>1386</v>
      </c>
      <c r="NJC30" t="s">
        <v>1386</v>
      </c>
      <c r="NJG30" t="s">
        <v>1386</v>
      </c>
      <c r="NJK30" t="s">
        <v>1386</v>
      </c>
      <c r="NJO30" t="s">
        <v>1386</v>
      </c>
      <c r="NJS30" t="s">
        <v>1386</v>
      </c>
      <c r="NJW30" t="s">
        <v>1386</v>
      </c>
      <c r="NKA30" t="s">
        <v>1386</v>
      </c>
      <c r="NKE30" t="s">
        <v>1386</v>
      </c>
      <c r="NKI30" t="s">
        <v>1386</v>
      </c>
      <c r="NKM30" t="s">
        <v>1386</v>
      </c>
      <c r="NKQ30" t="s">
        <v>1386</v>
      </c>
      <c r="NKU30" t="s">
        <v>1386</v>
      </c>
      <c r="NKY30" t="s">
        <v>1386</v>
      </c>
      <c r="NLC30" t="s">
        <v>1386</v>
      </c>
      <c r="NLG30" t="s">
        <v>1386</v>
      </c>
      <c r="NLK30" t="s">
        <v>1386</v>
      </c>
      <c r="NLO30" t="s">
        <v>1386</v>
      </c>
      <c r="NLS30" t="s">
        <v>1386</v>
      </c>
      <c r="NLW30" t="s">
        <v>1386</v>
      </c>
      <c r="NMA30" t="s">
        <v>1386</v>
      </c>
      <c r="NME30" t="s">
        <v>1386</v>
      </c>
      <c r="NMI30" t="s">
        <v>1386</v>
      </c>
      <c r="NMM30" t="s">
        <v>1386</v>
      </c>
      <c r="NMQ30" t="s">
        <v>1386</v>
      </c>
      <c r="NMU30" t="s">
        <v>1386</v>
      </c>
      <c r="NMY30" t="s">
        <v>1386</v>
      </c>
      <c r="NNC30" t="s">
        <v>1386</v>
      </c>
      <c r="NNG30" t="s">
        <v>1386</v>
      </c>
      <c r="NNK30" t="s">
        <v>1386</v>
      </c>
      <c r="NNO30" t="s">
        <v>1386</v>
      </c>
      <c r="NNS30" t="s">
        <v>1386</v>
      </c>
      <c r="NNW30" t="s">
        <v>1386</v>
      </c>
      <c r="NOA30" t="s">
        <v>1386</v>
      </c>
      <c r="NOE30" t="s">
        <v>1386</v>
      </c>
      <c r="NOI30" t="s">
        <v>1386</v>
      </c>
      <c r="NOM30" t="s">
        <v>1386</v>
      </c>
      <c r="NOQ30" t="s">
        <v>1386</v>
      </c>
      <c r="NOU30" t="s">
        <v>1386</v>
      </c>
      <c r="NOY30" t="s">
        <v>1386</v>
      </c>
      <c r="NPC30" t="s">
        <v>1386</v>
      </c>
      <c r="NPG30" t="s">
        <v>1386</v>
      </c>
      <c r="NPK30" t="s">
        <v>1386</v>
      </c>
      <c r="NPO30" t="s">
        <v>1386</v>
      </c>
      <c r="NPS30" t="s">
        <v>1386</v>
      </c>
      <c r="NPW30" t="s">
        <v>1386</v>
      </c>
      <c r="NQA30" t="s">
        <v>1386</v>
      </c>
      <c r="NQE30" t="s">
        <v>1386</v>
      </c>
      <c r="NQI30" t="s">
        <v>1386</v>
      </c>
      <c r="NQM30" t="s">
        <v>1386</v>
      </c>
      <c r="NQQ30" t="s">
        <v>1386</v>
      </c>
      <c r="NQU30" t="s">
        <v>1386</v>
      </c>
      <c r="NQY30" t="s">
        <v>1386</v>
      </c>
      <c r="NRC30" t="s">
        <v>1386</v>
      </c>
      <c r="NRG30" t="s">
        <v>1386</v>
      </c>
      <c r="NRK30" t="s">
        <v>1386</v>
      </c>
      <c r="NRO30" t="s">
        <v>1386</v>
      </c>
      <c r="NRS30" t="s">
        <v>1386</v>
      </c>
      <c r="NRW30" t="s">
        <v>1386</v>
      </c>
      <c r="NSA30" t="s">
        <v>1386</v>
      </c>
      <c r="NSE30" t="s">
        <v>1386</v>
      </c>
      <c r="NSI30" t="s">
        <v>1386</v>
      </c>
      <c r="NSM30" t="s">
        <v>1386</v>
      </c>
      <c r="NSQ30" t="s">
        <v>1386</v>
      </c>
      <c r="NSU30" t="s">
        <v>1386</v>
      </c>
      <c r="NSY30" t="s">
        <v>1386</v>
      </c>
      <c r="NTC30" t="s">
        <v>1386</v>
      </c>
      <c r="NTG30" t="s">
        <v>1386</v>
      </c>
      <c r="NTK30" t="s">
        <v>1386</v>
      </c>
      <c r="NTO30" t="s">
        <v>1386</v>
      </c>
      <c r="NTS30" t="s">
        <v>1386</v>
      </c>
      <c r="NTW30" t="s">
        <v>1386</v>
      </c>
      <c r="NUA30" t="s">
        <v>1386</v>
      </c>
      <c r="NUE30" t="s">
        <v>1386</v>
      </c>
      <c r="NUI30" t="s">
        <v>1386</v>
      </c>
      <c r="NUM30" t="s">
        <v>1386</v>
      </c>
      <c r="NUQ30" t="s">
        <v>1386</v>
      </c>
      <c r="NUU30" t="s">
        <v>1386</v>
      </c>
      <c r="NUY30" t="s">
        <v>1386</v>
      </c>
      <c r="NVC30" t="s">
        <v>1386</v>
      </c>
      <c r="NVG30" t="s">
        <v>1386</v>
      </c>
      <c r="NVK30" t="s">
        <v>1386</v>
      </c>
      <c r="NVO30" t="s">
        <v>1386</v>
      </c>
      <c r="NVS30" t="s">
        <v>1386</v>
      </c>
      <c r="NVW30" t="s">
        <v>1386</v>
      </c>
      <c r="NWA30" t="s">
        <v>1386</v>
      </c>
      <c r="NWE30" t="s">
        <v>1386</v>
      </c>
      <c r="NWI30" t="s">
        <v>1386</v>
      </c>
      <c r="NWM30" t="s">
        <v>1386</v>
      </c>
      <c r="NWQ30" t="s">
        <v>1386</v>
      </c>
      <c r="NWU30" t="s">
        <v>1386</v>
      </c>
      <c r="NWY30" t="s">
        <v>1386</v>
      </c>
      <c r="NXC30" t="s">
        <v>1386</v>
      </c>
      <c r="NXG30" t="s">
        <v>1386</v>
      </c>
      <c r="NXK30" t="s">
        <v>1386</v>
      </c>
      <c r="NXO30" t="s">
        <v>1386</v>
      </c>
      <c r="NXS30" t="s">
        <v>1386</v>
      </c>
      <c r="NXW30" t="s">
        <v>1386</v>
      </c>
      <c r="NYA30" t="s">
        <v>1386</v>
      </c>
      <c r="NYE30" t="s">
        <v>1386</v>
      </c>
      <c r="NYI30" t="s">
        <v>1386</v>
      </c>
      <c r="NYM30" t="s">
        <v>1386</v>
      </c>
      <c r="NYQ30" t="s">
        <v>1386</v>
      </c>
      <c r="NYU30" t="s">
        <v>1386</v>
      </c>
      <c r="NYY30" t="s">
        <v>1386</v>
      </c>
      <c r="NZC30" t="s">
        <v>1386</v>
      </c>
      <c r="NZG30" t="s">
        <v>1386</v>
      </c>
      <c r="NZK30" t="s">
        <v>1386</v>
      </c>
      <c r="NZO30" t="s">
        <v>1386</v>
      </c>
      <c r="NZS30" t="s">
        <v>1386</v>
      </c>
      <c r="NZW30" t="s">
        <v>1386</v>
      </c>
      <c r="OAA30" t="s">
        <v>1386</v>
      </c>
      <c r="OAE30" t="s">
        <v>1386</v>
      </c>
      <c r="OAI30" t="s">
        <v>1386</v>
      </c>
      <c r="OAM30" t="s">
        <v>1386</v>
      </c>
      <c r="OAQ30" t="s">
        <v>1386</v>
      </c>
      <c r="OAU30" t="s">
        <v>1386</v>
      </c>
      <c r="OAY30" t="s">
        <v>1386</v>
      </c>
      <c r="OBC30" t="s">
        <v>1386</v>
      </c>
      <c r="OBG30" t="s">
        <v>1386</v>
      </c>
      <c r="OBK30" t="s">
        <v>1386</v>
      </c>
      <c r="OBO30" t="s">
        <v>1386</v>
      </c>
      <c r="OBS30" t="s">
        <v>1386</v>
      </c>
      <c r="OBW30" t="s">
        <v>1386</v>
      </c>
      <c r="OCA30" t="s">
        <v>1386</v>
      </c>
      <c r="OCE30" t="s">
        <v>1386</v>
      </c>
      <c r="OCI30" t="s">
        <v>1386</v>
      </c>
      <c r="OCM30" t="s">
        <v>1386</v>
      </c>
      <c r="OCQ30" t="s">
        <v>1386</v>
      </c>
      <c r="OCU30" t="s">
        <v>1386</v>
      </c>
      <c r="OCY30" t="s">
        <v>1386</v>
      </c>
      <c r="ODC30" t="s">
        <v>1386</v>
      </c>
      <c r="ODG30" t="s">
        <v>1386</v>
      </c>
      <c r="ODK30" t="s">
        <v>1386</v>
      </c>
      <c r="ODO30" t="s">
        <v>1386</v>
      </c>
      <c r="ODS30" t="s">
        <v>1386</v>
      </c>
      <c r="ODW30" t="s">
        <v>1386</v>
      </c>
      <c r="OEA30" t="s">
        <v>1386</v>
      </c>
      <c r="OEE30" t="s">
        <v>1386</v>
      </c>
      <c r="OEI30" t="s">
        <v>1386</v>
      </c>
      <c r="OEM30" t="s">
        <v>1386</v>
      </c>
      <c r="OEQ30" t="s">
        <v>1386</v>
      </c>
      <c r="OEU30" t="s">
        <v>1386</v>
      </c>
      <c r="OEY30" t="s">
        <v>1386</v>
      </c>
      <c r="OFC30" t="s">
        <v>1386</v>
      </c>
      <c r="OFG30" t="s">
        <v>1386</v>
      </c>
      <c r="OFK30" t="s">
        <v>1386</v>
      </c>
      <c r="OFO30" t="s">
        <v>1386</v>
      </c>
      <c r="OFS30" t="s">
        <v>1386</v>
      </c>
      <c r="OFW30" t="s">
        <v>1386</v>
      </c>
      <c r="OGA30" t="s">
        <v>1386</v>
      </c>
      <c r="OGE30" t="s">
        <v>1386</v>
      </c>
      <c r="OGI30" t="s">
        <v>1386</v>
      </c>
      <c r="OGM30" t="s">
        <v>1386</v>
      </c>
      <c r="OGQ30" t="s">
        <v>1386</v>
      </c>
      <c r="OGU30" t="s">
        <v>1386</v>
      </c>
      <c r="OGY30" t="s">
        <v>1386</v>
      </c>
      <c r="OHC30" t="s">
        <v>1386</v>
      </c>
      <c r="OHG30" t="s">
        <v>1386</v>
      </c>
      <c r="OHK30" t="s">
        <v>1386</v>
      </c>
      <c r="OHO30" t="s">
        <v>1386</v>
      </c>
      <c r="OHS30" t="s">
        <v>1386</v>
      </c>
      <c r="OHW30" t="s">
        <v>1386</v>
      </c>
      <c r="OIA30" t="s">
        <v>1386</v>
      </c>
      <c r="OIE30" t="s">
        <v>1386</v>
      </c>
      <c r="OII30" t="s">
        <v>1386</v>
      </c>
      <c r="OIM30" t="s">
        <v>1386</v>
      </c>
      <c r="OIQ30" t="s">
        <v>1386</v>
      </c>
      <c r="OIU30" t="s">
        <v>1386</v>
      </c>
      <c r="OIY30" t="s">
        <v>1386</v>
      </c>
      <c r="OJC30" t="s">
        <v>1386</v>
      </c>
      <c r="OJG30" t="s">
        <v>1386</v>
      </c>
      <c r="OJK30" t="s">
        <v>1386</v>
      </c>
      <c r="OJO30" t="s">
        <v>1386</v>
      </c>
      <c r="OJS30" t="s">
        <v>1386</v>
      </c>
      <c r="OJW30" t="s">
        <v>1386</v>
      </c>
      <c r="OKA30" t="s">
        <v>1386</v>
      </c>
      <c r="OKE30" t="s">
        <v>1386</v>
      </c>
      <c r="OKI30" t="s">
        <v>1386</v>
      </c>
      <c r="OKM30" t="s">
        <v>1386</v>
      </c>
      <c r="OKQ30" t="s">
        <v>1386</v>
      </c>
      <c r="OKU30" t="s">
        <v>1386</v>
      </c>
      <c r="OKY30" t="s">
        <v>1386</v>
      </c>
      <c r="OLC30" t="s">
        <v>1386</v>
      </c>
      <c r="OLG30" t="s">
        <v>1386</v>
      </c>
      <c r="OLK30" t="s">
        <v>1386</v>
      </c>
      <c r="OLO30" t="s">
        <v>1386</v>
      </c>
      <c r="OLS30" t="s">
        <v>1386</v>
      </c>
      <c r="OLW30" t="s">
        <v>1386</v>
      </c>
      <c r="OMA30" t="s">
        <v>1386</v>
      </c>
      <c r="OME30" t="s">
        <v>1386</v>
      </c>
      <c r="OMI30" t="s">
        <v>1386</v>
      </c>
      <c r="OMM30" t="s">
        <v>1386</v>
      </c>
      <c r="OMQ30" t="s">
        <v>1386</v>
      </c>
      <c r="OMU30" t="s">
        <v>1386</v>
      </c>
      <c r="OMY30" t="s">
        <v>1386</v>
      </c>
      <c r="ONC30" t="s">
        <v>1386</v>
      </c>
      <c r="ONG30" t="s">
        <v>1386</v>
      </c>
      <c r="ONK30" t="s">
        <v>1386</v>
      </c>
      <c r="ONO30" t="s">
        <v>1386</v>
      </c>
      <c r="ONS30" t="s">
        <v>1386</v>
      </c>
      <c r="ONW30" t="s">
        <v>1386</v>
      </c>
      <c r="OOA30" t="s">
        <v>1386</v>
      </c>
      <c r="OOE30" t="s">
        <v>1386</v>
      </c>
      <c r="OOI30" t="s">
        <v>1386</v>
      </c>
      <c r="OOM30" t="s">
        <v>1386</v>
      </c>
      <c r="OOQ30" t="s">
        <v>1386</v>
      </c>
      <c r="OOU30" t="s">
        <v>1386</v>
      </c>
      <c r="OOY30" t="s">
        <v>1386</v>
      </c>
      <c r="OPC30" t="s">
        <v>1386</v>
      </c>
      <c r="OPG30" t="s">
        <v>1386</v>
      </c>
      <c r="OPK30" t="s">
        <v>1386</v>
      </c>
      <c r="OPO30" t="s">
        <v>1386</v>
      </c>
      <c r="OPS30" t="s">
        <v>1386</v>
      </c>
      <c r="OPW30" t="s">
        <v>1386</v>
      </c>
      <c r="OQA30" t="s">
        <v>1386</v>
      </c>
      <c r="OQE30" t="s">
        <v>1386</v>
      </c>
      <c r="OQI30" t="s">
        <v>1386</v>
      </c>
      <c r="OQM30" t="s">
        <v>1386</v>
      </c>
      <c r="OQQ30" t="s">
        <v>1386</v>
      </c>
      <c r="OQU30" t="s">
        <v>1386</v>
      </c>
      <c r="OQY30" t="s">
        <v>1386</v>
      </c>
      <c r="ORC30" t="s">
        <v>1386</v>
      </c>
      <c r="ORG30" t="s">
        <v>1386</v>
      </c>
      <c r="ORK30" t="s">
        <v>1386</v>
      </c>
      <c r="ORO30" t="s">
        <v>1386</v>
      </c>
      <c r="ORS30" t="s">
        <v>1386</v>
      </c>
      <c r="ORW30" t="s">
        <v>1386</v>
      </c>
      <c r="OSA30" t="s">
        <v>1386</v>
      </c>
      <c r="OSE30" t="s">
        <v>1386</v>
      </c>
      <c r="OSI30" t="s">
        <v>1386</v>
      </c>
      <c r="OSM30" t="s">
        <v>1386</v>
      </c>
      <c r="OSQ30" t="s">
        <v>1386</v>
      </c>
      <c r="OSU30" t="s">
        <v>1386</v>
      </c>
      <c r="OSY30" t="s">
        <v>1386</v>
      </c>
      <c r="OTC30" t="s">
        <v>1386</v>
      </c>
      <c r="OTG30" t="s">
        <v>1386</v>
      </c>
      <c r="OTK30" t="s">
        <v>1386</v>
      </c>
      <c r="OTO30" t="s">
        <v>1386</v>
      </c>
      <c r="OTS30" t="s">
        <v>1386</v>
      </c>
      <c r="OTW30" t="s">
        <v>1386</v>
      </c>
      <c r="OUA30" t="s">
        <v>1386</v>
      </c>
      <c r="OUE30" t="s">
        <v>1386</v>
      </c>
      <c r="OUI30" t="s">
        <v>1386</v>
      </c>
      <c r="OUM30" t="s">
        <v>1386</v>
      </c>
      <c r="OUQ30" t="s">
        <v>1386</v>
      </c>
      <c r="OUU30" t="s">
        <v>1386</v>
      </c>
      <c r="OUY30" t="s">
        <v>1386</v>
      </c>
      <c r="OVC30" t="s">
        <v>1386</v>
      </c>
      <c r="OVG30" t="s">
        <v>1386</v>
      </c>
      <c r="OVK30" t="s">
        <v>1386</v>
      </c>
      <c r="OVO30" t="s">
        <v>1386</v>
      </c>
      <c r="OVS30" t="s">
        <v>1386</v>
      </c>
      <c r="OVW30" t="s">
        <v>1386</v>
      </c>
      <c r="OWA30" t="s">
        <v>1386</v>
      </c>
      <c r="OWE30" t="s">
        <v>1386</v>
      </c>
      <c r="OWI30" t="s">
        <v>1386</v>
      </c>
      <c r="OWM30" t="s">
        <v>1386</v>
      </c>
      <c r="OWQ30" t="s">
        <v>1386</v>
      </c>
      <c r="OWU30" t="s">
        <v>1386</v>
      </c>
      <c r="OWY30" t="s">
        <v>1386</v>
      </c>
      <c r="OXC30" t="s">
        <v>1386</v>
      </c>
      <c r="OXG30" t="s">
        <v>1386</v>
      </c>
      <c r="OXK30" t="s">
        <v>1386</v>
      </c>
      <c r="OXO30" t="s">
        <v>1386</v>
      </c>
      <c r="OXS30" t="s">
        <v>1386</v>
      </c>
      <c r="OXW30" t="s">
        <v>1386</v>
      </c>
      <c r="OYA30" t="s">
        <v>1386</v>
      </c>
      <c r="OYE30" t="s">
        <v>1386</v>
      </c>
      <c r="OYI30" t="s">
        <v>1386</v>
      </c>
      <c r="OYM30" t="s">
        <v>1386</v>
      </c>
      <c r="OYQ30" t="s">
        <v>1386</v>
      </c>
      <c r="OYU30" t="s">
        <v>1386</v>
      </c>
      <c r="OYY30" t="s">
        <v>1386</v>
      </c>
      <c r="OZC30" t="s">
        <v>1386</v>
      </c>
      <c r="OZG30" t="s">
        <v>1386</v>
      </c>
      <c r="OZK30" t="s">
        <v>1386</v>
      </c>
      <c r="OZO30" t="s">
        <v>1386</v>
      </c>
      <c r="OZS30" t="s">
        <v>1386</v>
      </c>
      <c r="OZW30" t="s">
        <v>1386</v>
      </c>
      <c r="PAA30" t="s">
        <v>1386</v>
      </c>
      <c r="PAE30" t="s">
        <v>1386</v>
      </c>
      <c r="PAI30" t="s">
        <v>1386</v>
      </c>
      <c r="PAM30" t="s">
        <v>1386</v>
      </c>
      <c r="PAQ30" t="s">
        <v>1386</v>
      </c>
      <c r="PAU30" t="s">
        <v>1386</v>
      </c>
      <c r="PAY30" t="s">
        <v>1386</v>
      </c>
      <c r="PBC30" t="s">
        <v>1386</v>
      </c>
      <c r="PBG30" t="s">
        <v>1386</v>
      </c>
      <c r="PBK30" t="s">
        <v>1386</v>
      </c>
      <c r="PBO30" t="s">
        <v>1386</v>
      </c>
      <c r="PBS30" t="s">
        <v>1386</v>
      </c>
      <c r="PBW30" t="s">
        <v>1386</v>
      </c>
      <c r="PCA30" t="s">
        <v>1386</v>
      </c>
      <c r="PCE30" t="s">
        <v>1386</v>
      </c>
      <c r="PCI30" t="s">
        <v>1386</v>
      </c>
      <c r="PCM30" t="s">
        <v>1386</v>
      </c>
      <c r="PCQ30" t="s">
        <v>1386</v>
      </c>
      <c r="PCU30" t="s">
        <v>1386</v>
      </c>
      <c r="PCY30" t="s">
        <v>1386</v>
      </c>
      <c r="PDC30" t="s">
        <v>1386</v>
      </c>
      <c r="PDG30" t="s">
        <v>1386</v>
      </c>
      <c r="PDK30" t="s">
        <v>1386</v>
      </c>
      <c r="PDO30" t="s">
        <v>1386</v>
      </c>
      <c r="PDS30" t="s">
        <v>1386</v>
      </c>
      <c r="PDW30" t="s">
        <v>1386</v>
      </c>
      <c r="PEA30" t="s">
        <v>1386</v>
      </c>
      <c r="PEE30" t="s">
        <v>1386</v>
      </c>
      <c r="PEI30" t="s">
        <v>1386</v>
      </c>
      <c r="PEM30" t="s">
        <v>1386</v>
      </c>
      <c r="PEQ30" t="s">
        <v>1386</v>
      </c>
      <c r="PEU30" t="s">
        <v>1386</v>
      </c>
      <c r="PEY30" t="s">
        <v>1386</v>
      </c>
      <c r="PFC30" t="s">
        <v>1386</v>
      </c>
      <c r="PFG30" t="s">
        <v>1386</v>
      </c>
      <c r="PFK30" t="s">
        <v>1386</v>
      </c>
      <c r="PFO30" t="s">
        <v>1386</v>
      </c>
      <c r="PFS30" t="s">
        <v>1386</v>
      </c>
      <c r="PFW30" t="s">
        <v>1386</v>
      </c>
      <c r="PGA30" t="s">
        <v>1386</v>
      </c>
      <c r="PGE30" t="s">
        <v>1386</v>
      </c>
      <c r="PGI30" t="s">
        <v>1386</v>
      </c>
      <c r="PGM30" t="s">
        <v>1386</v>
      </c>
      <c r="PGQ30" t="s">
        <v>1386</v>
      </c>
      <c r="PGU30" t="s">
        <v>1386</v>
      </c>
      <c r="PGY30" t="s">
        <v>1386</v>
      </c>
      <c r="PHC30" t="s">
        <v>1386</v>
      </c>
      <c r="PHG30" t="s">
        <v>1386</v>
      </c>
      <c r="PHK30" t="s">
        <v>1386</v>
      </c>
      <c r="PHO30" t="s">
        <v>1386</v>
      </c>
      <c r="PHS30" t="s">
        <v>1386</v>
      </c>
      <c r="PHW30" t="s">
        <v>1386</v>
      </c>
      <c r="PIA30" t="s">
        <v>1386</v>
      </c>
      <c r="PIE30" t="s">
        <v>1386</v>
      </c>
      <c r="PII30" t="s">
        <v>1386</v>
      </c>
      <c r="PIM30" t="s">
        <v>1386</v>
      </c>
      <c r="PIQ30" t="s">
        <v>1386</v>
      </c>
      <c r="PIU30" t="s">
        <v>1386</v>
      </c>
      <c r="PIY30" t="s">
        <v>1386</v>
      </c>
      <c r="PJC30" t="s">
        <v>1386</v>
      </c>
      <c r="PJG30" t="s">
        <v>1386</v>
      </c>
      <c r="PJK30" t="s">
        <v>1386</v>
      </c>
      <c r="PJO30" t="s">
        <v>1386</v>
      </c>
      <c r="PJS30" t="s">
        <v>1386</v>
      </c>
      <c r="PJW30" t="s">
        <v>1386</v>
      </c>
      <c r="PKA30" t="s">
        <v>1386</v>
      </c>
      <c r="PKE30" t="s">
        <v>1386</v>
      </c>
      <c r="PKI30" t="s">
        <v>1386</v>
      </c>
      <c r="PKM30" t="s">
        <v>1386</v>
      </c>
      <c r="PKQ30" t="s">
        <v>1386</v>
      </c>
      <c r="PKU30" t="s">
        <v>1386</v>
      </c>
      <c r="PKY30" t="s">
        <v>1386</v>
      </c>
      <c r="PLC30" t="s">
        <v>1386</v>
      </c>
      <c r="PLG30" t="s">
        <v>1386</v>
      </c>
      <c r="PLK30" t="s">
        <v>1386</v>
      </c>
      <c r="PLO30" t="s">
        <v>1386</v>
      </c>
      <c r="PLS30" t="s">
        <v>1386</v>
      </c>
      <c r="PLW30" t="s">
        <v>1386</v>
      </c>
      <c r="PMA30" t="s">
        <v>1386</v>
      </c>
      <c r="PME30" t="s">
        <v>1386</v>
      </c>
      <c r="PMI30" t="s">
        <v>1386</v>
      </c>
      <c r="PMM30" t="s">
        <v>1386</v>
      </c>
      <c r="PMQ30" t="s">
        <v>1386</v>
      </c>
      <c r="PMU30" t="s">
        <v>1386</v>
      </c>
      <c r="PMY30" t="s">
        <v>1386</v>
      </c>
      <c r="PNC30" t="s">
        <v>1386</v>
      </c>
      <c r="PNG30" t="s">
        <v>1386</v>
      </c>
      <c r="PNK30" t="s">
        <v>1386</v>
      </c>
      <c r="PNO30" t="s">
        <v>1386</v>
      </c>
      <c r="PNS30" t="s">
        <v>1386</v>
      </c>
      <c r="PNW30" t="s">
        <v>1386</v>
      </c>
      <c r="POA30" t="s">
        <v>1386</v>
      </c>
      <c r="POE30" t="s">
        <v>1386</v>
      </c>
      <c r="POI30" t="s">
        <v>1386</v>
      </c>
      <c r="POM30" t="s">
        <v>1386</v>
      </c>
      <c r="POQ30" t="s">
        <v>1386</v>
      </c>
      <c r="POU30" t="s">
        <v>1386</v>
      </c>
      <c r="POY30" t="s">
        <v>1386</v>
      </c>
      <c r="PPC30" t="s">
        <v>1386</v>
      </c>
      <c r="PPG30" t="s">
        <v>1386</v>
      </c>
      <c r="PPK30" t="s">
        <v>1386</v>
      </c>
      <c r="PPO30" t="s">
        <v>1386</v>
      </c>
      <c r="PPS30" t="s">
        <v>1386</v>
      </c>
      <c r="PPW30" t="s">
        <v>1386</v>
      </c>
      <c r="PQA30" t="s">
        <v>1386</v>
      </c>
      <c r="PQE30" t="s">
        <v>1386</v>
      </c>
      <c r="PQI30" t="s">
        <v>1386</v>
      </c>
      <c r="PQM30" t="s">
        <v>1386</v>
      </c>
      <c r="PQQ30" t="s">
        <v>1386</v>
      </c>
      <c r="PQU30" t="s">
        <v>1386</v>
      </c>
      <c r="PQY30" t="s">
        <v>1386</v>
      </c>
      <c r="PRC30" t="s">
        <v>1386</v>
      </c>
      <c r="PRG30" t="s">
        <v>1386</v>
      </c>
      <c r="PRK30" t="s">
        <v>1386</v>
      </c>
      <c r="PRO30" t="s">
        <v>1386</v>
      </c>
      <c r="PRS30" t="s">
        <v>1386</v>
      </c>
      <c r="PRW30" t="s">
        <v>1386</v>
      </c>
      <c r="PSA30" t="s">
        <v>1386</v>
      </c>
      <c r="PSE30" t="s">
        <v>1386</v>
      </c>
      <c r="PSI30" t="s">
        <v>1386</v>
      </c>
      <c r="PSM30" t="s">
        <v>1386</v>
      </c>
      <c r="PSQ30" t="s">
        <v>1386</v>
      </c>
      <c r="PSU30" t="s">
        <v>1386</v>
      </c>
      <c r="PSY30" t="s">
        <v>1386</v>
      </c>
      <c r="PTC30" t="s">
        <v>1386</v>
      </c>
      <c r="PTG30" t="s">
        <v>1386</v>
      </c>
      <c r="PTK30" t="s">
        <v>1386</v>
      </c>
      <c r="PTO30" t="s">
        <v>1386</v>
      </c>
      <c r="PTS30" t="s">
        <v>1386</v>
      </c>
      <c r="PTW30" t="s">
        <v>1386</v>
      </c>
      <c r="PUA30" t="s">
        <v>1386</v>
      </c>
      <c r="PUE30" t="s">
        <v>1386</v>
      </c>
      <c r="PUI30" t="s">
        <v>1386</v>
      </c>
      <c r="PUM30" t="s">
        <v>1386</v>
      </c>
      <c r="PUQ30" t="s">
        <v>1386</v>
      </c>
      <c r="PUU30" t="s">
        <v>1386</v>
      </c>
      <c r="PUY30" t="s">
        <v>1386</v>
      </c>
      <c r="PVC30" t="s">
        <v>1386</v>
      </c>
      <c r="PVG30" t="s">
        <v>1386</v>
      </c>
      <c r="PVK30" t="s">
        <v>1386</v>
      </c>
      <c r="PVO30" t="s">
        <v>1386</v>
      </c>
      <c r="PVS30" t="s">
        <v>1386</v>
      </c>
      <c r="PVW30" t="s">
        <v>1386</v>
      </c>
      <c r="PWA30" t="s">
        <v>1386</v>
      </c>
      <c r="PWE30" t="s">
        <v>1386</v>
      </c>
      <c r="PWI30" t="s">
        <v>1386</v>
      </c>
      <c r="PWM30" t="s">
        <v>1386</v>
      </c>
      <c r="PWQ30" t="s">
        <v>1386</v>
      </c>
      <c r="PWU30" t="s">
        <v>1386</v>
      </c>
      <c r="PWY30" t="s">
        <v>1386</v>
      </c>
      <c r="PXC30" t="s">
        <v>1386</v>
      </c>
      <c r="PXG30" t="s">
        <v>1386</v>
      </c>
      <c r="PXK30" t="s">
        <v>1386</v>
      </c>
      <c r="PXO30" t="s">
        <v>1386</v>
      </c>
      <c r="PXS30" t="s">
        <v>1386</v>
      </c>
      <c r="PXW30" t="s">
        <v>1386</v>
      </c>
      <c r="PYA30" t="s">
        <v>1386</v>
      </c>
      <c r="PYE30" t="s">
        <v>1386</v>
      </c>
      <c r="PYI30" t="s">
        <v>1386</v>
      </c>
      <c r="PYM30" t="s">
        <v>1386</v>
      </c>
      <c r="PYQ30" t="s">
        <v>1386</v>
      </c>
      <c r="PYU30" t="s">
        <v>1386</v>
      </c>
      <c r="PYY30" t="s">
        <v>1386</v>
      </c>
      <c r="PZC30" t="s">
        <v>1386</v>
      </c>
      <c r="PZG30" t="s">
        <v>1386</v>
      </c>
      <c r="PZK30" t="s">
        <v>1386</v>
      </c>
      <c r="PZO30" t="s">
        <v>1386</v>
      </c>
      <c r="PZS30" t="s">
        <v>1386</v>
      </c>
      <c r="PZW30" t="s">
        <v>1386</v>
      </c>
      <c r="QAA30" t="s">
        <v>1386</v>
      </c>
      <c r="QAE30" t="s">
        <v>1386</v>
      </c>
      <c r="QAI30" t="s">
        <v>1386</v>
      </c>
      <c r="QAM30" t="s">
        <v>1386</v>
      </c>
      <c r="QAQ30" t="s">
        <v>1386</v>
      </c>
      <c r="QAU30" t="s">
        <v>1386</v>
      </c>
      <c r="QAY30" t="s">
        <v>1386</v>
      </c>
      <c r="QBC30" t="s">
        <v>1386</v>
      </c>
      <c r="QBG30" t="s">
        <v>1386</v>
      </c>
      <c r="QBK30" t="s">
        <v>1386</v>
      </c>
      <c r="QBO30" t="s">
        <v>1386</v>
      </c>
      <c r="QBS30" t="s">
        <v>1386</v>
      </c>
      <c r="QBW30" t="s">
        <v>1386</v>
      </c>
      <c r="QCA30" t="s">
        <v>1386</v>
      </c>
      <c r="QCE30" t="s">
        <v>1386</v>
      </c>
      <c r="QCI30" t="s">
        <v>1386</v>
      </c>
      <c r="QCM30" t="s">
        <v>1386</v>
      </c>
      <c r="QCQ30" t="s">
        <v>1386</v>
      </c>
      <c r="QCU30" t="s">
        <v>1386</v>
      </c>
      <c r="QCY30" t="s">
        <v>1386</v>
      </c>
      <c r="QDC30" t="s">
        <v>1386</v>
      </c>
      <c r="QDG30" t="s">
        <v>1386</v>
      </c>
      <c r="QDK30" t="s">
        <v>1386</v>
      </c>
      <c r="QDO30" t="s">
        <v>1386</v>
      </c>
      <c r="QDS30" t="s">
        <v>1386</v>
      </c>
      <c r="QDW30" t="s">
        <v>1386</v>
      </c>
      <c r="QEA30" t="s">
        <v>1386</v>
      </c>
      <c r="QEE30" t="s">
        <v>1386</v>
      </c>
      <c r="QEI30" t="s">
        <v>1386</v>
      </c>
      <c r="QEM30" t="s">
        <v>1386</v>
      </c>
      <c r="QEQ30" t="s">
        <v>1386</v>
      </c>
      <c r="QEU30" t="s">
        <v>1386</v>
      </c>
      <c r="QEY30" t="s">
        <v>1386</v>
      </c>
      <c r="QFC30" t="s">
        <v>1386</v>
      </c>
      <c r="QFG30" t="s">
        <v>1386</v>
      </c>
      <c r="QFK30" t="s">
        <v>1386</v>
      </c>
      <c r="QFO30" t="s">
        <v>1386</v>
      </c>
      <c r="QFS30" t="s">
        <v>1386</v>
      </c>
      <c r="QFW30" t="s">
        <v>1386</v>
      </c>
      <c r="QGA30" t="s">
        <v>1386</v>
      </c>
      <c r="QGE30" t="s">
        <v>1386</v>
      </c>
      <c r="QGI30" t="s">
        <v>1386</v>
      </c>
      <c r="QGM30" t="s">
        <v>1386</v>
      </c>
      <c r="QGQ30" t="s">
        <v>1386</v>
      </c>
      <c r="QGU30" t="s">
        <v>1386</v>
      </c>
      <c r="QGY30" t="s">
        <v>1386</v>
      </c>
      <c r="QHC30" t="s">
        <v>1386</v>
      </c>
      <c r="QHG30" t="s">
        <v>1386</v>
      </c>
      <c r="QHK30" t="s">
        <v>1386</v>
      </c>
      <c r="QHO30" t="s">
        <v>1386</v>
      </c>
      <c r="QHS30" t="s">
        <v>1386</v>
      </c>
      <c r="QHW30" t="s">
        <v>1386</v>
      </c>
      <c r="QIA30" t="s">
        <v>1386</v>
      </c>
      <c r="QIE30" t="s">
        <v>1386</v>
      </c>
      <c r="QII30" t="s">
        <v>1386</v>
      </c>
      <c r="QIM30" t="s">
        <v>1386</v>
      </c>
      <c r="QIQ30" t="s">
        <v>1386</v>
      </c>
      <c r="QIU30" t="s">
        <v>1386</v>
      </c>
      <c r="QIY30" t="s">
        <v>1386</v>
      </c>
      <c r="QJC30" t="s">
        <v>1386</v>
      </c>
      <c r="QJG30" t="s">
        <v>1386</v>
      </c>
      <c r="QJK30" t="s">
        <v>1386</v>
      </c>
      <c r="QJO30" t="s">
        <v>1386</v>
      </c>
      <c r="QJS30" t="s">
        <v>1386</v>
      </c>
      <c r="QJW30" t="s">
        <v>1386</v>
      </c>
      <c r="QKA30" t="s">
        <v>1386</v>
      </c>
      <c r="QKE30" t="s">
        <v>1386</v>
      </c>
      <c r="QKI30" t="s">
        <v>1386</v>
      </c>
      <c r="QKM30" t="s">
        <v>1386</v>
      </c>
      <c r="QKQ30" t="s">
        <v>1386</v>
      </c>
      <c r="QKU30" t="s">
        <v>1386</v>
      </c>
      <c r="QKY30" t="s">
        <v>1386</v>
      </c>
      <c r="QLC30" t="s">
        <v>1386</v>
      </c>
      <c r="QLG30" t="s">
        <v>1386</v>
      </c>
      <c r="QLK30" t="s">
        <v>1386</v>
      </c>
      <c r="QLO30" t="s">
        <v>1386</v>
      </c>
      <c r="QLS30" t="s">
        <v>1386</v>
      </c>
      <c r="QLW30" t="s">
        <v>1386</v>
      </c>
      <c r="QMA30" t="s">
        <v>1386</v>
      </c>
      <c r="QME30" t="s">
        <v>1386</v>
      </c>
      <c r="QMI30" t="s">
        <v>1386</v>
      </c>
      <c r="QMM30" t="s">
        <v>1386</v>
      </c>
      <c r="QMQ30" t="s">
        <v>1386</v>
      </c>
      <c r="QMU30" t="s">
        <v>1386</v>
      </c>
      <c r="QMY30" t="s">
        <v>1386</v>
      </c>
      <c r="QNC30" t="s">
        <v>1386</v>
      </c>
      <c r="QNG30" t="s">
        <v>1386</v>
      </c>
      <c r="QNK30" t="s">
        <v>1386</v>
      </c>
      <c r="QNO30" t="s">
        <v>1386</v>
      </c>
      <c r="QNS30" t="s">
        <v>1386</v>
      </c>
      <c r="QNW30" t="s">
        <v>1386</v>
      </c>
      <c r="QOA30" t="s">
        <v>1386</v>
      </c>
      <c r="QOE30" t="s">
        <v>1386</v>
      </c>
      <c r="QOI30" t="s">
        <v>1386</v>
      </c>
      <c r="QOM30" t="s">
        <v>1386</v>
      </c>
      <c r="QOQ30" t="s">
        <v>1386</v>
      </c>
      <c r="QOU30" t="s">
        <v>1386</v>
      </c>
      <c r="QOY30" t="s">
        <v>1386</v>
      </c>
      <c r="QPC30" t="s">
        <v>1386</v>
      </c>
      <c r="QPG30" t="s">
        <v>1386</v>
      </c>
      <c r="QPK30" t="s">
        <v>1386</v>
      </c>
      <c r="QPO30" t="s">
        <v>1386</v>
      </c>
      <c r="QPS30" t="s">
        <v>1386</v>
      </c>
      <c r="QPW30" t="s">
        <v>1386</v>
      </c>
      <c r="QQA30" t="s">
        <v>1386</v>
      </c>
      <c r="QQE30" t="s">
        <v>1386</v>
      </c>
      <c r="QQI30" t="s">
        <v>1386</v>
      </c>
      <c r="QQM30" t="s">
        <v>1386</v>
      </c>
      <c r="QQQ30" t="s">
        <v>1386</v>
      </c>
      <c r="QQU30" t="s">
        <v>1386</v>
      </c>
      <c r="QQY30" t="s">
        <v>1386</v>
      </c>
      <c r="QRC30" t="s">
        <v>1386</v>
      </c>
      <c r="QRG30" t="s">
        <v>1386</v>
      </c>
      <c r="QRK30" t="s">
        <v>1386</v>
      </c>
      <c r="QRO30" t="s">
        <v>1386</v>
      </c>
      <c r="QRS30" t="s">
        <v>1386</v>
      </c>
      <c r="QRW30" t="s">
        <v>1386</v>
      </c>
      <c r="QSA30" t="s">
        <v>1386</v>
      </c>
      <c r="QSE30" t="s">
        <v>1386</v>
      </c>
      <c r="QSI30" t="s">
        <v>1386</v>
      </c>
      <c r="QSM30" t="s">
        <v>1386</v>
      </c>
      <c r="QSQ30" t="s">
        <v>1386</v>
      </c>
      <c r="QSU30" t="s">
        <v>1386</v>
      </c>
      <c r="QSY30" t="s">
        <v>1386</v>
      </c>
      <c r="QTC30" t="s">
        <v>1386</v>
      </c>
      <c r="QTG30" t="s">
        <v>1386</v>
      </c>
      <c r="QTK30" t="s">
        <v>1386</v>
      </c>
      <c r="QTO30" t="s">
        <v>1386</v>
      </c>
      <c r="QTS30" t="s">
        <v>1386</v>
      </c>
      <c r="QTW30" t="s">
        <v>1386</v>
      </c>
      <c r="QUA30" t="s">
        <v>1386</v>
      </c>
      <c r="QUE30" t="s">
        <v>1386</v>
      </c>
      <c r="QUI30" t="s">
        <v>1386</v>
      </c>
      <c r="QUM30" t="s">
        <v>1386</v>
      </c>
      <c r="QUQ30" t="s">
        <v>1386</v>
      </c>
      <c r="QUU30" t="s">
        <v>1386</v>
      </c>
      <c r="QUY30" t="s">
        <v>1386</v>
      </c>
      <c r="QVC30" t="s">
        <v>1386</v>
      </c>
      <c r="QVG30" t="s">
        <v>1386</v>
      </c>
      <c r="QVK30" t="s">
        <v>1386</v>
      </c>
      <c r="QVO30" t="s">
        <v>1386</v>
      </c>
      <c r="QVS30" t="s">
        <v>1386</v>
      </c>
      <c r="QVW30" t="s">
        <v>1386</v>
      </c>
      <c r="QWA30" t="s">
        <v>1386</v>
      </c>
      <c r="QWE30" t="s">
        <v>1386</v>
      </c>
      <c r="QWI30" t="s">
        <v>1386</v>
      </c>
      <c r="QWM30" t="s">
        <v>1386</v>
      </c>
      <c r="QWQ30" t="s">
        <v>1386</v>
      </c>
      <c r="QWU30" t="s">
        <v>1386</v>
      </c>
      <c r="QWY30" t="s">
        <v>1386</v>
      </c>
      <c r="QXC30" t="s">
        <v>1386</v>
      </c>
      <c r="QXG30" t="s">
        <v>1386</v>
      </c>
      <c r="QXK30" t="s">
        <v>1386</v>
      </c>
      <c r="QXO30" t="s">
        <v>1386</v>
      </c>
      <c r="QXS30" t="s">
        <v>1386</v>
      </c>
      <c r="QXW30" t="s">
        <v>1386</v>
      </c>
      <c r="QYA30" t="s">
        <v>1386</v>
      </c>
      <c r="QYE30" t="s">
        <v>1386</v>
      </c>
      <c r="QYI30" t="s">
        <v>1386</v>
      </c>
      <c r="QYM30" t="s">
        <v>1386</v>
      </c>
      <c r="QYQ30" t="s">
        <v>1386</v>
      </c>
      <c r="QYU30" t="s">
        <v>1386</v>
      </c>
      <c r="QYY30" t="s">
        <v>1386</v>
      </c>
      <c r="QZC30" t="s">
        <v>1386</v>
      </c>
      <c r="QZG30" t="s">
        <v>1386</v>
      </c>
      <c r="QZK30" t="s">
        <v>1386</v>
      </c>
      <c r="QZO30" t="s">
        <v>1386</v>
      </c>
      <c r="QZS30" t="s">
        <v>1386</v>
      </c>
      <c r="QZW30" t="s">
        <v>1386</v>
      </c>
      <c r="RAA30" t="s">
        <v>1386</v>
      </c>
      <c r="RAE30" t="s">
        <v>1386</v>
      </c>
      <c r="RAI30" t="s">
        <v>1386</v>
      </c>
      <c r="RAM30" t="s">
        <v>1386</v>
      </c>
      <c r="RAQ30" t="s">
        <v>1386</v>
      </c>
      <c r="RAU30" t="s">
        <v>1386</v>
      </c>
      <c r="RAY30" t="s">
        <v>1386</v>
      </c>
      <c r="RBC30" t="s">
        <v>1386</v>
      </c>
      <c r="RBG30" t="s">
        <v>1386</v>
      </c>
      <c r="RBK30" t="s">
        <v>1386</v>
      </c>
      <c r="RBO30" t="s">
        <v>1386</v>
      </c>
      <c r="RBS30" t="s">
        <v>1386</v>
      </c>
      <c r="RBW30" t="s">
        <v>1386</v>
      </c>
      <c r="RCA30" t="s">
        <v>1386</v>
      </c>
      <c r="RCE30" t="s">
        <v>1386</v>
      </c>
      <c r="RCI30" t="s">
        <v>1386</v>
      </c>
      <c r="RCM30" t="s">
        <v>1386</v>
      </c>
      <c r="RCQ30" t="s">
        <v>1386</v>
      </c>
      <c r="RCU30" t="s">
        <v>1386</v>
      </c>
      <c r="RCY30" t="s">
        <v>1386</v>
      </c>
      <c r="RDC30" t="s">
        <v>1386</v>
      </c>
      <c r="RDG30" t="s">
        <v>1386</v>
      </c>
      <c r="RDK30" t="s">
        <v>1386</v>
      </c>
      <c r="RDO30" t="s">
        <v>1386</v>
      </c>
      <c r="RDS30" t="s">
        <v>1386</v>
      </c>
      <c r="RDW30" t="s">
        <v>1386</v>
      </c>
      <c r="REA30" t="s">
        <v>1386</v>
      </c>
      <c r="REE30" t="s">
        <v>1386</v>
      </c>
      <c r="REI30" t="s">
        <v>1386</v>
      </c>
      <c r="REM30" t="s">
        <v>1386</v>
      </c>
      <c r="REQ30" t="s">
        <v>1386</v>
      </c>
      <c r="REU30" t="s">
        <v>1386</v>
      </c>
      <c r="REY30" t="s">
        <v>1386</v>
      </c>
      <c r="RFC30" t="s">
        <v>1386</v>
      </c>
      <c r="RFG30" t="s">
        <v>1386</v>
      </c>
      <c r="RFK30" t="s">
        <v>1386</v>
      </c>
      <c r="RFO30" t="s">
        <v>1386</v>
      </c>
      <c r="RFS30" t="s">
        <v>1386</v>
      </c>
      <c r="RFW30" t="s">
        <v>1386</v>
      </c>
      <c r="RGA30" t="s">
        <v>1386</v>
      </c>
      <c r="RGE30" t="s">
        <v>1386</v>
      </c>
      <c r="RGI30" t="s">
        <v>1386</v>
      </c>
      <c r="RGM30" t="s">
        <v>1386</v>
      </c>
      <c r="RGQ30" t="s">
        <v>1386</v>
      </c>
      <c r="RGU30" t="s">
        <v>1386</v>
      </c>
      <c r="RGY30" t="s">
        <v>1386</v>
      </c>
      <c r="RHC30" t="s">
        <v>1386</v>
      </c>
      <c r="RHG30" t="s">
        <v>1386</v>
      </c>
      <c r="RHK30" t="s">
        <v>1386</v>
      </c>
      <c r="RHO30" t="s">
        <v>1386</v>
      </c>
      <c r="RHS30" t="s">
        <v>1386</v>
      </c>
      <c r="RHW30" t="s">
        <v>1386</v>
      </c>
      <c r="RIA30" t="s">
        <v>1386</v>
      </c>
      <c r="RIE30" t="s">
        <v>1386</v>
      </c>
      <c r="RII30" t="s">
        <v>1386</v>
      </c>
      <c r="RIM30" t="s">
        <v>1386</v>
      </c>
      <c r="RIQ30" t="s">
        <v>1386</v>
      </c>
      <c r="RIU30" t="s">
        <v>1386</v>
      </c>
      <c r="RIY30" t="s">
        <v>1386</v>
      </c>
      <c r="RJC30" t="s">
        <v>1386</v>
      </c>
      <c r="RJG30" t="s">
        <v>1386</v>
      </c>
      <c r="RJK30" t="s">
        <v>1386</v>
      </c>
      <c r="RJO30" t="s">
        <v>1386</v>
      </c>
      <c r="RJS30" t="s">
        <v>1386</v>
      </c>
      <c r="RJW30" t="s">
        <v>1386</v>
      </c>
      <c r="RKA30" t="s">
        <v>1386</v>
      </c>
      <c r="RKE30" t="s">
        <v>1386</v>
      </c>
      <c r="RKI30" t="s">
        <v>1386</v>
      </c>
      <c r="RKM30" t="s">
        <v>1386</v>
      </c>
      <c r="RKQ30" t="s">
        <v>1386</v>
      </c>
      <c r="RKU30" t="s">
        <v>1386</v>
      </c>
      <c r="RKY30" t="s">
        <v>1386</v>
      </c>
      <c r="RLC30" t="s">
        <v>1386</v>
      </c>
      <c r="RLG30" t="s">
        <v>1386</v>
      </c>
      <c r="RLK30" t="s">
        <v>1386</v>
      </c>
      <c r="RLO30" t="s">
        <v>1386</v>
      </c>
      <c r="RLS30" t="s">
        <v>1386</v>
      </c>
      <c r="RLW30" t="s">
        <v>1386</v>
      </c>
      <c r="RMA30" t="s">
        <v>1386</v>
      </c>
      <c r="RME30" t="s">
        <v>1386</v>
      </c>
      <c r="RMI30" t="s">
        <v>1386</v>
      </c>
      <c r="RMM30" t="s">
        <v>1386</v>
      </c>
      <c r="RMQ30" t="s">
        <v>1386</v>
      </c>
      <c r="RMU30" t="s">
        <v>1386</v>
      </c>
      <c r="RMY30" t="s">
        <v>1386</v>
      </c>
      <c r="RNC30" t="s">
        <v>1386</v>
      </c>
      <c r="RNG30" t="s">
        <v>1386</v>
      </c>
      <c r="RNK30" t="s">
        <v>1386</v>
      </c>
      <c r="RNO30" t="s">
        <v>1386</v>
      </c>
      <c r="RNS30" t="s">
        <v>1386</v>
      </c>
      <c r="RNW30" t="s">
        <v>1386</v>
      </c>
      <c r="ROA30" t="s">
        <v>1386</v>
      </c>
      <c r="ROE30" t="s">
        <v>1386</v>
      </c>
      <c r="ROI30" t="s">
        <v>1386</v>
      </c>
      <c r="ROM30" t="s">
        <v>1386</v>
      </c>
      <c r="ROQ30" t="s">
        <v>1386</v>
      </c>
      <c r="ROU30" t="s">
        <v>1386</v>
      </c>
      <c r="ROY30" t="s">
        <v>1386</v>
      </c>
      <c r="RPC30" t="s">
        <v>1386</v>
      </c>
      <c r="RPG30" t="s">
        <v>1386</v>
      </c>
      <c r="RPK30" t="s">
        <v>1386</v>
      </c>
      <c r="RPO30" t="s">
        <v>1386</v>
      </c>
      <c r="RPS30" t="s">
        <v>1386</v>
      </c>
      <c r="RPW30" t="s">
        <v>1386</v>
      </c>
      <c r="RQA30" t="s">
        <v>1386</v>
      </c>
      <c r="RQE30" t="s">
        <v>1386</v>
      </c>
      <c r="RQI30" t="s">
        <v>1386</v>
      </c>
      <c r="RQM30" t="s">
        <v>1386</v>
      </c>
      <c r="RQQ30" t="s">
        <v>1386</v>
      </c>
      <c r="RQU30" t="s">
        <v>1386</v>
      </c>
      <c r="RQY30" t="s">
        <v>1386</v>
      </c>
      <c r="RRC30" t="s">
        <v>1386</v>
      </c>
      <c r="RRG30" t="s">
        <v>1386</v>
      </c>
      <c r="RRK30" t="s">
        <v>1386</v>
      </c>
      <c r="RRO30" t="s">
        <v>1386</v>
      </c>
      <c r="RRS30" t="s">
        <v>1386</v>
      </c>
      <c r="RRW30" t="s">
        <v>1386</v>
      </c>
      <c r="RSA30" t="s">
        <v>1386</v>
      </c>
      <c r="RSE30" t="s">
        <v>1386</v>
      </c>
      <c r="RSI30" t="s">
        <v>1386</v>
      </c>
      <c r="RSM30" t="s">
        <v>1386</v>
      </c>
      <c r="RSQ30" t="s">
        <v>1386</v>
      </c>
      <c r="RSU30" t="s">
        <v>1386</v>
      </c>
      <c r="RSY30" t="s">
        <v>1386</v>
      </c>
      <c r="RTC30" t="s">
        <v>1386</v>
      </c>
      <c r="RTG30" t="s">
        <v>1386</v>
      </c>
      <c r="RTK30" t="s">
        <v>1386</v>
      </c>
      <c r="RTO30" t="s">
        <v>1386</v>
      </c>
      <c r="RTS30" t="s">
        <v>1386</v>
      </c>
      <c r="RTW30" t="s">
        <v>1386</v>
      </c>
      <c r="RUA30" t="s">
        <v>1386</v>
      </c>
      <c r="RUE30" t="s">
        <v>1386</v>
      </c>
      <c r="RUI30" t="s">
        <v>1386</v>
      </c>
      <c r="RUM30" t="s">
        <v>1386</v>
      </c>
      <c r="RUQ30" t="s">
        <v>1386</v>
      </c>
      <c r="RUU30" t="s">
        <v>1386</v>
      </c>
      <c r="RUY30" t="s">
        <v>1386</v>
      </c>
      <c r="RVC30" t="s">
        <v>1386</v>
      </c>
      <c r="RVG30" t="s">
        <v>1386</v>
      </c>
      <c r="RVK30" t="s">
        <v>1386</v>
      </c>
      <c r="RVO30" t="s">
        <v>1386</v>
      </c>
      <c r="RVS30" t="s">
        <v>1386</v>
      </c>
      <c r="RVW30" t="s">
        <v>1386</v>
      </c>
      <c r="RWA30" t="s">
        <v>1386</v>
      </c>
      <c r="RWE30" t="s">
        <v>1386</v>
      </c>
      <c r="RWI30" t="s">
        <v>1386</v>
      </c>
      <c r="RWM30" t="s">
        <v>1386</v>
      </c>
      <c r="RWQ30" t="s">
        <v>1386</v>
      </c>
      <c r="RWU30" t="s">
        <v>1386</v>
      </c>
      <c r="RWY30" t="s">
        <v>1386</v>
      </c>
      <c r="RXC30" t="s">
        <v>1386</v>
      </c>
      <c r="RXG30" t="s">
        <v>1386</v>
      </c>
      <c r="RXK30" t="s">
        <v>1386</v>
      </c>
      <c r="RXO30" t="s">
        <v>1386</v>
      </c>
      <c r="RXS30" t="s">
        <v>1386</v>
      </c>
      <c r="RXW30" t="s">
        <v>1386</v>
      </c>
      <c r="RYA30" t="s">
        <v>1386</v>
      </c>
      <c r="RYE30" t="s">
        <v>1386</v>
      </c>
      <c r="RYI30" t="s">
        <v>1386</v>
      </c>
      <c r="RYM30" t="s">
        <v>1386</v>
      </c>
      <c r="RYQ30" t="s">
        <v>1386</v>
      </c>
      <c r="RYU30" t="s">
        <v>1386</v>
      </c>
      <c r="RYY30" t="s">
        <v>1386</v>
      </c>
      <c r="RZC30" t="s">
        <v>1386</v>
      </c>
      <c r="RZG30" t="s">
        <v>1386</v>
      </c>
      <c r="RZK30" t="s">
        <v>1386</v>
      </c>
      <c r="RZO30" t="s">
        <v>1386</v>
      </c>
      <c r="RZS30" t="s">
        <v>1386</v>
      </c>
      <c r="RZW30" t="s">
        <v>1386</v>
      </c>
      <c r="SAA30" t="s">
        <v>1386</v>
      </c>
      <c r="SAE30" t="s">
        <v>1386</v>
      </c>
      <c r="SAI30" t="s">
        <v>1386</v>
      </c>
      <c r="SAM30" t="s">
        <v>1386</v>
      </c>
      <c r="SAQ30" t="s">
        <v>1386</v>
      </c>
      <c r="SAU30" t="s">
        <v>1386</v>
      </c>
      <c r="SAY30" t="s">
        <v>1386</v>
      </c>
      <c r="SBC30" t="s">
        <v>1386</v>
      </c>
      <c r="SBG30" t="s">
        <v>1386</v>
      </c>
      <c r="SBK30" t="s">
        <v>1386</v>
      </c>
      <c r="SBO30" t="s">
        <v>1386</v>
      </c>
      <c r="SBS30" t="s">
        <v>1386</v>
      </c>
      <c r="SBW30" t="s">
        <v>1386</v>
      </c>
      <c r="SCA30" t="s">
        <v>1386</v>
      </c>
      <c r="SCE30" t="s">
        <v>1386</v>
      </c>
      <c r="SCI30" t="s">
        <v>1386</v>
      </c>
      <c r="SCM30" t="s">
        <v>1386</v>
      </c>
      <c r="SCQ30" t="s">
        <v>1386</v>
      </c>
      <c r="SCU30" t="s">
        <v>1386</v>
      </c>
      <c r="SCY30" t="s">
        <v>1386</v>
      </c>
      <c r="SDC30" t="s">
        <v>1386</v>
      </c>
      <c r="SDG30" t="s">
        <v>1386</v>
      </c>
      <c r="SDK30" t="s">
        <v>1386</v>
      </c>
      <c r="SDO30" t="s">
        <v>1386</v>
      </c>
      <c r="SDS30" t="s">
        <v>1386</v>
      </c>
      <c r="SDW30" t="s">
        <v>1386</v>
      </c>
      <c r="SEA30" t="s">
        <v>1386</v>
      </c>
      <c r="SEE30" t="s">
        <v>1386</v>
      </c>
      <c r="SEI30" t="s">
        <v>1386</v>
      </c>
      <c r="SEM30" t="s">
        <v>1386</v>
      </c>
      <c r="SEQ30" t="s">
        <v>1386</v>
      </c>
      <c r="SEU30" t="s">
        <v>1386</v>
      </c>
      <c r="SEY30" t="s">
        <v>1386</v>
      </c>
      <c r="SFC30" t="s">
        <v>1386</v>
      </c>
      <c r="SFG30" t="s">
        <v>1386</v>
      </c>
      <c r="SFK30" t="s">
        <v>1386</v>
      </c>
      <c r="SFO30" t="s">
        <v>1386</v>
      </c>
      <c r="SFS30" t="s">
        <v>1386</v>
      </c>
      <c r="SFW30" t="s">
        <v>1386</v>
      </c>
      <c r="SGA30" t="s">
        <v>1386</v>
      </c>
      <c r="SGE30" t="s">
        <v>1386</v>
      </c>
      <c r="SGI30" t="s">
        <v>1386</v>
      </c>
      <c r="SGM30" t="s">
        <v>1386</v>
      </c>
      <c r="SGQ30" t="s">
        <v>1386</v>
      </c>
      <c r="SGU30" t="s">
        <v>1386</v>
      </c>
      <c r="SGY30" t="s">
        <v>1386</v>
      </c>
      <c r="SHC30" t="s">
        <v>1386</v>
      </c>
      <c r="SHG30" t="s">
        <v>1386</v>
      </c>
      <c r="SHK30" t="s">
        <v>1386</v>
      </c>
      <c r="SHO30" t="s">
        <v>1386</v>
      </c>
      <c r="SHS30" t="s">
        <v>1386</v>
      </c>
      <c r="SHW30" t="s">
        <v>1386</v>
      </c>
      <c r="SIA30" t="s">
        <v>1386</v>
      </c>
      <c r="SIE30" t="s">
        <v>1386</v>
      </c>
      <c r="SII30" t="s">
        <v>1386</v>
      </c>
      <c r="SIM30" t="s">
        <v>1386</v>
      </c>
      <c r="SIQ30" t="s">
        <v>1386</v>
      </c>
      <c r="SIU30" t="s">
        <v>1386</v>
      </c>
      <c r="SIY30" t="s">
        <v>1386</v>
      </c>
      <c r="SJC30" t="s">
        <v>1386</v>
      </c>
      <c r="SJG30" t="s">
        <v>1386</v>
      </c>
      <c r="SJK30" t="s">
        <v>1386</v>
      </c>
      <c r="SJO30" t="s">
        <v>1386</v>
      </c>
      <c r="SJS30" t="s">
        <v>1386</v>
      </c>
      <c r="SJW30" t="s">
        <v>1386</v>
      </c>
      <c r="SKA30" t="s">
        <v>1386</v>
      </c>
      <c r="SKE30" t="s">
        <v>1386</v>
      </c>
      <c r="SKI30" t="s">
        <v>1386</v>
      </c>
      <c r="SKM30" t="s">
        <v>1386</v>
      </c>
      <c r="SKQ30" t="s">
        <v>1386</v>
      </c>
      <c r="SKU30" t="s">
        <v>1386</v>
      </c>
      <c r="SKY30" t="s">
        <v>1386</v>
      </c>
      <c r="SLC30" t="s">
        <v>1386</v>
      </c>
      <c r="SLG30" t="s">
        <v>1386</v>
      </c>
      <c r="SLK30" t="s">
        <v>1386</v>
      </c>
      <c r="SLO30" t="s">
        <v>1386</v>
      </c>
      <c r="SLS30" t="s">
        <v>1386</v>
      </c>
      <c r="SLW30" t="s">
        <v>1386</v>
      </c>
      <c r="SMA30" t="s">
        <v>1386</v>
      </c>
      <c r="SME30" t="s">
        <v>1386</v>
      </c>
      <c r="SMI30" t="s">
        <v>1386</v>
      </c>
      <c r="SMM30" t="s">
        <v>1386</v>
      </c>
      <c r="SMQ30" t="s">
        <v>1386</v>
      </c>
      <c r="SMU30" t="s">
        <v>1386</v>
      </c>
      <c r="SMY30" t="s">
        <v>1386</v>
      </c>
      <c r="SNC30" t="s">
        <v>1386</v>
      </c>
      <c r="SNG30" t="s">
        <v>1386</v>
      </c>
      <c r="SNK30" t="s">
        <v>1386</v>
      </c>
      <c r="SNO30" t="s">
        <v>1386</v>
      </c>
      <c r="SNS30" t="s">
        <v>1386</v>
      </c>
      <c r="SNW30" t="s">
        <v>1386</v>
      </c>
      <c r="SOA30" t="s">
        <v>1386</v>
      </c>
      <c r="SOE30" t="s">
        <v>1386</v>
      </c>
      <c r="SOI30" t="s">
        <v>1386</v>
      </c>
      <c r="SOM30" t="s">
        <v>1386</v>
      </c>
      <c r="SOQ30" t="s">
        <v>1386</v>
      </c>
      <c r="SOU30" t="s">
        <v>1386</v>
      </c>
      <c r="SOY30" t="s">
        <v>1386</v>
      </c>
      <c r="SPC30" t="s">
        <v>1386</v>
      </c>
      <c r="SPG30" t="s">
        <v>1386</v>
      </c>
      <c r="SPK30" t="s">
        <v>1386</v>
      </c>
      <c r="SPO30" t="s">
        <v>1386</v>
      </c>
      <c r="SPS30" t="s">
        <v>1386</v>
      </c>
      <c r="SPW30" t="s">
        <v>1386</v>
      </c>
      <c r="SQA30" t="s">
        <v>1386</v>
      </c>
      <c r="SQE30" t="s">
        <v>1386</v>
      </c>
      <c r="SQI30" t="s">
        <v>1386</v>
      </c>
      <c r="SQM30" t="s">
        <v>1386</v>
      </c>
      <c r="SQQ30" t="s">
        <v>1386</v>
      </c>
      <c r="SQU30" t="s">
        <v>1386</v>
      </c>
      <c r="SQY30" t="s">
        <v>1386</v>
      </c>
      <c r="SRC30" t="s">
        <v>1386</v>
      </c>
      <c r="SRG30" t="s">
        <v>1386</v>
      </c>
      <c r="SRK30" t="s">
        <v>1386</v>
      </c>
      <c r="SRO30" t="s">
        <v>1386</v>
      </c>
      <c r="SRS30" t="s">
        <v>1386</v>
      </c>
      <c r="SRW30" t="s">
        <v>1386</v>
      </c>
      <c r="SSA30" t="s">
        <v>1386</v>
      </c>
      <c r="SSE30" t="s">
        <v>1386</v>
      </c>
      <c r="SSI30" t="s">
        <v>1386</v>
      </c>
      <c r="SSM30" t="s">
        <v>1386</v>
      </c>
      <c r="SSQ30" t="s">
        <v>1386</v>
      </c>
      <c r="SSU30" t="s">
        <v>1386</v>
      </c>
      <c r="SSY30" t="s">
        <v>1386</v>
      </c>
      <c r="STC30" t="s">
        <v>1386</v>
      </c>
      <c r="STG30" t="s">
        <v>1386</v>
      </c>
      <c r="STK30" t="s">
        <v>1386</v>
      </c>
      <c r="STO30" t="s">
        <v>1386</v>
      </c>
      <c r="STS30" t="s">
        <v>1386</v>
      </c>
      <c r="STW30" t="s">
        <v>1386</v>
      </c>
      <c r="SUA30" t="s">
        <v>1386</v>
      </c>
      <c r="SUE30" t="s">
        <v>1386</v>
      </c>
      <c r="SUI30" t="s">
        <v>1386</v>
      </c>
      <c r="SUM30" t="s">
        <v>1386</v>
      </c>
      <c r="SUQ30" t="s">
        <v>1386</v>
      </c>
      <c r="SUU30" t="s">
        <v>1386</v>
      </c>
      <c r="SUY30" t="s">
        <v>1386</v>
      </c>
      <c r="SVC30" t="s">
        <v>1386</v>
      </c>
      <c r="SVG30" t="s">
        <v>1386</v>
      </c>
      <c r="SVK30" t="s">
        <v>1386</v>
      </c>
      <c r="SVO30" t="s">
        <v>1386</v>
      </c>
      <c r="SVS30" t="s">
        <v>1386</v>
      </c>
      <c r="SVW30" t="s">
        <v>1386</v>
      </c>
      <c r="SWA30" t="s">
        <v>1386</v>
      </c>
      <c r="SWE30" t="s">
        <v>1386</v>
      </c>
      <c r="SWI30" t="s">
        <v>1386</v>
      </c>
      <c r="SWM30" t="s">
        <v>1386</v>
      </c>
      <c r="SWQ30" t="s">
        <v>1386</v>
      </c>
      <c r="SWU30" t="s">
        <v>1386</v>
      </c>
      <c r="SWY30" t="s">
        <v>1386</v>
      </c>
      <c r="SXC30" t="s">
        <v>1386</v>
      </c>
      <c r="SXG30" t="s">
        <v>1386</v>
      </c>
      <c r="SXK30" t="s">
        <v>1386</v>
      </c>
      <c r="SXO30" t="s">
        <v>1386</v>
      </c>
      <c r="SXS30" t="s">
        <v>1386</v>
      </c>
      <c r="SXW30" t="s">
        <v>1386</v>
      </c>
      <c r="SYA30" t="s">
        <v>1386</v>
      </c>
      <c r="SYE30" t="s">
        <v>1386</v>
      </c>
      <c r="SYI30" t="s">
        <v>1386</v>
      </c>
      <c r="SYM30" t="s">
        <v>1386</v>
      </c>
      <c r="SYQ30" t="s">
        <v>1386</v>
      </c>
      <c r="SYU30" t="s">
        <v>1386</v>
      </c>
      <c r="SYY30" t="s">
        <v>1386</v>
      </c>
      <c r="SZC30" t="s">
        <v>1386</v>
      </c>
      <c r="SZG30" t="s">
        <v>1386</v>
      </c>
      <c r="SZK30" t="s">
        <v>1386</v>
      </c>
      <c r="SZO30" t="s">
        <v>1386</v>
      </c>
      <c r="SZS30" t="s">
        <v>1386</v>
      </c>
      <c r="SZW30" t="s">
        <v>1386</v>
      </c>
      <c r="TAA30" t="s">
        <v>1386</v>
      </c>
      <c r="TAE30" t="s">
        <v>1386</v>
      </c>
      <c r="TAI30" t="s">
        <v>1386</v>
      </c>
      <c r="TAM30" t="s">
        <v>1386</v>
      </c>
      <c r="TAQ30" t="s">
        <v>1386</v>
      </c>
      <c r="TAU30" t="s">
        <v>1386</v>
      </c>
      <c r="TAY30" t="s">
        <v>1386</v>
      </c>
      <c r="TBC30" t="s">
        <v>1386</v>
      </c>
      <c r="TBG30" t="s">
        <v>1386</v>
      </c>
      <c r="TBK30" t="s">
        <v>1386</v>
      </c>
      <c r="TBO30" t="s">
        <v>1386</v>
      </c>
      <c r="TBS30" t="s">
        <v>1386</v>
      </c>
      <c r="TBW30" t="s">
        <v>1386</v>
      </c>
      <c r="TCA30" t="s">
        <v>1386</v>
      </c>
      <c r="TCE30" t="s">
        <v>1386</v>
      </c>
      <c r="TCI30" t="s">
        <v>1386</v>
      </c>
      <c r="TCM30" t="s">
        <v>1386</v>
      </c>
      <c r="TCQ30" t="s">
        <v>1386</v>
      </c>
      <c r="TCU30" t="s">
        <v>1386</v>
      </c>
      <c r="TCY30" t="s">
        <v>1386</v>
      </c>
      <c r="TDC30" t="s">
        <v>1386</v>
      </c>
      <c r="TDG30" t="s">
        <v>1386</v>
      </c>
      <c r="TDK30" t="s">
        <v>1386</v>
      </c>
      <c r="TDO30" t="s">
        <v>1386</v>
      </c>
      <c r="TDS30" t="s">
        <v>1386</v>
      </c>
      <c r="TDW30" t="s">
        <v>1386</v>
      </c>
      <c r="TEA30" t="s">
        <v>1386</v>
      </c>
      <c r="TEE30" t="s">
        <v>1386</v>
      </c>
      <c r="TEI30" t="s">
        <v>1386</v>
      </c>
      <c r="TEM30" t="s">
        <v>1386</v>
      </c>
      <c r="TEQ30" t="s">
        <v>1386</v>
      </c>
      <c r="TEU30" t="s">
        <v>1386</v>
      </c>
      <c r="TEY30" t="s">
        <v>1386</v>
      </c>
      <c r="TFC30" t="s">
        <v>1386</v>
      </c>
      <c r="TFG30" t="s">
        <v>1386</v>
      </c>
      <c r="TFK30" t="s">
        <v>1386</v>
      </c>
      <c r="TFO30" t="s">
        <v>1386</v>
      </c>
      <c r="TFS30" t="s">
        <v>1386</v>
      </c>
      <c r="TFW30" t="s">
        <v>1386</v>
      </c>
      <c r="TGA30" t="s">
        <v>1386</v>
      </c>
      <c r="TGE30" t="s">
        <v>1386</v>
      </c>
      <c r="TGI30" t="s">
        <v>1386</v>
      </c>
      <c r="TGM30" t="s">
        <v>1386</v>
      </c>
      <c r="TGQ30" t="s">
        <v>1386</v>
      </c>
      <c r="TGU30" t="s">
        <v>1386</v>
      </c>
      <c r="TGY30" t="s">
        <v>1386</v>
      </c>
      <c r="THC30" t="s">
        <v>1386</v>
      </c>
      <c r="THG30" t="s">
        <v>1386</v>
      </c>
      <c r="THK30" t="s">
        <v>1386</v>
      </c>
      <c r="THO30" t="s">
        <v>1386</v>
      </c>
      <c r="THS30" t="s">
        <v>1386</v>
      </c>
      <c r="THW30" t="s">
        <v>1386</v>
      </c>
      <c r="TIA30" t="s">
        <v>1386</v>
      </c>
      <c r="TIE30" t="s">
        <v>1386</v>
      </c>
      <c r="TII30" t="s">
        <v>1386</v>
      </c>
      <c r="TIM30" t="s">
        <v>1386</v>
      </c>
      <c r="TIQ30" t="s">
        <v>1386</v>
      </c>
      <c r="TIU30" t="s">
        <v>1386</v>
      </c>
      <c r="TIY30" t="s">
        <v>1386</v>
      </c>
      <c r="TJC30" t="s">
        <v>1386</v>
      </c>
      <c r="TJG30" t="s">
        <v>1386</v>
      </c>
      <c r="TJK30" t="s">
        <v>1386</v>
      </c>
      <c r="TJO30" t="s">
        <v>1386</v>
      </c>
      <c r="TJS30" t="s">
        <v>1386</v>
      </c>
      <c r="TJW30" t="s">
        <v>1386</v>
      </c>
      <c r="TKA30" t="s">
        <v>1386</v>
      </c>
      <c r="TKE30" t="s">
        <v>1386</v>
      </c>
      <c r="TKI30" t="s">
        <v>1386</v>
      </c>
      <c r="TKM30" t="s">
        <v>1386</v>
      </c>
      <c r="TKQ30" t="s">
        <v>1386</v>
      </c>
      <c r="TKU30" t="s">
        <v>1386</v>
      </c>
      <c r="TKY30" t="s">
        <v>1386</v>
      </c>
      <c r="TLC30" t="s">
        <v>1386</v>
      </c>
      <c r="TLG30" t="s">
        <v>1386</v>
      </c>
      <c r="TLK30" t="s">
        <v>1386</v>
      </c>
      <c r="TLO30" t="s">
        <v>1386</v>
      </c>
      <c r="TLS30" t="s">
        <v>1386</v>
      </c>
      <c r="TLW30" t="s">
        <v>1386</v>
      </c>
      <c r="TMA30" t="s">
        <v>1386</v>
      </c>
      <c r="TME30" t="s">
        <v>1386</v>
      </c>
      <c r="TMI30" t="s">
        <v>1386</v>
      </c>
      <c r="TMM30" t="s">
        <v>1386</v>
      </c>
      <c r="TMQ30" t="s">
        <v>1386</v>
      </c>
      <c r="TMU30" t="s">
        <v>1386</v>
      </c>
      <c r="TMY30" t="s">
        <v>1386</v>
      </c>
      <c r="TNC30" t="s">
        <v>1386</v>
      </c>
      <c r="TNG30" t="s">
        <v>1386</v>
      </c>
      <c r="TNK30" t="s">
        <v>1386</v>
      </c>
      <c r="TNO30" t="s">
        <v>1386</v>
      </c>
      <c r="TNS30" t="s">
        <v>1386</v>
      </c>
      <c r="TNW30" t="s">
        <v>1386</v>
      </c>
      <c r="TOA30" t="s">
        <v>1386</v>
      </c>
      <c r="TOE30" t="s">
        <v>1386</v>
      </c>
      <c r="TOI30" t="s">
        <v>1386</v>
      </c>
      <c r="TOM30" t="s">
        <v>1386</v>
      </c>
      <c r="TOQ30" t="s">
        <v>1386</v>
      </c>
      <c r="TOU30" t="s">
        <v>1386</v>
      </c>
      <c r="TOY30" t="s">
        <v>1386</v>
      </c>
      <c r="TPC30" t="s">
        <v>1386</v>
      </c>
      <c r="TPG30" t="s">
        <v>1386</v>
      </c>
      <c r="TPK30" t="s">
        <v>1386</v>
      </c>
      <c r="TPO30" t="s">
        <v>1386</v>
      </c>
      <c r="TPS30" t="s">
        <v>1386</v>
      </c>
      <c r="TPW30" t="s">
        <v>1386</v>
      </c>
      <c r="TQA30" t="s">
        <v>1386</v>
      </c>
      <c r="TQE30" t="s">
        <v>1386</v>
      </c>
      <c r="TQI30" t="s">
        <v>1386</v>
      </c>
      <c r="TQM30" t="s">
        <v>1386</v>
      </c>
      <c r="TQQ30" t="s">
        <v>1386</v>
      </c>
      <c r="TQU30" t="s">
        <v>1386</v>
      </c>
      <c r="TQY30" t="s">
        <v>1386</v>
      </c>
      <c r="TRC30" t="s">
        <v>1386</v>
      </c>
      <c r="TRG30" t="s">
        <v>1386</v>
      </c>
      <c r="TRK30" t="s">
        <v>1386</v>
      </c>
      <c r="TRO30" t="s">
        <v>1386</v>
      </c>
      <c r="TRS30" t="s">
        <v>1386</v>
      </c>
      <c r="TRW30" t="s">
        <v>1386</v>
      </c>
      <c r="TSA30" t="s">
        <v>1386</v>
      </c>
      <c r="TSE30" t="s">
        <v>1386</v>
      </c>
      <c r="TSI30" t="s">
        <v>1386</v>
      </c>
      <c r="TSM30" t="s">
        <v>1386</v>
      </c>
      <c r="TSQ30" t="s">
        <v>1386</v>
      </c>
      <c r="TSU30" t="s">
        <v>1386</v>
      </c>
      <c r="TSY30" t="s">
        <v>1386</v>
      </c>
      <c r="TTC30" t="s">
        <v>1386</v>
      </c>
      <c r="TTG30" t="s">
        <v>1386</v>
      </c>
      <c r="TTK30" t="s">
        <v>1386</v>
      </c>
      <c r="TTO30" t="s">
        <v>1386</v>
      </c>
      <c r="TTS30" t="s">
        <v>1386</v>
      </c>
      <c r="TTW30" t="s">
        <v>1386</v>
      </c>
      <c r="TUA30" t="s">
        <v>1386</v>
      </c>
      <c r="TUE30" t="s">
        <v>1386</v>
      </c>
      <c r="TUI30" t="s">
        <v>1386</v>
      </c>
      <c r="TUM30" t="s">
        <v>1386</v>
      </c>
      <c r="TUQ30" t="s">
        <v>1386</v>
      </c>
      <c r="TUU30" t="s">
        <v>1386</v>
      </c>
      <c r="TUY30" t="s">
        <v>1386</v>
      </c>
      <c r="TVC30" t="s">
        <v>1386</v>
      </c>
      <c r="TVG30" t="s">
        <v>1386</v>
      </c>
      <c r="TVK30" t="s">
        <v>1386</v>
      </c>
      <c r="TVO30" t="s">
        <v>1386</v>
      </c>
      <c r="TVS30" t="s">
        <v>1386</v>
      </c>
      <c r="TVW30" t="s">
        <v>1386</v>
      </c>
      <c r="TWA30" t="s">
        <v>1386</v>
      </c>
      <c r="TWE30" t="s">
        <v>1386</v>
      </c>
      <c r="TWI30" t="s">
        <v>1386</v>
      </c>
      <c r="TWM30" t="s">
        <v>1386</v>
      </c>
      <c r="TWQ30" t="s">
        <v>1386</v>
      </c>
      <c r="TWU30" t="s">
        <v>1386</v>
      </c>
      <c r="TWY30" t="s">
        <v>1386</v>
      </c>
      <c r="TXC30" t="s">
        <v>1386</v>
      </c>
      <c r="TXG30" t="s">
        <v>1386</v>
      </c>
      <c r="TXK30" t="s">
        <v>1386</v>
      </c>
      <c r="TXO30" t="s">
        <v>1386</v>
      </c>
      <c r="TXS30" t="s">
        <v>1386</v>
      </c>
      <c r="TXW30" t="s">
        <v>1386</v>
      </c>
      <c r="TYA30" t="s">
        <v>1386</v>
      </c>
      <c r="TYE30" t="s">
        <v>1386</v>
      </c>
      <c r="TYI30" t="s">
        <v>1386</v>
      </c>
      <c r="TYM30" t="s">
        <v>1386</v>
      </c>
      <c r="TYQ30" t="s">
        <v>1386</v>
      </c>
      <c r="TYU30" t="s">
        <v>1386</v>
      </c>
      <c r="TYY30" t="s">
        <v>1386</v>
      </c>
      <c r="TZC30" t="s">
        <v>1386</v>
      </c>
      <c r="TZG30" t="s">
        <v>1386</v>
      </c>
      <c r="TZK30" t="s">
        <v>1386</v>
      </c>
      <c r="TZO30" t="s">
        <v>1386</v>
      </c>
      <c r="TZS30" t="s">
        <v>1386</v>
      </c>
      <c r="TZW30" t="s">
        <v>1386</v>
      </c>
      <c r="UAA30" t="s">
        <v>1386</v>
      </c>
      <c r="UAE30" t="s">
        <v>1386</v>
      </c>
      <c r="UAI30" t="s">
        <v>1386</v>
      </c>
      <c r="UAM30" t="s">
        <v>1386</v>
      </c>
      <c r="UAQ30" t="s">
        <v>1386</v>
      </c>
      <c r="UAU30" t="s">
        <v>1386</v>
      </c>
      <c r="UAY30" t="s">
        <v>1386</v>
      </c>
      <c r="UBC30" t="s">
        <v>1386</v>
      </c>
      <c r="UBG30" t="s">
        <v>1386</v>
      </c>
      <c r="UBK30" t="s">
        <v>1386</v>
      </c>
      <c r="UBO30" t="s">
        <v>1386</v>
      </c>
      <c r="UBS30" t="s">
        <v>1386</v>
      </c>
      <c r="UBW30" t="s">
        <v>1386</v>
      </c>
      <c r="UCA30" t="s">
        <v>1386</v>
      </c>
      <c r="UCE30" t="s">
        <v>1386</v>
      </c>
      <c r="UCI30" t="s">
        <v>1386</v>
      </c>
      <c r="UCM30" t="s">
        <v>1386</v>
      </c>
      <c r="UCQ30" t="s">
        <v>1386</v>
      </c>
      <c r="UCU30" t="s">
        <v>1386</v>
      </c>
      <c r="UCY30" t="s">
        <v>1386</v>
      </c>
      <c r="UDC30" t="s">
        <v>1386</v>
      </c>
      <c r="UDG30" t="s">
        <v>1386</v>
      </c>
      <c r="UDK30" t="s">
        <v>1386</v>
      </c>
      <c r="UDO30" t="s">
        <v>1386</v>
      </c>
      <c r="UDS30" t="s">
        <v>1386</v>
      </c>
      <c r="UDW30" t="s">
        <v>1386</v>
      </c>
      <c r="UEA30" t="s">
        <v>1386</v>
      </c>
      <c r="UEE30" t="s">
        <v>1386</v>
      </c>
      <c r="UEI30" t="s">
        <v>1386</v>
      </c>
      <c r="UEM30" t="s">
        <v>1386</v>
      </c>
      <c r="UEQ30" t="s">
        <v>1386</v>
      </c>
      <c r="UEU30" t="s">
        <v>1386</v>
      </c>
      <c r="UEY30" t="s">
        <v>1386</v>
      </c>
      <c r="UFC30" t="s">
        <v>1386</v>
      </c>
      <c r="UFG30" t="s">
        <v>1386</v>
      </c>
      <c r="UFK30" t="s">
        <v>1386</v>
      </c>
      <c r="UFO30" t="s">
        <v>1386</v>
      </c>
      <c r="UFS30" t="s">
        <v>1386</v>
      </c>
      <c r="UFW30" t="s">
        <v>1386</v>
      </c>
      <c r="UGA30" t="s">
        <v>1386</v>
      </c>
      <c r="UGE30" t="s">
        <v>1386</v>
      </c>
      <c r="UGI30" t="s">
        <v>1386</v>
      </c>
      <c r="UGM30" t="s">
        <v>1386</v>
      </c>
      <c r="UGQ30" t="s">
        <v>1386</v>
      </c>
      <c r="UGU30" t="s">
        <v>1386</v>
      </c>
      <c r="UGY30" t="s">
        <v>1386</v>
      </c>
      <c r="UHC30" t="s">
        <v>1386</v>
      </c>
      <c r="UHG30" t="s">
        <v>1386</v>
      </c>
      <c r="UHK30" t="s">
        <v>1386</v>
      </c>
      <c r="UHO30" t="s">
        <v>1386</v>
      </c>
      <c r="UHS30" t="s">
        <v>1386</v>
      </c>
      <c r="UHW30" t="s">
        <v>1386</v>
      </c>
      <c r="UIA30" t="s">
        <v>1386</v>
      </c>
      <c r="UIE30" t="s">
        <v>1386</v>
      </c>
      <c r="UII30" t="s">
        <v>1386</v>
      </c>
      <c r="UIM30" t="s">
        <v>1386</v>
      </c>
      <c r="UIQ30" t="s">
        <v>1386</v>
      </c>
      <c r="UIU30" t="s">
        <v>1386</v>
      </c>
      <c r="UIY30" t="s">
        <v>1386</v>
      </c>
      <c r="UJC30" t="s">
        <v>1386</v>
      </c>
      <c r="UJG30" t="s">
        <v>1386</v>
      </c>
      <c r="UJK30" t="s">
        <v>1386</v>
      </c>
      <c r="UJO30" t="s">
        <v>1386</v>
      </c>
      <c r="UJS30" t="s">
        <v>1386</v>
      </c>
      <c r="UJW30" t="s">
        <v>1386</v>
      </c>
      <c r="UKA30" t="s">
        <v>1386</v>
      </c>
      <c r="UKE30" t="s">
        <v>1386</v>
      </c>
      <c r="UKI30" t="s">
        <v>1386</v>
      </c>
      <c r="UKM30" t="s">
        <v>1386</v>
      </c>
      <c r="UKQ30" t="s">
        <v>1386</v>
      </c>
      <c r="UKU30" t="s">
        <v>1386</v>
      </c>
      <c r="UKY30" t="s">
        <v>1386</v>
      </c>
      <c r="ULC30" t="s">
        <v>1386</v>
      </c>
      <c r="ULG30" t="s">
        <v>1386</v>
      </c>
      <c r="ULK30" t="s">
        <v>1386</v>
      </c>
      <c r="ULO30" t="s">
        <v>1386</v>
      </c>
      <c r="ULS30" t="s">
        <v>1386</v>
      </c>
      <c r="ULW30" t="s">
        <v>1386</v>
      </c>
      <c r="UMA30" t="s">
        <v>1386</v>
      </c>
      <c r="UME30" t="s">
        <v>1386</v>
      </c>
      <c r="UMI30" t="s">
        <v>1386</v>
      </c>
      <c r="UMM30" t="s">
        <v>1386</v>
      </c>
      <c r="UMQ30" t="s">
        <v>1386</v>
      </c>
      <c r="UMU30" t="s">
        <v>1386</v>
      </c>
      <c r="UMY30" t="s">
        <v>1386</v>
      </c>
      <c r="UNC30" t="s">
        <v>1386</v>
      </c>
      <c r="UNG30" t="s">
        <v>1386</v>
      </c>
      <c r="UNK30" t="s">
        <v>1386</v>
      </c>
      <c r="UNO30" t="s">
        <v>1386</v>
      </c>
      <c r="UNS30" t="s">
        <v>1386</v>
      </c>
      <c r="UNW30" t="s">
        <v>1386</v>
      </c>
      <c r="UOA30" t="s">
        <v>1386</v>
      </c>
      <c r="UOE30" t="s">
        <v>1386</v>
      </c>
      <c r="UOI30" t="s">
        <v>1386</v>
      </c>
      <c r="UOM30" t="s">
        <v>1386</v>
      </c>
      <c r="UOQ30" t="s">
        <v>1386</v>
      </c>
      <c r="UOU30" t="s">
        <v>1386</v>
      </c>
      <c r="UOY30" t="s">
        <v>1386</v>
      </c>
      <c r="UPC30" t="s">
        <v>1386</v>
      </c>
      <c r="UPG30" t="s">
        <v>1386</v>
      </c>
      <c r="UPK30" t="s">
        <v>1386</v>
      </c>
      <c r="UPO30" t="s">
        <v>1386</v>
      </c>
      <c r="UPS30" t="s">
        <v>1386</v>
      </c>
      <c r="UPW30" t="s">
        <v>1386</v>
      </c>
      <c r="UQA30" t="s">
        <v>1386</v>
      </c>
      <c r="UQE30" t="s">
        <v>1386</v>
      </c>
      <c r="UQI30" t="s">
        <v>1386</v>
      </c>
      <c r="UQM30" t="s">
        <v>1386</v>
      </c>
      <c r="UQQ30" t="s">
        <v>1386</v>
      </c>
      <c r="UQU30" t="s">
        <v>1386</v>
      </c>
      <c r="UQY30" t="s">
        <v>1386</v>
      </c>
      <c r="URC30" t="s">
        <v>1386</v>
      </c>
      <c r="URG30" t="s">
        <v>1386</v>
      </c>
      <c r="URK30" t="s">
        <v>1386</v>
      </c>
      <c r="URO30" t="s">
        <v>1386</v>
      </c>
      <c r="URS30" t="s">
        <v>1386</v>
      </c>
      <c r="URW30" t="s">
        <v>1386</v>
      </c>
      <c r="USA30" t="s">
        <v>1386</v>
      </c>
      <c r="USE30" t="s">
        <v>1386</v>
      </c>
      <c r="USI30" t="s">
        <v>1386</v>
      </c>
      <c r="USM30" t="s">
        <v>1386</v>
      </c>
      <c r="USQ30" t="s">
        <v>1386</v>
      </c>
      <c r="USU30" t="s">
        <v>1386</v>
      </c>
      <c r="USY30" t="s">
        <v>1386</v>
      </c>
      <c r="UTC30" t="s">
        <v>1386</v>
      </c>
      <c r="UTG30" t="s">
        <v>1386</v>
      </c>
      <c r="UTK30" t="s">
        <v>1386</v>
      </c>
      <c r="UTO30" t="s">
        <v>1386</v>
      </c>
      <c r="UTS30" t="s">
        <v>1386</v>
      </c>
      <c r="UTW30" t="s">
        <v>1386</v>
      </c>
      <c r="UUA30" t="s">
        <v>1386</v>
      </c>
      <c r="UUE30" t="s">
        <v>1386</v>
      </c>
      <c r="UUI30" t="s">
        <v>1386</v>
      </c>
      <c r="UUM30" t="s">
        <v>1386</v>
      </c>
      <c r="UUQ30" t="s">
        <v>1386</v>
      </c>
      <c r="UUU30" t="s">
        <v>1386</v>
      </c>
      <c r="UUY30" t="s">
        <v>1386</v>
      </c>
      <c r="UVC30" t="s">
        <v>1386</v>
      </c>
      <c r="UVG30" t="s">
        <v>1386</v>
      </c>
      <c r="UVK30" t="s">
        <v>1386</v>
      </c>
      <c r="UVO30" t="s">
        <v>1386</v>
      </c>
      <c r="UVS30" t="s">
        <v>1386</v>
      </c>
      <c r="UVW30" t="s">
        <v>1386</v>
      </c>
      <c r="UWA30" t="s">
        <v>1386</v>
      </c>
      <c r="UWE30" t="s">
        <v>1386</v>
      </c>
      <c r="UWI30" t="s">
        <v>1386</v>
      </c>
      <c r="UWM30" t="s">
        <v>1386</v>
      </c>
      <c r="UWQ30" t="s">
        <v>1386</v>
      </c>
      <c r="UWU30" t="s">
        <v>1386</v>
      </c>
      <c r="UWY30" t="s">
        <v>1386</v>
      </c>
      <c r="UXC30" t="s">
        <v>1386</v>
      </c>
      <c r="UXG30" t="s">
        <v>1386</v>
      </c>
      <c r="UXK30" t="s">
        <v>1386</v>
      </c>
      <c r="UXO30" t="s">
        <v>1386</v>
      </c>
      <c r="UXS30" t="s">
        <v>1386</v>
      </c>
      <c r="UXW30" t="s">
        <v>1386</v>
      </c>
      <c r="UYA30" t="s">
        <v>1386</v>
      </c>
      <c r="UYE30" t="s">
        <v>1386</v>
      </c>
      <c r="UYI30" t="s">
        <v>1386</v>
      </c>
      <c r="UYM30" t="s">
        <v>1386</v>
      </c>
      <c r="UYQ30" t="s">
        <v>1386</v>
      </c>
      <c r="UYU30" t="s">
        <v>1386</v>
      </c>
      <c r="UYY30" t="s">
        <v>1386</v>
      </c>
      <c r="UZC30" t="s">
        <v>1386</v>
      </c>
      <c r="UZG30" t="s">
        <v>1386</v>
      </c>
      <c r="UZK30" t="s">
        <v>1386</v>
      </c>
      <c r="UZO30" t="s">
        <v>1386</v>
      </c>
      <c r="UZS30" t="s">
        <v>1386</v>
      </c>
      <c r="UZW30" t="s">
        <v>1386</v>
      </c>
      <c r="VAA30" t="s">
        <v>1386</v>
      </c>
      <c r="VAE30" t="s">
        <v>1386</v>
      </c>
      <c r="VAI30" t="s">
        <v>1386</v>
      </c>
      <c r="VAM30" t="s">
        <v>1386</v>
      </c>
      <c r="VAQ30" t="s">
        <v>1386</v>
      </c>
      <c r="VAU30" t="s">
        <v>1386</v>
      </c>
      <c r="VAY30" t="s">
        <v>1386</v>
      </c>
      <c r="VBC30" t="s">
        <v>1386</v>
      </c>
      <c r="VBG30" t="s">
        <v>1386</v>
      </c>
      <c r="VBK30" t="s">
        <v>1386</v>
      </c>
      <c r="VBO30" t="s">
        <v>1386</v>
      </c>
      <c r="VBS30" t="s">
        <v>1386</v>
      </c>
      <c r="VBW30" t="s">
        <v>1386</v>
      </c>
      <c r="VCA30" t="s">
        <v>1386</v>
      </c>
      <c r="VCE30" t="s">
        <v>1386</v>
      </c>
      <c r="VCI30" t="s">
        <v>1386</v>
      </c>
      <c r="VCM30" t="s">
        <v>1386</v>
      </c>
      <c r="VCQ30" t="s">
        <v>1386</v>
      </c>
      <c r="VCU30" t="s">
        <v>1386</v>
      </c>
      <c r="VCY30" t="s">
        <v>1386</v>
      </c>
      <c r="VDC30" t="s">
        <v>1386</v>
      </c>
      <c r="VDG30" t="s">
        <v>1386</v>
      </c>
      <c r="VDK30" t="s">
        <v>1386</v>
      </c>
      <c r="VDO30" t="s">
        <v>1386</v>
      </c>
      <c r="VDS30" t="s">
        <v>1386</v>
      </c>
      <c r="VDW30" t="s">
        <v>1386</v>
      </c>
      <c r="VEA30" t="s">
        <v>1386</v>
      </c>
      <c r="VEE30" t="s">
        <v>1386</v>
      </c>
      <c r="VEI30" t="s">
        <v>1386</v>
      </c>
      <c r="VEM30" t="s">
        <v>1386</v>
      </c>
      <c r="VEQ30" t="s">
        <v>1386</v>
      </c>
      <c r="VEU30" t="s">
        <v>1386</v>
      </c>
      <c r="VEY30" t="s">
        <v>1386</v>
      </c>
      <c r="VFC30" t="s">
        <v>1386</v>
      </c>
      <c r="VFG30" t="s">
        <v>1386</v>
      </c>
      <c r="VFK30" t="s">
        <v>1386</v>
      </c>
      <c r="VFO30" t="s">
        <v>1386</v>
      </c>
      <c r="VFS30" t="s">
        <v>1386</v>
      </c>
      <c r="VFW30" t="s">
        <v>1386</v>
      </c>
      <c r="VGA30" t="s">
        <v>1386</v>
      </c>
      <c r="VGE30" t="s">
        <v>1386</v>
      </c>
      <c r="VGI30" t="s">
        <v>1386</v>
      </c>
      <c r="VGM30" t="s">
        <v>1386</v>
      </c>
      <c r="VGQ30" t="s">
        <v>1386</v>
      </c>
      <c r="VGU30" t="s">
        <v>1386</v>
      </c>
      <c r="VGY30" t="s">
        <v>1386</v>
      </c>
      <c r="VHC30" t="s">
        <v>1386</v>
      </c>
      <c r="VHG30" t="s">
        <v>1386</v>
      </c>
      <c r="VHK30" t="s">
        <v>1386</v>
      </c>
      <c r="VHO30" t="s">
        <v>1386</v>
      </c>
      <c r="VHS30" t="s">
        <v>1386</v>
      </c>
      <c r="VHW30" t="s">
        <v>1386</v>
      </c>
      <c r="VIA30" t="s">
        <v>1386</v>
      </c>
      <c r="VIE30" t="s">
        <v>1386</v>
      </c>
      <c r="VII30" t="s">
        <v>1386</v>
      </c>
      <c r="VIM30" t="s">
        <v>1386</v>
      </c>
      <c r="VIQ30" t="s">
        <v>1386</v>
      </c>
      <c r="VIU30" t="s">
        <v>1386</v>
      </c>
      <c r="VIY30" t="s">
        <v>1386</v>
      </c>
      <c r="VJC30" t="s">
        <v>1386</v>
      </c>
      <c r="VJG30" t="s">
        <v>1386</v>
      </c>
      <c r="VJK30" t="s">
        <v>1386</v>
      </c>
      <c r="VJO30" t="s">
        <v>1386</v>
      </c>
      <c r="VJS30" t="s">
        <v>1386</v>
      </c>
      <c r="VJW30" t="s">
        <v>1386</v>
      </c>
      <c r="VKA30" t="s">
        <v>1386</v>
      </c>
      <c r="VKE30" t="s">
        <v>1386</v>
      </c>
      <c r="VKI30" t="s">
        <v>1386</v>
      </c>
      <c r="VKM30" t="s">
        <v>1386</v>
      </c>
      <c r="VKQ30" t="s">
        <v>1386</v>
      </c>
      <c r="VKU30" t="s">
        <v>1386</v>
      </c>
      <c r="VKY30" t="s">
        <v>1386</v>
      </c>
      <c r="VLC30" t="s">
        <v>1386</v>
      </c>
      <c r="VLG30" t="s">
        <v>1386</v>
      </c>
      <c r="VLK30" t="s">
        <v>1386</v>
      </c>
      <c r="VLO30" t="s">
        <v>1386</v>
      </c>
      <c r="VLS30" t="s">
        <v>1386</v>
      </c>
      <c r="VLW30" t="s">
        <v>1386</v>
      </c>
      <c r="VMA30" t="s">
        <v>1386</v>
      </c>
      <c r="VME30" t="s">
        <v>1386</v>
      </c>
      <c r="VMI30" t="s">
        <v>1386</v>
      </c>
      <c r="VMM30" t="s">
        <v>1386</v>
      </c>
      <c r="VMQ30" t="s">
        <v>1386</v>
      </c>
      <c r="VMU30" t="s">
        <v>1386</v>
      </c>
      <c r="VMY30" t="s">
        <v>1386</v>
      </c>
      <c r="VNC30" t="s">
        <v>1386</v>
      </c>
      <c r="VNG30" t="s">
        <v>1386</v>
      </c>
      <c r="VNK30" t="s">
        <v>1386</v>
      </c>
      <c r="VNO30" t="s">
        <v>1386</v>
      </c>
      <c r="VNS30" t="s">
        <v>1386</v>
      </c>
      <c r="VNW30" t="s">
        <v>1386</v>
      </c>
      <c r="VOA30" t="s">
        <v>1386</v>
      </c>
      <c r="VOE30" t="s">
        <v>1386</v>
      </c>
      <c r="VOI30" t="s">
        <v>1386</v>
      </c>
      <c r="VOM30" t="s">
        <v>1386</v>
      </c>
      <c r="VOQ30" t="s">
        <v>1386</v>
      </c>
      <c r="VOU30" t="s">
        <v>1386</v>
      </c>
      <c r="VOY30" t="s">
        <v>1386</v>
      </c>
      <c r="VPC30" t="s">
        <v>1386</v>
      </c>
      <c r="VPG30" t="s">
        <v>1386</v>
      </c>
      <c r="VPK30" t="s">
        <v>1386</v>
      </c>
      <c r="VPO30" t="s">
        <v>1386</v>
      </c>
      <c r="VPS30" t="s">
        <v>1386</v>
      </c>
      <c r="VPW30" t="s">
        <v>1386</v>
      </c>
      <c r="VQA30" t="s">
        <v>1386</v>
      </c>
      <c r="VQE30" t="s">
        <v>1386</v>
      </c>
      <c r="VQI30" t="s">
        <v>1386</v>
      </c>
      <c r="VQM30" t="s">
        <v>1386</v>
      </c>
      <c r="VQQ30" t="s">
        <v>1386</v>
      </c>
      <c r="VQU30" t="s">
        <v>1386</v>
      </c>
      <c r="VQY30" t="s">
        <v>1386</v>
      </c>
      <c r="VRC30" t="s">
        <v>1386</v>
      </c>
      <c r="VRG30" t="s">
        <v>1386</v>
      </c>
      <c r="VRK30" t="s">
        <v>1386</v>
      </c>
      <c r="VRO30" t="s">
        <v>1386</v>
      </c>
      <c r="VRS30" t="s">
        <v>1386</v>
      </c>
      <c r="VRW30" t="s">
        <v>1386</v>
      </c>
      <c r="VSA30" t="s">
        <v>1386</v>
      </c>
      <c r="VSE30" t="s">
        <v>1386</v>
      </c>
      <c r="VSI30" t="s">
        <v>1386</v>
      </c>
      <c r="VSM30" t="s">
        <v>1386</v>
      </c>
      <c r="VSQ30" t="s">
        <v>1386</v>
      </c>
      <c r="VSU30" t="s">
        <v>1386</v>
      </c>
      <c r="VSY30" t="s">
        <v>1386</v>
      </c>
      <c r="VTC30" t="s">
        <v>1386</v>
      </c>
      <c r="VTG30" t="s">
        <v>1386</v>
      </c>
      <c r="VTK30" t="s">
        <v>1386</v>
      </c>
      <c r="VTO30" t="s">
        <v>1386</v>
      </c>
      <c r="VTS30" t="s">
        <v>1386</v>
      </c>
      <c r="VTW30" t="s">
        <v>1386</v>
      </c>
      <c r="VUA30" t="s">
        <v>1386</v>
      </c>
      <c r="VUE30" t="s">
        <v>1386</v>
      </c>
      <c r="VUI30" t="s">
        <v>1386</v>
      </c>
      <c r="VUM30" t="s">
        <v>1386</v>
      </c>
      <c r="VUQ30" t="s">
        <v>1386</v>
      </c>
      <c r="VUU30" t="s">
        <v>1386</v>
      </c>
      <c r="VUY30" t="s">
        <v>1386</v>
      </c>
      <c r="VVC30" t="s">
        <v>1386</v>
      </c>
      <c r="VVG30" t="s">
        <v>1386</v>
      </c>
      <c r="VVK30" t="s">
        <v>1386</v>
      </c>
      <c r="VVO30" t="s">
        <v>1386</v>
      </c>
      <c r="VVS30" t="s">
        <v>1386</v>
      </c>
      <c r="VVW30" t="s">
        <v>1386</v>
      </c>
      <c r="VWA30" t="s">
        <v>1386</v>
      </c>
      <c r="VWE30" t="s">
        <v>1386</v>
      </c>
      <c r="VWI30" t="s">
        <v>1386</v>
      </c>
      <c r="VWM30" t="s">
        <v>1386</v>
      </c>
      <c r="VWQ30" t="s">
        <v>1386</v>
      </c>
      <c r="VWU30" t="s">
        <v>1386</v>
      </c>
      <c r="VWY30" t="s">
        <v>1386</v>
      </c>
      <c r="VXC30" t="s">
        <v>1386</v>
      </c>
      <c r="VXG30" t="s">
        <v>1386</v>
      </c>
      <c r="VXK30" t="s">
        <v>1386</v>
      </c>
      <c r="VXO30" t="s">
        <v>1386</v>
      </c>
      <c r="VXS30" t="s">
        <v>1386</v>
      </c>
      <c r="VXW30" t="s">
        <v>1386</v>
      </c>
      <c r="VYA30" t="s">
        <v>1386</v>
      </c>
      <c r="VYE30" t="s">
        <v>1386</v>
      </c>
      <c r="VYI30" t="s">
        <v>1386</v>
      </c>
      <c r="VYM30" t="s">
        <v>1386</v>
      </c>
      <c r="VYQ30" t="s">
        <v>1386</v>
      </c>
      <c r="VYU30" t="s">
        <v>1386</v>
      </c>
      <c r="VYY30" t="s">
        <v>1386</v>
      </c>
      <c r="VZC30" t="s">
        <v>1386</v>
      </c>
      <c r="VZG30" t="s">
        <v>1386</v>
      </c>
      <c r="VZK30" t="s">
        <v>1386</v>
      </c>
      <c r="VZO30" t="s">
        <v>1386</v>
      </c>
      <c r="VZS30" t="s">
        <v>1386</v>
      </c>
      <c r="VZW30" t="s">
        <v>1386</v>
      </c>
      <c r="WAA30" t="s">
        <v>1386</v>
      </c>
      <c r="WAE30" t="s">
        <v>1386</v>
      </c>
      <c r="WAI30" t="s">
        <v>1386</v>
      </c>
      <c r="WAM30" t="s">
        <v>1386</v>
      </c>
      <c r="WAQ30" t="s">
        <v>1386</v>
      </c>
      <c r="WAU30" t="s">
        <v>1386</v>
      </c>
      <c r="WAY30" t="s">
        <v>1386</v>
      </c>
      <c r="WBC30" t="s">
        <v>1386</v>
      </c>
      <c r="WBG30" t="s">
        <v>1386</v>
      </c>
      <c r="WBK30" t="s">
        <v>1386</v>
      </c>
      <c r="WBO30" t="s">
        <v>1386</v>
      </c>
      <c r="WBS30" t="s">
        <v>1386</v>
      </c>
      <c r="WBW30" t="s">
        <v>1386</v>
      </c>
      <c r="WCA30" t="s">
        <v>1386</v>
      </c>
      <c r="WCE30" t="s">
        <v>1386</v>
      </c>
      <c r="WCI30" t="s">
        <v>1386</v>
      </c>
      <c r="WCM30" t="s">
        <v>1386</v>
      </c>
      <c r="WCQ30" t="s">
        <v>1386</v>
      </c>
      <c r="WCU30" t="s">
        <v>1386</v>
      </c>
      <c r="WCY30" t="s">
        <v>1386</v>
      </c>
      <c r="WDC30" t="s">
        <v>1386</v>
      </c>
      <c r="WDG30" t="s">
        <v>1386</v>
      </c>
      <c r="WDK30" t="s">
        <v>1386</v>
      </c>
      <c r="WDO30" t="s">
        <v>1386</v>
      </c>
      <c r="WDS30" t="s">
        <v>1386</v>
      </c>
      <c r="WDW30" t="s">
        <v>1386</v>
      </c>
      <c r="WEA30" t="s">
        <v>1386</v>
      </c>
      <c r="WEE30" t="s">
        <v>1386</v>
      </c>
      <c r="WEI30" t="s">
        <v>1386</v>
      </c>
      <c r="WEM30" t="s">
        <v>1386</v>
      </c>
      <c r="WEQ30" t="s">
        <v>1386</v>
      </c>
      <c r="WEU30" t="s">
        <v>1386</v>
      </c>
      <c r="WEY30" t="s">
        <v>1386</v>
      </c>
      <c r="WFC30" t="s">
        <v>1386</v>
      </c>
      <c r="WFG30" t="s">
        <v>1386</v>
      </c>
      <c r="WFK30" t="s">
        <v>1386</v>
      </c>
      <c r="WFO30" t="s">
        <v>1386</v>
      </c>
      <c r="WFS30" t="s">
        <v>1386</v>
      </c>
      <c r="WFW30" t="s">
        <v>1386</v>
      </c>
      <c r="WGA30" t="s">
        <v>1386</v>
      </c>
      <c r="WGE30" t="s">
        <v>1386</v>
      </c>
      <c r="WGI30" t="s">
        <v>1386</v>
      </c>
      <c r="WGM30" t="s">
        <v>1386</v>
      </c>
      <c r="WGQ30" t="s">
        <v>1386</v>
      </c>
      <c r="WGU30" t="s">
        <v>1386</v>
      </c>
      <c r="WGY30" t="s">
        <v>1386</v>
      </c>
      <c r="WHC30" t="s">
        <v>1386</v>
      </c>
      <c r="WHG30" t="s">
        <v>1386</v>
      </c>
      <c r="WHK30" t="s">
        <v>1386</v>
      </c>
      <c r="WHO30" t="s">
        <v>1386</v>
      </c>
      <c r="WHS30" t="s">
        <v>1386</v>
      </c>
      <c r="WHW30" t="s">
        <v>1386</v>
      </c>
      <c r="WIA30" t="s">
        <v>1386</v>
      </c>
      <c r="WIE30" t="s">
        <v>1386</v>
      </c>
      <c r="WII30" t="s">
        <v>1386</v>
      </c>
      <c r="WIM30" t="s">
        <v>1386</v>
      </c>
      <c r="WIQ30" t="s">
        <v>1386</v>
      </c>
      <c r="WIU30" t="s">
        <v>1386</v>
      </c>
      <c r="WIY30" t="s">
        <v>1386</v>
      </c>
      <c r="WJC30" t="s">
        <v>1386</v>
      </c>
      <c r="WJG30" t="s">
        <v>1386</v>
      </c>
      <c r="WJK30" t="s">
        <v>1386</v>
      </c>
      <c r="WJO30" t="s">
        <v>1386</v>
      </c>
      <c r="WJS30" t="s">
        <v>1386</v>
      </c>
      <c r="WJW30" t="s">
        <v>1386</v>
      </c>
      <c r="WKA30" t="s">
        <v>1386</v>
      </c>
      <c r="WKE30" t="s">
        <v>1386</v>
      </c>
      <c r="WKI30" t="s">
        <v>1386</v>
      </c>
      <c r="WKM30" t="s">
        <v>1386</v>
      </c>
      <c r="WKQ30" t="s">
        <v>1386</v>
      </c>
      <c r="WKU30" t="s">
        <v>1386</v>
      </c>
      <c r="WKY30" t="s">
        <v>1386</v>
      </c>
      <c r="WLC30" t="s">
        <v>1386</v>
      </c>
      <c r="WLG30" t="s">
        <v>1386</v>
      </c>
      <c r="WLK30" t="s">
        <v>1386</v>
      </c>
      <c r="WLO30" t="s">
        <v>1386</v>
      </c>
      <c r="WLS30" t="s">
        <v>1386</v>
      </c>
      <c r="WLW30" t="s">
        <v>1386</v>
      </c>
      <c r="WMA30" t="s">
        <v>1386</v>
      </c>
      <c r="WME30" t="s">
        <v>1386</v>
      </c>
      <c r="WMI30" t="s">
        <v>1386</v>
      </c>
      <c r="WMM30" t="s">
        <v>1386</v>
      </c>
      <c r="WMQ30" t="s">
        <v>1386</v>
      </c>
      <c r="WMU30" t="s">
        <v>1386</v>
      </c>
      <c r="WMY30" t="s">
        <v>1386</v>
      </c>
      <c r="WNC30" t="s">
        <v>1386</v>
      </c>
      <c r="WNG30" t="s">
        <v>1386</v>
      </c>
      <c r="WNK30" t="s">
        <v>1386</v>
      </c>
      <c r="WNO30" t="s">
        <v>1386</v>
      </c>
      <c r="WNS30" t="s">
        <v>1386</v>
      </c>
      <c r="WNW30" t="s">
        <v>1386</v>
      </c>
      <c r="WOA30" t="s">
        <v>1386</v>
      </c>
      <c r="WOE30" t="s">
        <v>1386</v>
      </c>
      <c r="WOI30" t="s">
        <v>1386</v>
      </c>
      <c r="WOM30" t="s">
        <v>1386</v>
      </c>
      <c r="WOQ30" t="s">
        <v>1386</v>
      </c>
      <c r="WOU30" t="s">
        <v>1386</v>
      </c>
      <c r="WOY30" t="s">
        <v>1386</v>
      </c>
      <c r="WPC30" t="s">
        <v>1386</v>
      </c>
      <c r="WPG30" t="s">
        <v>1386</v>
      </c>
      <c r="WPK30" t="s">
        <v>1386</v>
      </c>
      <c r="WPO30" t="s">
        <v>1386</v>
      </c>
      <c r="WPS30" t="s">
        <v>1386</v>
      </c>
      <c r="WPW30" t="s">
        <v>1386</v>
      </c>
      <c r="WQA30" t="s">
        <v>1386</v>
      </c>
      <c r="WQE30" t="s">
        <v>1386</v>
      </c>
      <c r="WQI30" t="s">
        <v>1386</v>
      </c>
      <c r="WQM30" t="s">
        <v>1386</v>
      </c>
      <c r="WQQ30" t="s">
        <v>1386</v>
      </c>
      <c r="WQU30" t="s">
        <v>1386</v>
      </c>
      <c r="WQY30" t="s">
        <v>1386</v>
      </c>
      <c r="WRC30" t="s">
        <v>1386</v>
      </c>
      <c r="WRG30" t="s">
        <v>1386</v>
      </c>
      <c r="WRK30" t="s">
        <v>1386</v>
      </c>
      <c r="WRO30" t="s">
        <v>1386</v>
      </c>
      <c r="WRS30" t="s">
        <v>1386</v>
      </c>
      <c r="WRW30" t="s">
        <v>1386</v>
      </c>
      <c r="WSA30" t="s">
        <v>1386</v>
      </c>
      <c r="WSE30" t="s">
        <v>1386</v>
      </c>
      <c r="WSI30" t="s">
        <v>1386</v>
      </c>
      <c r="WSM30" t="s">
        <v>1386</v>
      </c>
      <c r="WSQ30" t="s">
        <v>1386</v>
      </c>
      <c r="WSU30" t="s">
        <v>1386</v>
      </c>
      <c r="WSY30" t="s">
        <v>1386</v>
      </c>
      <c r="WTC30" t="s">
        <v>1386</v>
      </c>
      <c r="WTG30" t="s">
        <v>1386</v>
      </c>
      <c r="WTK30" t="s">
        <v>1386</v>
      </c>
      <c r="WTO30" t="s">
        <v>1386</v>
      </c>
      <c r="WTS30" t="s">
        <v>1386</v>
      </c>
      <c r="WTW30" t="s">
        <v>1386</v>
      </c>
      <c r="WUA30" t="s">
        <v>1386</v>
      </c>
      <c r="WUE30" t="s">
        <v>1386</v>
      </c>
      <c r="WUI30" t="s">
        <v>1386</v>
      </c>
      <c r="WUM30" t="s">
        <v>1386</v>
      </c>
      <c r="WUQ30" t="s">
        <v>1386</v>
      </c>
      <c r="WUU30" t="s">
        <v>1386</v>
      </c>
      <c r="WUY30" t="s">
        <v>1386</v>
      </c>
      <c r="WVC30" t="s">
        <v>1386</v>
      </c>
      <c r="WVG30" t="s">
        <v>1386</v>
      </c>
      <c r="WVK30" t="s">
        <v>1386</v>
      </c>
      <c r="WVO30" t="s">
        <v>1386</v>
      </c>
      <c r="WVS30" t="s">
        <v>1386</v>
      </c>
      <c r="WVW30" t="s">
        <v>1386</v>
      </c>
      <c r="WWA30" t="s">
        <v>1386</v>
      </c>
      <c r="WWE30" t="s">
        <v>1386</v>
      </c>
      <c r="WWI30" t="s">
        <v>1386</v>
      </c>
      <c r="WWM30" t="s">
        <v>1386</v>
      </c>
      <c r="WWQ30" t="s">
        <v>1386</v>
      </c>
      <c r="WWU30" t="s">
        <v>1386</v>
      </c>
      <c r="WWY30" t="s">
        <v>1386</v>
      </c>
      <c r="WXC30" t="s">
        <v>1386</v>
      </c>
      <c r="WXG30" t="s">
        <v>1386</v>
      </c>
      <c r="WXK30" t="s">
        <v>1386</v>
      </c>
      <c r="WXO30" t="s">
        <v>1386</v>
      </c>
      <c r="WXS30" t="s">
        <v>1386</v>
      </c>
      <c r="WXW30" t="s">
        <v>1386</v>
      </c>
      <c r="WYA30" t="s">
        <v>1386</v>
      </c>
      <c r="WYE30" t="s">
        <v>1386</v>
      </c>
      <c r="WYI30" t="s">
        <v>1386</v>
      </c>
      <c r="WYM30" t="s">
        <v>1386</v>
      </c>
      <c r="WYQ30" t="s">
        <v>1386</v>
      </c>
      <c r="WYU30" t="s">
        <v>1386</v>
      </c>
      <c r="WYY30" t="s">
        <v>1386</v>
      </c>
      <c r="WZC30" t="s">
        <v>1386</v>
      </c>
      <c r="WZG30" t="s">
        <v>1386</v>
      </c>
      <c r="WZK30" t="s">
        <v>1386</v>
      </c>
      <c r="WZO30" t="s">
        <v>1386</v>
      </c>
      <c r="WZS30" t="s">
        <v>1386</v>
      </c>
      <c r="WZW30" t="s">
        <v>1386</v>
      </c>
      <c r="XAA30" t="s">
        <v>1386</v>
      </c>
      <c r="XAE30" t="s">
        <v>1386</v>
      </c>
      <c r="XAI30" t="s">
        <v>1386</v>
      </c>
      <c r="XAM30" t="s">
        <v>1386</v>
      </c>
      <c r="XAQ30" t="s">
        <v>1386</v>
      </c>
      <c r="XAU30" t="s">
        <v>1386</v>
      </c>
      <c r="XAY30" t="s">
        <v>1386</v>
      </c>
      <c r="XBC30" t="s">
        <v>1386</v>
      </c>
      <c r="XBG30" t="s">
        <v>1386</v>
      </c>
      <c r="XBK30" t="s">
        <v>1386</v>
      </c>
      <c r="XBO30" t="s">
        <v>1386</v>
      </c>
      <c r="XBS30" t="s">
        <v>1386</v>
      </c>
      <c r="XBW30" t="s">
        <v>1386</v>
      </c>
      <c r="XCA30" t="s">
        <v>1386</v>
      </c>
      <c r="XCE30" t="s">
        <v>1386</v>
      </c>
      <c r="XCI30" t="s">
        <v>1386</v>
      </c>
      <c r="XCM30" t="s">
        <v>1386</v>
      </c>
      <c r="XCQ30" t="s">
        <v>1386</v>
      </c>
      <c r="XCU30" t="s">
        <v>1386</v>
      </c>
      <c r="XCY30" t="s">
        <v>1386</v>
      </c>
      <c r="XDC30" t="s">
        <v>1386</v>
      </c>
      <c r="XDG30" t="s">
        <v>1386</v>
      </c>
      <c r="XDK30" t="s">
        <v>1386</v>
      </c>
      <c r="XDO30" t="s">
        <v>1386</v>
      </c>
      <c r="XDS30" t="s">
        <v>1386</v>
      </c>
      <c r="XDW30" t="s">
        <v>1386</v>
      </c>
      <c r="XEA30" t="s">
        <v>1386</v>
      </c>
      <c r="XEE30" t="s">
        <v>1386</v>
      </c>
      <c r="XEI30" t="s">
        <v>1386</v>
      </c>
      <c r="XEM30" t="s">
        <v>1386</v>
      </c>
      <c r="XEQ30" t="s">
        <v>1386</v>
      </c>
      <c r="XEU30" t="s">
        <v>1386</v>
      </c>
      <c r="XEY30" t="s">
        <v>1386</v>
      </c>
      <c r="XFC30" t="s">
        <v>1386</v>
      </c>
    </row>
    <row r="31" spans="1:16384" x14ac:dyDescent="0.35">
      <c r="A31" s="31" t="s">
        <v>1387</v>
      </c>
      <c r="B31" s="31"/>
      <c r="C31" s="31">
        <v>1</v>
      </c>
      <c r="D31" s="31">
        <v>0</v>
      </c>
      <c r="E31" s="19"/>
      <c r="F31" s="31" t="s">
        <v>1387</v>
      </c>
      <c r="G31" s="31"/>
      <c r="H31" s="31">
        <v>1</v>
      </c>
      <c r="I31" s="31">
        <v>0</v>
      </c>
      <c r="J31" s="19"/>
      <c r="K31" s="31" t="s">
        <v>1387</v>
      </c>
      <c r="L31" s="31"/>
      <c r="M31" s="31">
        <v>1</v>
      </c>
      <c r="N31" s="31">
        <v>0</v>
      </c>
      <c r="O31" s="19"/>
      <c r="P31" s="31" t="s">
        <v>1387</v>
      </c>
      <c r="Q31" s="31"/>
      <c r="R31" s="31">
        <v>1</v>
      </c>
      <c r="S31" s="31">
        <v>0</v>
      </c>
      <c r="JG31">
        <v>1</v>
      </c>
      <c r="JH31">
        <v>0</v>
      </c>
      <c r="JI31" t="s">
        <v>1387</v>
      </c>
      <c r="JK31">
        <v>1</v>
      </c>
      <c r="JL31">
        <v>0</v>
      </c>
      <c r="JM31" t="s">
        <v>1387</v>
      </c>
      <c r="JO31">
        <v>1</v>
      </c>
      <c r="JP31">
        <v>0</v>
      </c>
      <c r="JQ31" t="s">
        <v>1387</v>
      </c>
      <c r="JS31">
        <v>1</v>
      </c>
      <c r="JT31">
        <v>0</v>
      </c>
      <c r="JU31" t="s">
        <v>1387</v>
      </c>
      <c r="JW31">
        <v>1</v>
      </c>
      <c r="JX31">
        <v>0</v>
      </c>
      <c r="JY31" t="s">
        <v>1387</v>
      </c>
      <c r="KA31">
        <v>1</v>
      </c>
      <c r="KB31">
        <v>0</v>
      </c>
      <c r="KC31" t="s">
        <v>1387</v>
      </c>
      <c r="KE31">
        <v>1</v>
      </c>
      <c r="KF31">
        <v>0</v>
      </c>
      <c r="KG31" t="s">
        <v>1387</v>
      </c>
      <c r="KI31">
        <v>1</v>
      </c>
      <c r="KJ31">
        <v>0</v>
      </c>
      <c r="KK31" t="s">
        <v>1387</v>
      </c>
      <c r="KM31">
        <v>1</v>
      </c>
      <c r="KN31">
        <v>0</v>
      </c>
      <c r="KO31" t="s">
        <v>1387</v>
      </c>
      <c r="KQ31">
        <v>1</v>
      </c>
      <c r="KR31">
        <v>0</v>
      </c>
      <c r="KS31" t="s">
        <v>1387</v>
      </c>
      <c r="KU31">
        <v>1</v>
      </c>
      <c r="KV31">
        <v>0</v>
      </c>
      <c r="KW31" t="s">
        <v>1387</v>
      </c>
      <c r="KY31">
        <v>1</v>
      </c>
      <c r="KZ31">
        <v>0</v>
      </c>
      <c r="LA31" t="s">
        <v>1387</v>
      </c>
      <c r="LC31">
        <v>1</v>
      </c>
      <c r="LD31">
        <v>0</v>
      </c>
      <c r="LE31" t="s">
        <v>1387</v>
      </c>
      <c r="LG31">
        <v>1</v>
      </c>
      <c r="LH31">
        <v>0</v>
      </c>
      <c r="LI31" t="s">
        <v>1387</v>
      </c>
      <c r="LK31">
        <v>1</v>
      </c>
      <c r="LL31">
        <v>0</v>
      </c>
      <c r="LM31" t="s">
        <v>1387</v>
      </c>
      <c r="LO31">
        <v>1</v>
      </c>
      <c r="LP31">
        <v>0</v>
      </c>
      <c r="LQ31" t="s">
        <v>1387</v>
      </c>
      <c r="LS31">
        <v>1</v>
      </c>
      <c r="LT31">
        <v>0</v>
      </c>
      <c r="LU31" t="s">
        <v>1387</v>
      </c>
      <c r="LW31">
        <v>1</v>
      </c>
      <c r="LX31">
        <v>0</v>
      </c>
      <c r="LY31" t="s">
        <v>1387</v>
      </c>
      <c r="MA31">
        <v>1</v>
      </c>
      <c r="MB31">
        <v>0</v>
      </c>
      <c r="MC31" t="s">
        <v>1387</v>
      </c>
      <c r="ME31">
        <v>1</v>
      </c>
      <c r="MF31">
        <v>0</v>
      </c>
      <c r="MG31" t="s">
        <v>1387</v>
      </c>
      <c r="MI31">
        <v>1</v>
      </c>
      <c r="MJ31">
        <v>0</v>
      </c>
      <c r="MK31" t="s">
        <v>1387</v>
      </c>
      <c r="MM31">
        <v>1</v>
      </c>
      <c r="MN31">
        <v>0</v>
      </c>
      <c r="MO31" t="s">
        <v>1387</v>
      </c>
      <c r="MQ31">
        <v>1</v>
      </c>
      <c r="MR31">
        <v>0</v>
      </c>
      <c r="MS31" t="s">
        <v>1387</v>
      </c>
      <c r="MU31">
        <v>1</v>
      </c>
      <c r="MV31">
        <v>0</v>
      </c>
      <c r="MW31" t="s">
        <v>1387</v>
      </c>
      <c r="MY31">
        <v>1</v>
      </c>
      <c r="MZ31">
        <v>0</v>
      </c>
      <c r="NA31" t="s">
        <v>1387</v>
      </c>
      <c r="NC31">
        <v>1</v>
      </c>
      <c r="ND31">
        <v>0</v>
      </c>
      <c r="NE31" t="s">
        <v>1387</v>
      </c>
      <c r="NG31">
        <v>1</v>
      </c>
      <c r="NH31">
        <v>0</v>
      </c>
      <c r="NI31" t="s">
        <v>1387</v>
      </c>
      <c r="NK31">
        <v>1</v>
      </c>
      <c r="NL31">
        <v>0</v>
      </c>
      <c r="NM31" t="s">
        <v>1387</v>
      </c>
      <c r="NO31">
        <v>1</v>
      </c>
      <c r="NP31">
        <v>0</v>
      </c>
      <c r="NQ31" t="s">
        <v>1387</v>
      </c>
      <c r="NS31">
        <v>1</v>
      </c>
      <c r="NT31">
        <v>0</v>
      </c>
      <c r="NU31" t="s">
        <v>1387</v>
      </c>
      <c r="NW31">
        <v>1</v>
      </c>
      <c r="NX31">
        <v>0</v>
      </c>
      <c r="NY31" t="s">
        <v>1387</v>
      </c>
      <c r="OA31">
        <v>1</v>
      </c>
      <c r="OB31">
        <v>0</v>
      </c>
      <c r="OC31" t="s">
        <v>1387</v>
      </c>
      <c r="OE31">
        <v>1</v>
      </c>
      <c r="OF31">
        <v>0</v>
      </c>
      <c r="OG31" t="s">
        <v>1387</v>
      </c>
      <c r="OI31">
        <v>1</v>
      </c>
      <c r="OJ31">
        <v>0</v>
      </c>
      <c r="OK31" t="s">
        <v>1387</v>
      </c>
      <c r="OM31">
        <v>1</v>
      </c>
      <c r="ON31">
        <v>0</v>
      </c>
      <c r="OO31" t="s">
        <v>1387</v>
      </c>
      <c r="OQ31">
        <v>1</v>
      </c>
      <c r="OR31">
        <v>0</v>
      </c>
      <c r="OS31" t="s">
        <v>1387</v>
      </c>
      <c r="OU31">
        <v>1</v>
      </c>
      <c r="OV31">
        <v>0</v>
      </c>
      <c r="OW31" t="s">
        <v>1387</v>
      </c>
      <c r="OY31">
        <v>1</v>
      </c>
      <c r="OZ31">
        <v>0</v>
      </c>
      <c r="PA31" t="s">
        <v>1387</v>
      </c>
      <c r="PC31">
        <v>1</v>
      </c>
      <c r="PD31">
        <v>0</v>
      </c>
      <c r="PE31" t="s">
        <v>1387</v>
      </c>
      <c r="PG31">
        <v>1</v>
      </c>
      <c r="PH31">
        <v>0</v>
      </c>
      <c r="PI31" t="s">
        <v>1387</v>
      </c>
      <c r="PK31">
        <v>1</v>
      </c>
      <c r="PL31">
        <v>0</v>
      </c>
      <c r="PM31" t="s">
        <v>1387</v>
      </c>
      <c r="PO31">
        <v>1</v>
      </c>
      <c r="PP31">
        <v>0</v>
      </c>
      <c r="PQ31" t="s">
        <v>1387</v>
      </c>
      <c r="PS31">
        <v>1</v>
      </c>
      <c r="PT31">
        <v>0</v>
      </c>
      <c r="PU31" t="s">
        <v>1387</v>
      </c>
      <c r="PW31">
        <v>1</v>
      </c>
      <c r="PX31">
        <v>0</v>
      </c>
      <c r="PY31" t="s">
        <v>1387</v>
      </c>
      <c r="QA31">
        <v>1</v>
      </c>
      <c r="QB31">
        <v>0</v>
      </c>
      <c r="QC31" t="s">
        <v>1387</v>
      </c>
      <c r="QE31">
        <v>1</v>
      </c>
      <c r="QF31">
        <v>0</v>
      </c>
      <c r="QG31" t="s">
        <v>1387</v>
      </c>
      <c r="QI31">
        <v>1</v>
      </c>
      <c r="QJ31">
        <v>0</v>
      </c>
      <c r="QK31" t="s">
        <v>1387</v>
      </c>
      <c r="QM31">
        <v>1</v>
      </c>
      <c r="QN31">
        <v>0</v>
      </c>
      <c r="QO31" t="s">
        <v>1387</v>
      </c>
      <c r="QQ31">
        <v>1</v>
      </c>
      <c r="QR31">
        <v>0</v>
      </c>
      <c r="QS31" t="s">
        <v>1387</v>
      </c>
      <c r="QU31">
        <v>1</v>
      </c>
      <c r="QV31">
        <v>0</v>
      </c>
      <c r="QW31" t="s">
        <v>1387</v>
      </c>
      <c r="QY31">
        <v>1</v>
      </c>
      <c r="QZ31">
        <v>0</v>
      </c>
      <c r="RA31" t="s">
        <v>1387</v>
      </c>
      <c r="RC31">
        <v>1</v>
      </c>
      <c r="RD31">
        <v>0</v>
      </c>
      <c r="RE31" t="s">
        <v>1387</v>
      </c>
      <c r="RG31">
        <v>1</v>
      </c>
      <c r="RH31">
        <v>0</v>
      </c>
      <c r="RI31" t="s">
        <v>1387</v>
      </c>
      <c r="RK31">
        <v>1</v>
      </c>
      <c r="RL31">
        <v>0</v>
      </c>
      <c r="RM31" t="s">
        <v>1387</v>
      </c>
      <c r="RO31">
        <v>1</v>
      </c>
      <c r="RP31">
        <v>0</v>
      </c>
      <c r="RQ31" t="s">
        <v>1387</v>
      </c>
      <c r="RS31">
        <v>1</v>
      </c>
      <c r="RT31">
        <v>0</v>
      </c>
      <c r="RU31" t="s">
        <v>1387</v>
      </c>
      <c r="RW31">
        <v>1</v>
      </c>
      <c r="RX31">
        <v>0</v>
      </c>
      <c r="RY31" t="s">
        <v>1387</v>
      </c>
      <c r="SA31">
        <v>1</v>
      </c>
      <c r="SB31">
        <v>0</v>
      </c>
      <c r="SC31" t="s">
        <v>1387</v>
      </c>
      <c r="SE31">
        <v>1</v>
      </c>
      <c r="SF31">
        <v>0</v>
      </c>
      <c r="SG31" t="s">
        <v>1387</v>
      </c>
      <c r="SI31">
        <v>1</v>
      </c>
      <c r="SJ31">
        <v>0</v>
      </c>
      <c r="SK31" t="s">
        <v>1387</v>
      </c>
      <c r="SM31">
        <v>1</v>
      </c>
      <c r="SN31">
        <v>0</v>
      </c>
      <c r="SO31" t="s">
        <v>1387</v>
      </c>
      <c r="SQ31">
        <v>1</v>
      </c>
      <c r="SR31">
        <v>0</v>
      </c>
      <c r="SS31" t="s">
        <v>1387</v>
      </c>
      <c r="SU31">
        <v>1</v>
      </c>
      <c r="SV31">
        <v>0</v>
      </c>
      <c r="SW31" t="s">
        <v>1387</v>
      </c>
      <c r="SY31">
        <v>1</v>
      </c>
      <c r="SZ31">
        <v>0</v>
      </c>
      <c r="TA31" t="s">
        <v>1387</v>
      </c>
      <c r="TC31">
        <v>1</v>
      </c>
      <c r="TD31">
        <v>0</v>
      </c>
      <c r="TE31" t="s">
        <v>1387</v>
      </c>
      <c r="TG31">
        <v>1</v>
      </c>
      <c r="TH31">
        <v>0</v>
      </c>
      <c r="TI31" t="s">
        <v>1387</v>
      </c>
      <c r="TK31">
        <v>1</v>
      </c>
      <c r="TL31">
        <v>0</v>
      </c>
      <c r="TM31" t="s">
        <v>1387</v>
      </c>
      <c r="TO31">
        <v>1</v>
      </c>
      <c r="TP31">
        <v>0</v>
      </c>
      <c r="TQ31" t="s">
        <v>1387</v>
      </c>
      <c r="TS31">
        <v>1</v>
      </c>
      <c r="TT31">
        <v>0</v>
      </c>
      <c r="TU31" t="s">
        <v>1387</v>
      </c>
      <c r="TW31">
        <v>1</v>
      </c>
      <c r="TX31">
        <v>0</v>
      </c>
      <c r="TY31" t="s">
        <v>1387</v>
      </c>
      <c r="UA31">
        <v>1</v>
      </c>
      <c r="UB31">
        <v>0</v>
      </c>
      <c r="UC31" t="s">
        <v>1387</v>
      </c>
      <c r="UE31">
        <v>1</v>
      </c>
      <c r="UF31">
        <v>0</v>
      </c>
      <c r="UG31" t="s">
        <v>1387</v>
      </c>
      <c r="UI31">
        <v>1</v>
      </c>
      <c r="UJ31">
        <v>0</v>
      </c>
      <c r="UK31" t="s">
        <v>1387</v>
      </c>
      <c r="UM31">
        <v>1</v>
      </c>
      <c r="UN31">
        <v>0</v>
      </c>
      <c r="UO31" t="s">
        <v>1387</v>
      </c>
      <c r="UQ31">
        <v>1</v>
      </c>
      <c r="UR31">
        <v>0</v>
      </c>
      <c r="US31" t="s">
        <v>1387</v>
      </c>
      <c r="UU31">
        <v>1</v>
      </c>
      <c r="UV31">
        <v>0</v>
      </c>
      <c r="UW31" t="s">
        <v>1387</v>
      </c>
      <c r="UY31">
        <v>1</v>
      </c>
      <c r="UZ31">
        <v>0</v>
      </c>
      <c r="VA31" t="s">
        <v>1387</v>
      </c>
      <c r="VC31">
        <v>1</v>
      </c>
      <c r="VD31">
        <v>0</v>
      </c>
      <c r="VE31" t="s">
        <v>1387</v>
      </c>
      <c r="VG31">
        <v>1</v>
      </c>
      <c r="VH31">
        <v>0</v>
      </c>
      <c r="VI31" t="s">
        <v>1387</v>
      </c>
      <c r="VK31">
        <v>1</v>
      </c>
      <c r="VL31">
        <v>0</v>
      </c>
      <c r="VM31" t="s">
        <v>1387</v>
      </c>
      <c r="VO31">
        <v>1</v>
      </c>
      <c r="VP31">
        <v>0</v>
      </c>
      <c r="VQ31" t="s">
        <v>1387</v>
      </c>
      <c r="VS31">
        <v>1</v>
      </c>
      <c r="VT31">
        <v>0</v>
      </c>
      <c r="VU31" t="s">
        <v>1387</v>
      </c>
      <c r="VW31">
        <v>1</v>
      </c>
      <c r="VX31">
        <v>0</v>
      </c>
      <c r="VY31" t="s">
        <v>1387</v>
      </c>
      <c r="WA31">
        <v>1</v>
      </c>
      <c r="WB31">
        <v>0</v>
      </c>
      <c r="WC31" t="s">
        <v>1387</v>
      </c>
      <c r="WE31">
        <v>1</v>
      </c>
      <c r="WF31">
        <v>0</v>
      </c>
      <c r="WG31" t="s">
        <v>1387</v>
      </c>
      <c r="WI31">
        <v>1</v>
      </c>
      <c r="WJ31">
        <v>0</v>
      </c>
      <c r="WK31" t="s">
        <v>1387</v>
      </c>
      <c r="WM31">
        <v>1</v>
      </c>
      <c r="WN31">
        <v>0</v>
      </c>
      <c r="WO31" t="s">
        <v>1387</v>
      </c>
      <c r="WQ31">
        <v>1</v>
      </c>
      <c r="WR31">
        <v>0</v>
      </c>
      <c r="WS31" t="s">
        <v>1387</v>
      </c>
      <c r="WU31">
        <v>1</v>
      </c>
      <c r="WV31">
        <v>0</v>
      </c>
      <c r="WW31" t="s">
        <v>1387</v>
      </c>
      <c r="WY31">
        <v>1</v>
      </c>
      <c r="WZ31">
        <v>0</v>
      </c>
      <c r="XA31" t="s">
        <v>1387</v>
      </c>
      <c r="XC31">
        <v>1</v>
      </c>
      <c r="XD31">
        <v>0</v>
      </c>
      <c r="XE31" t="s">
        <v>1387</v>
      </c>
      <c r="XG31">
        <v>1</v>
      </c>
      <c r="XH31">
        <v>0</v>
      </c>
      <c r="XI31" t="s">
        <v>1387</v>
      </c>
      <c r="XK31">
        <v>1</v>
      </c>
      <c r="XL31">
        <v>0</v>
      </c>
      <c r="XM31" t="s">
        <v>1387</v>
      </c>
      <c r="XO31">
        <v>1</v>
      </c>
      <c r="XP31">
        <v>0</v>
      </c>
      <c r="XQ31" t="s">
        <v>1387</v>
      </c>
      <c r="XS31">
        <v>1</v>
      </c>
      <c r="XT31">
        <v>0</v>
      </c>
      <c r="XU31" t="s">
        <v>1387</v>
      </c>
      <c r="XW31">
        <v>1</v>
      </c>
      <c r="XX31">
        <v>0</v>
      </c>
      <c r="XY31" t="s">
        <v>1387</v>
      </c>
      <c r="YA31">
        <v>1</v>
      </c>
      <c r="YB31">
        <v>0</v>
      </c>
      <c r="YC31" t="s">
        <v>1387</v>
      </c>
      <c r="YE31">
        <v>1</v>
      </c>
      <c r="YF31">
        <v>0</v>
      </c>
      <c r="YG31" t="s">
        <v>1387</v>
      </c>
      <c r="YI31">
        <v>1</v>
      </c>
      <c r="YJ31">
        <v>0</v>
      </c>
      <c r="YK31" t="s">
        <v>1387</v>
      </c>
      <c r="YM31">
        <v>1</v>
      </c>
      <c r="YN31">
        <v>0</v>
      </c>
      <c r="YO31" t="s">
        <v>1387</v>
      </c>
      <c r="YQ31">
        <v>1</v>
      </c>
      <c r="YR31">
        <v>0</v>
      </c>
      <c r="YS31" t="s">
        <v>1387</v>
      </c>
      <c r="YU31">
        <v>1</v>
      </c>
      <c r="YV31">
        <v>0</v>
      </c>
      <c r="YW31" t="s">
        <v>1387</v>
      </c>
      <c r="YY31">
        <v>1</v>
      </c>
      <c r="YZ31">
        <v>0</v>
      </c>
      <c r="ZA31" t="s">
        <v>1387</v>
      </c>
      <c r="ZC31">
        <v>1</v>
      </c>
      <c r="ZD31">
        <v>0</v>
      </c>
      <c r="ZE31" t="s">
        <v>1387</v>
      </c>
      <c r="ZG31">
        <v>1</v>
      </c>
      <c r="ZH31">
        <v>0</v>
      </c>
      <c r="ZI31" t="s">
        <v>1387</v>
      </c>
      <c r="ZK31">
        <v>1</v>
      </c>
      <c r="ZL31">
        <v>0</v>
      </c>
      <c r="ZM31" t="s">
        <v>1387</v>
      </c>
      <c r="ZO31">
        <v>1</v>
      </c>
      <c r="ZP31">
        <v>0</v>
      </c>
      <c r="ZQ31" t="s">
        <v>1387</v>
      </c>
      <c r="ZS31">
        <v>1</v>
      </c>
      <c r="ZT31">
        <v>0</v>
      </c>
      <c r="ZU31" t="s">
        <v>1387</v>
      </c>
      <c r="ZW31">
        <v>1</v>
      </c>
      <c r="ZX31">
        <v>0</v>
      </c>
      <c r="ZY31" t="s">
        <v>1387</v>
      </c>
      <c r="AAA31">
        <v>1</v>
      </c>
      <c r="AAB31">
        <v>0</v>
      </c>
      <c r="AAC31" t="s">
        <v>1387</v>
      </c>
      <c r="AAE31">
        <v>1</v>
      </c>
      <c r="AAF31">
        <v>0</v>
      </c>
      <c r="AAG31" t="s">
        <v>1387</v>
      </c>
      <c r="AAI31">
        <v>1</v>
      </c>
      <c r="AAJ31">
        <v>0</v>
      </c>
      <c r="AAK31" t="s">
        <v>1387</v>
      </c>
      <c r="AAM31">
        <v>1</v>
      </c>
      <c r="AAN31">
        <v>0</v>
      </c>
      <c r="AAO31" t="s">
        <v>1387</v>
      </c>
      <c r="AAQ31">
        <v>1</v>
      </c>
      <c r="AAR31">
        <v>0</v>
      </c>
      <c r="AAS31" t="s">
        <v>1387</v>
      </c>
      <c r="AAU31">
        <v>1</v>
      </c>
      <c r="AAV31">
        <v>0</v>
      </c>
      <c r="AAW31" t="s">
        <v>1387</v>
      </c>
      <c r="AAY31">
        <v>1</v>
      </c>
      <c r="AAZ31">
        <v>0</v>
      </c>
      <c r="ABA31" t="s">
        <v>1387</v>
      </c>
      <c r="ABC31">
        <v>1</v>
      </c>
      <c r="ABD31">
        <v>0</v>
      </c>
      <c r="ABE31" t="s">
        <v>1387</v>
      </c>
      <c r="ABG31">
        <v>1</v>
      </c>
      <c r="ABH31">
        <v>0</v>
      </c>
      <c r="ABI31" t="s">
        <v>1387</v>
      </c>
      <c r="ABK31">
        <v>1</v>
      </c>
      <c r="ABL31">
        <v>0</v>
      </c>
      <c r="ABM31" t="s">
        <v>1387</v>
      </c>
      <c r="ABO31">
        <v>1</v>
      </c>
      <c r="ABP31">
        <v>0</v>
      </c>
      <c r="ABQ31" t="s">
        <v>1387</v>
      </c>
      <c r="ABS31">
        <v>1</v>
      </c>
      <c r="ABT31">
        <v>0</v>
      </c>
      <c r="ABU31" t="s">
        <v>1387</v>
      </c>
      <c r="ABW31">
        <v>1</v>
      </c>
      <c r="ABX31">
        <v>0</v>
      </c>
      <c r="ABY31" t="s">
        <v>1387</v>
      </c>
      <c r="ACA31">
        <v>1</v>
      </c>
      <c r="ACB31">
        <v>0</v>
      </c>
      <c r="ACC31" t="s">
        <v>1387</v>
      </c>
      <c r="ACE31">
        <v>1</v>
      </c>
      <c r="ACF31">
        <v>0</v>
      </c>
      <c r="ACG31" t="s">
        <v>1387</v>
      </c>
      <c r="ACI31">
        <v>1</v>
      </c>
      <c r="ACJ31">
        <v>0</v>
      </c>
      <c r="ACK31" t="s">
        <v>1387</v>
      </c>
      <c r="ACM31">
        <v>1</v>
      </c>
      <c r="ACN31">
        <v>0</v>
      </c>
      <c r="ACO31" t="s">
        <v>1387</v>
      </c>
      <c r="ACQ31">
        <v>1</v>
      </c>
      <c r="ACR31">
        <v>0</v>
      </c>
      <c r="ACS31" t="s">
        <v>1387</v>
      </c>
      <c r="ACU31">
        <v>1</v>
      </c>
      <c r="ACV31">
        <v>0</v>
      </c>
      <c r="ACW31" t="s">
        <v>1387</v>
      </c>
      <c r="ACY31">
        <v>1</v>
      </c>
      <c r="ACZ31">
        <v>0</v>
      </c>
      <c r="ADA31" t="s">
        <v>1387</v>
      </c>
      <c r="ADC31">
        <v>1</v>
      </c>
      <c r="ADD31">
        <v>0</v>
      </c>
      <c r="ADE31" t="s">
        <v>1387</v>
      </c>
      <c r="ADG31">
        <v>1</v>
      </c>
      <c r="ADH31">
        <v>0</v>
      </c>
      <c r="ADI31" t="s">
        <v>1387</v>
      </c>
      <c r="ADK31">
        <v>1</v>
      </c>
      <c r="ADL31">
        <v>0</v>
      </c>
      <c r="ADM31" t="s">
        <v>1387</v>
      </c>
      <c r="ADO31">
        <v>1</v>
      </c>
      <c r="ADP31">
        <v>0</v>
      </c>
      <c r="ADQ31" t="s">
        <v>1387</v>
      </c>
      <c r="ADS31">
        <v>1</v>
      </c>
      <c r="ADT31">
        <v>0</v>
      </c>
      <c r="ADU31" t="s">
        <v>1387</v>
      </c>
      <c r="ADW31">
        <v>1</v>
      </c>
      <c r="ADX31">
        <v>0</v>
      </c>
      <c r="ADY31" t="s">
        <v>1387</v>
      </c>
      <c r="AEA31">
        <v>1</v>
      </c>
      <c r="AEB31">
        <v>0</v>
      </c>
      <c r="AEC31" t="s">
        <v>1387</v>
      </c>
      <c r="AEE31">
        <v>1</v>
      </c>
      <c r="AEF31">
        <v>0</v>
      </c>
      <c r="AEG31" t="s">
        <v>1387</v>
      </c>
      <c r="AEI31">
        <v>1</v>
      </c>
      <c r="AEJ31">
        <v>0</v>
      </c>
      <c r="AEK31" t="s">
        <v>1387</v>
      </c>
      <c r="AEM31">
        <v>1</v>
      </c>
      <c r="AEN31">
        <v>0</v>
      </c>
      <c r="AEO31" t="s">
        <v>1387</v>
      </c>
      <c r="AEQ31">
        <v>1</v>
      </c>
      <c r="AER31">
        <v>0</v>
      </c>
      <c r="AES31" t="s">
        <v>1387</v>
      </c>
      <c r="AEU31">
        <v>1</v>
      </c>
      <c r="AEV31">
        <v>0</v>
      </c>
      <c r="AEW31" t="s">
        <v>1387</v>
      </c>
      <c r="AEY31">
        <v>1</v>
      </c>
      <c r="AEZ31">
        <v>0</v>
      </c>
      <c r="AFA31" t="s">
        <v>1387</v>
      </c>
      <c r="AFC31">
        <v>1</v>
      </c>
      <c r="AFD31">
        <v>0</v>
      </c>
      <c r="AFE31" t="s">
        <v>1387</v>
      </c>
      <c r="AFG31">
        <v>1</v>
      </c>
      <c r="AFH31">
        <v>0</v>
      </c>
      <c r="AFI31" t="s">
        <v>1387</v>
      </c>
      <c r="AFK31">
        <v>1</v>
      </c>
      <c r="AFL31">
        <v>0</v>
      </c>
      <c r="AFM31" t="s">
        <v>1387</v>
      </c>
      <c r="AFO31">
        <v>1</v>
      </c>
      <c r="AFP31">
        <v>0</v>
      </c>
      <c r="AFQ31" t="s">
        <v>1387</v>
      </c>
      <c r="AFS31">
        <v>1</v>
      </c>
      <c r="AFT31">
        <v>0</v>
      </c>
      <c r="AFU31" t="s">
        <v>1387</v>
      </c>
      <c r="AFW31">
        <v>1</v>
      </c>
      <c r="AFX31">
        <v>0</v>
      </c>
      <c r="AFY31" t="s">
        <v>1387</v>
      </c>
      <c r="AGA31">
        <v>1</v>
      </c>
      <c r="AGB31">
        <v>0</v>
      </c>
      <c r="AGC31" t="s">
        <v>1387</v>
      </c>
      <c r="AGE31">
        <v>1</v>
      </c>
      <c r="AGF31">
        <v>0</v>
      </c>
      <c r="AGG31" t="s">
        <v>1387</v>
      </c>
      <c r="AGI31">
        <v>1</v>
      </c>
      <c r="AGJ31">
        <v>0</v>
      </c>
      <c r="AGK31" t="s">
        <v>1387</v>
      </c>
      <c r="AGM31">
        <v>1</v>
      </c>
      <c r="AGN31">
        <v>0</v>
      </c>
      <c r="AGO31" t="s">
        <v>1387</v>
      </c>
      <c r="AGQ31">
        <v>1</v>
      </c>
      <c r="AGR31">
        <v>0</v>
      </c>
      <c r="AGS31" t="s">
        <v>1387</v>
      </c>
      <c r="AGU31">
        <v>1</v>
      </c>
      <c r="AGV31">
        <v>0</v>
      </c>
      <c r="AGW31" t="s">
        <v>1387</v>
      </c>
      <c r="AGY31">
        <v>1</v>
      </c>
      <c r="AGZ31">
        <v>0</v>
      </c>
      <c r="AHA31" t="s">
        <v>1387</v>
      </c>
      <c r="AHC31">
        <v>1</v>
      </c>
      <c r="AHD31">
        <v>0</v>
      </c>
      <c r="AHE31" t="s">
        <v>1387</v>
      </c>
      <c r="AHG31">
        <v>1</v>
      </c>
      <c r="AHH31">
        <v>0</v>
      </c>
      <c r="AHI31" t="s">
        <v>1387</v>
      </c>
      <c r="AHK31">
        <v>1</v>
      </c>
      <c r="AHL31">
        <v>0</v>
      </c>
      <c r="AHM31" t="s">
        <v>1387</v>
      </c>
      <c r="AHO31">
        <v>1</v>
      </c>
      <c r="AHP31">
        <v>0</v>
      </c>
      <c r="AHQ31" t="s">
        <v>1387</v>
      </c>
      <c r="AHS31">
        <v>1</v>
      </c>
      <c r="AHT31">
        <v>0</v>
      </c>
      <c r="AHU31" t="s">
        <v>1387</v>
      </c>
      <c r="AHW31">
        <v>1</v>
      </c>
      <c r="AHX31">
        <v>0</v>
      </c>
      <c r="AHY31" t="s">
        <v>1387</v>
      </c>
      <c r="AIA31">
        <v>1</v>
      </c>
      <c r="AIB31">
        <v>0</v>
      </c>
      <c r="AIC31" t="s">
        <v>1387</v>
      </c>
      <c r="AIE31">
        <v>1</v>
      </c>
      <c r="AIF31">
        <v>0</v>
      </c>
      <c r="AIG31" t="s">
        <v>1387</v>
      </c>
      <c r="AII31">
        <v>1</v>
      </c>
      <c r="AIJ31">
        <v>0</v>
      </c>
      <c r="AIK31" t="s">
        <v>1387</v>
      </c>
      <c r="AIM31">
        <v>1</v>
      </c>
      <c r="AIN31">
        <v>0</v>
      </c>
      <c r="AIO31" t="s">
        <v>1387</v>
      </c>
      <c r="AIQ31">
        <v>1</v>
      </c>
      <c r="AIR31">
        <v>0</v>
      </c>
      <c r="AIS31" t="s">
        <v>1387</v>
      </c>
      <c r="AIU31">
        <v>1</v>
      </c>
      <c r="AIV31">
        <v>0</v>
      </c>
      <c r="AIW31" t="s">
        <v>1387</v>
      </c>
      <c r="AIY31">
        <v>1</v>
      </c>
      <c r="AIZ31">
        <v>0</v>
      </c>
      <c r="AJA31" t="s">
        <v>1387</v>
      </c>
      <c r="AJC31">
        <v>1</v>
      </c>
      <c r="AJD31">
        <v>0</v>
      </c>
      <c r="AJE31" t="s">
        <v>1387</v>
      </c>
      <c r="AJG31">
        <v>1</v>
      </c>
      <c r="AJH31">
        <v>0</v>
      </c>
      <c r="AJI31" t="s">
        <v>1387</v>
      </c>
      <c r="AJK31">
        <v>1</v>
      </c>
      <c r="AJL31">
        <v>0</v>
      </c>
      <c r="AJM31" t="s">
        <v>1387</v>
      </c>
      <c r="AJO31">
        <v>1</v>
      </c>
      <c r="AJP31">
        <v>0</v>
      </c>
      <c r="AJQ31" t="s">
        <v>1387</v>
      </c>
      <c r="AJS31">
        <v>1</v>
      </c>
      <c r="AJT31">
        <v>0</v>
      </c>
      <c r="AJU31" t="s">
        <v>1387</v>
      </c>
      <c r="AJW31">
        <v>1</v>
      </c>
      <c r="AJX31">
        <v>0</v>
      </c>
      <c r="AJY31" t="s">
        <v>1387</v>
      </c>
      <c r="AKA31">
        <v>1</v>
      </c>
      <c r="AKB31">
        <v>0</v>
      </c>
      <c r="AKC31" t="s">
        <v>1387</v>
      </c>
      <c r="AKE31">
        <v>1</v>
      </c>
      <c r="AKF31">
        <v>0</v>
      </c>
      <c r="AKG31" t="s">
        <v>1387</v>
      </c>
      <c r="AKI31">
        <v>1</v>
      </c>
      <c r="AKJ31">
        <v>0</v>
      </c>
      <c r="AKK31" t="s">
        <v>1387</v>
      </c>
      <c r="AKM31">
        <v>1</v>
      </c>
      <c r="AKN31">
        <v>0</v>
      </c>
      <c r="AKO31" t="s">
        <v>1387</v>
      </c>
      <c r="AKQ31">
        <v>1</v>
      </c>
      <c r="AKR31">
        <v>0</v>
      </c>
      <c r="AKS31" t="s">
        <v>1387</v>
      </c>
      <c r="AKU31">
        <v>1</v>
      </c>
      <c r="AKV31">
        <v>0</v>
      </c>
      <c r="AKW31" t="s">
        <v>1387</v>
      </c>
      <c r="AKY31">
        <v>1</v>
      </c>
      <c r="AKZ31">
        <v>0</v>
      </c>
      <c r="ALA31" t="s">
        <v>1387</v>
      </c>
      <c r="ALC31">
        <v>1</v>
      </c>
      <c r="ALD31">
        <v>0</v>
      </c>
      <c r="ALE31" t="s">
        <v>1387</v>
      </c>
      <c r="ALG31">
        <v>1</v>
      </c>
      <c r="ALH31">
        <v>0</v>
      </c>
      <c r="ALI31" t="s">
        <v>1387</v>
      </c>
      <c r="ALK31">
        <v>1</v>
      </c>
      <c r="ALL31">
        <v>0</v>
      </c>
      <c r="ALM31" t="s">
        <v>1387</v>
      </c>
      <c r="ALO31">
        <v>1</v>
      </c>
      <c r="ALP31">
        <v>0</v>
      </c>
      <c r="ALQ31" t="s">
        <v>1387</v>
      </c>
      <c r="ALS31">
        <v>1</v>
      </c>
      <c r="ALT31">
        <v>0</v>
      </c>
      <c r="ALU31" t="s">
        <v>1387</v>
      </c>
      <c r="ALW31">
        <v>1</v>
      </c>
      <c r="ALX31">
        <v>0</v>
      </c>
      <c r="ALY31" t="s">
        <v>1387</v>
      </c>
      <c r="AMA31">
        <v>1</v>
      </c>
      <c r="AMB31">
        <v>0</v>
      </c>
      <c r="AMC31" t="s">
        <v>1387</v>
      </c>
      <c r="AME31">
        <v>1</v>
      </c>
      <c r="AMF31">
        <v>0</v>
      </c>
      <c r="AMG31" t="s">
        <v>1387</v>
      </c>
      <c r="AMI31">
        <v>1</v>
      </c>
      <c r="AMJ31">
        <v>0</v>
      </c>
      <c r="AMK31" t="s">
        <v>1387</v>
      </c>
      <c r="AMM31">
        <v>1</v>
      </c>
      <c r="AMN31">
        <v>0</v>
      </c>
      <c r="AMO31" t="s">
        <v>1387</v>
      </c>
      <c r="AMQ31">
        <v>1</v>
      </c>
      <c r="AMR31">
        <v>0</v>
      </c>
      <c r="AMS31" t="s">
        <v>1387</v>
      </c>
      <c r="AMU31">
        <v>1</v>
      </c>
      <c r="AMV31">
        <v>0</v>
      </c>
      <c r="AMW31" t="s">
        <v>1387</v>
      </c>
      <c r="AMY31">
        <v>1</v>
      </c>
      <c r="AMZ31">
        <v>0</v>
      </c>
      <c r="ANA31" t="s">
        <v>1387</v>
      </c>
      <c r="ANC31">
        <v>1</v>
      </c>
      <c r="AND31">
        <v>0</v>
      </c>
      <c r="ANE31" t="s">
        <v>1387</v>
      </c>
      <c r="ANG31">
        <v>1</v>
      </c>
      <c r="ANH31">
        <v>0</v>
      </c>
      <c r="ANI31" t="s">
        <v>1387</v>
      </c>
      <c r="ANK31">
        <v>1</v>
      </c>
      <c r="ANL31">
        <v>0</v>
      </c>
      <c r="ANM31" t="s">
        <v>1387</v>
      </c>
      <c r="ANO31">
        <v>1</v>
      </c>
      <c r="ANP31">
        <v>0</v>
      </c>
      <c r="ANQ31" t="s">
        <v>1387</v>
      </c>
      <c r="ANS31">
        <v>1</v>
      </c>
      <c r="ANT31">
        <v>0</v>
      </c>
      <c r="ANU31" t="s">
        <v>1387</v>
      </c>
      <c r="ANW31">
        <v>1</v>
      </c>
      <c r="ANX31">
        <v>0</v>
      </c>
      <c r="ANY31" t="s">
        <v>1387</v>
      </c>
      <c r="AOA31">
        <v>1</v>
      </c>
      <c r="AOB31">
        <v>0</v>
      </c>
      <c r="AOC31" t="s">
        <v>1387</v>
      </c>
      <c r="AOE31">
        <v>1</v>
      </c>
      <c r="AOF31">
        <v>0</v>
      </c>
      <c r="AOG31" t="s">
        <v>1387</v>
      </c>
      <c r="AOI31">
        <v>1</v>
      </c>
      <c r="AOJ31">
        <v>0</v>
      </c>
      <c r="AOK31" t="s">
        <v>1387</v>
      </c>
      <c r="AOM31">
        <v>1</v>
      </c>
      <c r="AON31">
        <v>0</v>
      </c>
      <c r="AOO31" t="s">
        <v>1387</v>
      </c>
      <c r="AOQ31">
        <v>1</v>
      </c>
      <c r="AOR31">
        <v>0</v>
      </c>
      <c r="AOS31" t="s">
        <v>1387</v>
      </c>
      <c r="AOU31">
        <v>1</v>
      </c>
      <c r="AOV31">
        <v>0</v>
      </c>
      <c r="AOW31" t="s">
        <v>1387</v>
      </c>
      <c r="AOY31">
        <v>1</v>
      </c>
      <c r="AOZ31">
        <v>0</v>
      </c>
      <c r="APA31" t="s">
        <v>1387</v>
      </c>
      <c r="APC31">
        <v>1</v>
      </c>
      <c r="APD31">
        <v>0</v>
      </c>
      <c r="APE31" t="s">
        <v>1387</v>
      </c>
      <c r="APG31">
        <v>1</v>
      </c>
      <c r="APH31">
        <v>0</v>
      </c>
      <c r="API31" t="s">
        <v>1387</v>
      </c>
      <c r="APK31">
        <v>1</v>
      </c>
      <c r="APL31">
        <v>0</v>
      </c>
      <c r="APM31" t="s">
        <v>1387</v>
      </c>
      <c r="APO31">
        <v>1</v>
      </c>
      <c r="APP31">
        <v>0</v>
      </c>
      <c r="APQ31" t="s">
        <v>1387</v>
      </c>
      <c r="APS31">
        <v>1</v>
      </c>
      <c r="APT31">
        <v>0</v>
      </c>
      <c r="APU31" t="s">
        <v>1387</v>
      </c>
      <c r="APW31">
        <v>1</v>
      </c>
      <c r="APX31">
        <v>0</v>
      </c>
      <c r="APY31" t="s">
        <v>1387</v>
      </c>
      <c r="AQA31">
        <v>1</v>
      </c>
      <c r="AQB31">
        <v>0</v>
      </c>
      <c r="AQC31" t="s">
        <v>1387</v>
      </c>
      <c r="AQE31">
        <v>1</v>
      </c>
      <c r="AQF31">
        <v>0</v>
      </c>
      <c r="AQG31" t="s">
        <v>1387</v>
      </c>
      <c r="AQI31">
        <v>1</v>
      </c>
      <c r="AQJ31">
        <v>0</v>
      </c>
      <c r="AQK31" t="s">
        <v>1387</v>
      </c>
      <c r="AQM31">
        <v>1</v>
      </c>
      <c r="AQN31">
        <v>0</v>
      </c>
      <c r="AQO31" t="s">
        <v>1387</v>
      </c>
      <c r="AQQ31">
        <v>1</v>
      </c>
      <c r="AQR31">
        <v>0</v>
      </c>
      <c r="AQS31" t="s">
        <v>1387</v>
      </c>
      <c r="AQU31">
        <v>1</v>
      </c>
      <c r="AQV31">
        <v>0</v>
      </c>
      <c r="AQW31" t="s">
        <v>1387</v>
      </c>
      <c r="AQY31">
        <v>1</v>
      </c>
      <c r="AQZ31">
        <v>0</v>
      </c>
      <c r="ARA31" t="s">
        <v>1387</v>
      </c>
      <c r="ARC31">
        <v>1</v>
      </c>
      <c r="ARD31">
        <v>0</v>
      </c>
      <c r="ARE31" t="s">
        <v>1387</v>
      </c>
      <c r="ARG31">
        <v>1</v>
      </c>
      <c r="ARH31">
        <v>0</v>
      </c>
      <c r="ARI31" t="s">
        <v>1387</v>
      </c>
      <c r="ARK31">
        <v>1</v>
      </c>
      <c r="ARL31">
        <v>0</v>
      </c>
      <c r="ARM31" t="s">
        <v>1387</v>
      </c>
      <c r="ARO31">
        <v>1</v>
      </c>
      <c r="ARP31">
        <v>0</v>
      </c>
      <c r="ARQ31" t="s">
        <v>1387</v>
      </c>
      <c r="ARS31">
        <v>1</v>
      </c>
      <c r="ART31">
        <v>0</v>
      </c>
      <c r="ARU31" t="s">
        <v>1387</v>
      </c>
      <c r="ARW31">
        <v>1</v>
      </c>
      <c r="ARX31">
        <v>0</v>
      </c>
      <c r="ARY31" t="s">
        <v>1387</v>
      </c>
      <c r="ASA31">
        <v>1</v>
      </c>
      <c r="ASB31">
        <v>0</v>
      </c>
      <c r="ASC31" t="s">
        <v>1387</v>
      </c>
      <c r="ASE31">
        <v>1</v>
      </c>
      <c r="ASF31">
        <v>0</v>
      </c>
      <c r="ASG31" t="s">
        <v>1387</v>
      </c>
      <c r="ASI31">
        <v>1</v>
      </c>
      <c r="ASJ31">
        <v>0</v>
      </c>
      <c r="ASK31" t="s">
        <v>1387</v>
      </c>
      <c r="ASM31">
        <v>1</v>
      </c>
      <c r="ASN31">
        <v>0</v>
      </c>
      <c r="ASO31" t="s">
        <v>1387</v>
      </c>
      <c r="ASQ31">
        <v>1</v>
      </c>
      <c r="ASR31">
        <v>0</v>
      </c>
      <c r="ASS31" t="s">
        <v>1387</v>
      </c>
      <c r="ASU31">
        <v>1</v>
      </c>
      <c r="ASV31">
        <v>0</v>
      </c>
      <c r="ASW31" t="s">
        <v>1387</v>
      </c>
      <c r="ASY31">
        <v>1</v>
      </c>
      <c r="ASZ31">
        <v>0</v>
      </c>
      <c r="ATA31" t="s">
        <v>1387</v>
      </c>
      <c r="ATC31">
        <v>1</v>
      </c>
      <c r="ATD31">
        <v>0</v>
      </c>
      <c r="ATE31" t="s">
        <v>1387</v>
      </c>
      <c r="ATG31">
        <v>1</v>
      </c>
      <c r="ATH31">
        <v>0</v>
      </c>
      <c r="ATI31" t="s">
        <v>1387</v>
      </c>
      <c r="ATK31">
        <v>1</v>
      </c>
      <c r="ATL31">
        <v>0</v>
      </c>
      <c r="ATM31" t="s">
        <v>1387</v>
      </c>
      <c r="ATO31">
        <v>1</v>
      </c>
      <c r="ATP31">
        <v>0</v>
      </c>
      <c r="ATQ31" t="s">
        <v>1387</v>
      </c>
      <c r="ATS31">
        <v>1</v>
      </c>
      <c r="ATT31">
        <v>0</v>
      </c>
      <c r="ATU31" t="s">
        <v>1387</v>
      </c>
      <c r="ATW31">
        <v>1</v>
      </c>
      <c r="ATX31">
        <v>0</v>
      </c>
      <c r="ATY31" t="s">
        <v>1387</v>
      </c>
      <c r="AUA31">
        <v>1</v>
      </c>
      <c r="AUB31">
        <v>0</v>
      </c>
      <c r="AUC31" t="s">
        <v>1387</v>
      </c>
      <c r="AUE31">
        <v>1</v>
      </c>
      <c r="AUF31">
        <v>0</v>
      </c>
      <c r="AUG31" t="s">
        <v>1387</v>
      </c>
      <c r="AUI31">
        <v>1</v>
      </c>
      <c r="AUJ31">
        <v>0</v>
      </c>
      <c r="AUK31" t="s">
        <v>1387</v>
      </c>
      <c r="AUM31">
        <v>1</v>
      </c>
      <c r="AUN31">
        <v>0</v>
      </c>
      <c r="AUO31" t="s">
        <v>1387</v>
      </c>
      <c r="AUQ31">
        <v>1</v>
      </c>
      <c r="AUR31">
        <v>0</v>
      </c>
      <c r="AUS31" t="s">
        <v>1387</v>
      </c>
      <c r="AUU31">
        <v>1</v>
      </c>
      <c r="AUV31">
        <v>0</v>
      </c>
      <c r="AUW31" t="s">
        <v>1387</v>
      </c>
      <c r="AUY31">
        <v>1</v>
      </c>
      <c r="AUZ31">
        <v>0</v>
      </c>
      <c r="AVA31" t="s">
        <v>1387</v>
      </c>
      <c r="AVC31">
        <v>1</v>
      </c>
      <c r="AVD31">
        <v>0</v>
      </c>
      <c r="AVE31" t="s">
        <v>1387</v>
      </c>
      <c r="AVG31">
        <v>1</v>
      </c>
      <c r="AVH31">
        <v>0</v>
      </c>
      <c r="AVI31" t="s">
        <v>1387</v>
      </c>
      <c r="AVK31">
        <v>1</v>
      </c>
      <c r="AVL31">
        <v>0</v>
      </c>
      <c r="AVM31" t="s">
        <v>1387</v>
      </c>
      <c r="AVO31">
        <v>1</v>
      </c>
      <c r="AVP31">
        <v>0</v>
      </c>
      <c r="AVQ31" t="s">
        <v>1387</v>
      </c>
      <c r="AVS31">
        <v>1</v>
      </c>
      <c r="AVT31">
        <v>0</v>
      </c>
      <c r="AVU31" t="s">
        <v>1387</v>
      </c>
      <c r="AVW31">
        <v>1</v>
      </c>
      <c r="AVX31">
        <v>0</v>
      </c>
      <c r="AVY31" t="s">
        <v>1387</v>
      </c>
      <c r="AWA31">
        <v>1</v>
      </c>
      <c r="AWB31">
        <v>0</v>
      </c>
      <c r="AWC31" t="s">
        <v>1387</v>
      </c>
      <c r="AWE31">
        <v>1</v>
      </c>
      <c r="AWF31">
        <v>0</v>
      </c>
      <c r="AWG31" t="s">
        <v>1387</v>
      </c>
      <c r="AWI31">
        <v>1</v>
      </c>
      <c r="AWJ31">
        <v>0</v>
      </c>
      <c r="AWK31" t="s">
        <v>1387</v>
      </c>
      <c r="AWM31">
        <v>1</v>
      </c>
      <c r="AWN31">
        <v>0</v>
      </c>
      <c r="AWO31" t="s">
        <v>1387</v>
      </c>
      <c r="AWQ31">
        <v>1</v>
      </c>
      <c r="AWR31">
        <v>0</v>
      </c>
      <c r="AWS31" t="s">
        <v>1387</v>
      </c>
      <c r="AWU31">
        <v>1</v>
      </c>
      <c r="AWV31">
        <v>0</v>
      </c>
      <c r="AWW31" t="s">
        <v>1387</v>
      </c>
      <c r="AWY31">
        <v>1</v>
      </c>
      <c r="AWZ31">
        <v>0</v>
      </c>
      <c r="AXA31" t="s">
        <v>1387</v>
      </c>
      <c r="AXC31">
        <v>1</v>
      </c>
      <c r="AXD31">
        <v>0</v>
      </c>
      <c r="AXE31" t="s">
        <v>1387</v>
      </c>
      <c r="AXG31">
        <v>1</v>
      </c>
      <c r="AXH31">
        <v>0</v>
      </c>
      <c r="AXI31" t="s">
        <v>1387</v>
      </c>
      <c r="AXK31">
        <v>1</v>
      </c>
      <c r="AXL31">
        <v>0</v>
      </c>
      <c r="AXM31" t="s">
        <v>1387</v>
      </c>
      <c r="AXO31">
        <v>1</v>
      </c>
      <c r="AXP31">
        <v>0</v>
      </c>
      <c r="AXQ31" t="s">
        <v>1387</v>
      </c>
      <c r="AXS31">
        <v>1</v>
      </c>
      <c r="AXT31">
        <v>0</v>
      </c>
      <c r="AXU31" t="s">
        <v>1387</v>
      </c>
      <c r="AXW31">
        <v>1</v>
      </c>
      <c r="AXX31">
        <v>0</v>
      </c>
      <c r="AXY31" t="s">
        <v>1387</v>
      </c>
      <c r="AYA31">
        <v>1</v>
      </c>
      <c r="AYB31">
        <v>0</v>
      </c>
      <c r="AYC31" t="s">
        <v>1387</v>
      </c>
      <c r="AYE31">
        <v>1</v>
      </c>
      <c r="AYF31">
        <v>0</v>
      </c>
      <c r="AYG31" t="s">
        <v>1387</v>
      </c>
      <c r="AYI31">
        <v>1</v>
      </c>
      <c r="AYJ31">
        <v>0</v>
      </c>
      <c r="AYK31" t="s">
        <v>1387</v>
      </c>
      <c r="AYM31">
        <v>1</v>
      </c>
      <c r="AYN31">
        <v>0</v>
      </c>
      <c r="AYO31" t="s">
        <v>1387</v>
      </c>
      <c r="AYQ31">
        <v>1</v>
      </c>
      <c r="AYR31">
        <v>0</v>
      </c>
      <c r="AYS31" t="s">
        <v>1387</v>
      </c>
      <c r="AYU31">
        <v>1</v>
      </c>
      <c r="AYV31">
        <v>0</v>
      </c>
      <c r="AYW31" t="s">
        <v>1387</v>
      </c>
      <c r="AYY31">
        <v>1</v>
      </c>
      <c r="AYZ31">
        <v>0</v>
      </c>
      <c r="AZA31" t="s">
        <v>1387</v>
      </c>
      <c r="AZC31">
        <v>1</v>
      </c>
      <c r="AZD31">
        <v>0</v>
      </c>
      <c r="AZE31" t="s">
        <v>1387</v>
      </c>
      <c r="AZG31">
        <v>1</v>
      </c>
      <c r="AZH31">
        <v>0</v>
      </c>
      <c r="AZI31" t="s">
        <v>1387</v>
      </c>
      <c r="AZK31">
        <v>1</v>
      </c>
      <c r="AZL31">
        <v>0</v>
      </c>
      <c r="AZM31" t="s">
        <v>1387</v>
      </c>
      <c r="AZO31">
        <v>1</v>
      </c>
      <c r="AZP31">
        <v>0</v>
      </c>
      <c r="AZQ31" t="s">
        <v>1387</v>
      </c>
      <c r="AZS31">
        <v>1</v>
      </c>
      <c r="AZT31">
        <v>0</v>
      </c>
      <c r="AZU31" t="s">
        <v>1387</v>
      </c>
      <c r="AZW31">
        <v>1</v>
      </c>
      <c r="AZX31">
        <v>0</v>
      </c>
      <c r="AZY31" t="s">
        <v>1387</v>
      </c>
      <c r="BAA31">
        <v>1</v>
      </c>
      <c r="BAB31">
        <v>0</v>
      </c>
      <c r="BAC31" t="s">
        <v>1387</v>
      </c>
      <c r="BAE31">
        <v>1</v>
      </c>
      <c r="BAF31">
        <v>0</v>
      </c>
      <c r="BAG31" t="s">
        <v>1387</v>
      </c>
      <c r="BAI31">
        <v>1</v>
      </c>
      <c r="BAJ31">
        <v>0</v>
      </c>
      <c r="BAK31" t="s">
        <v>1387</v>
      </c>
      <c r="BAM31">
        <v>1</v>
      </c>
      <c r="BAN31">
        <v>0</v>
      </c>
      <c r="BAO31" t="s">
        <v>1387</v>
      </c>
      <c r="BAQ31">
        <v>1</v>
      </c>
      <c r="BAR31">
        <v>0</v>
      </c>
      <c r="BAS31" t="s">
        <v>1387</v>
      </c>
      <c r="BAU31">
        <v>1</v>
      </c>
      <c r="BAV31">
        <v>0</v>
      </c>
      <c r="BAW31" t="s">
        <v>1387</v>
      </c>
      <c r="BAY31">
        <v>1</v>
      </c>
      <c r="BAZ31">
        <v>0</v>
      </c>
      <c r="BBA31" t="s">
        <v>1387</v>
      </c>
      <c r="BBC31">
        <v>1</v>
      </c>
      <c r="BBD31">
        <v>0</v>
      </c>
      <c r="BBE31" t="s">
        <v>1387</v>
      </c>
      <c r="BBG31">
        <v>1</v>
      </c>
      <c r="BBH31">
        <v>0</v>
      </c>
      <c r="BBI31" t="s">
        <v>1387</v>
      </c>
      <c r="BBK31">
        <v>1</v>
      </c>
      <c r="BBL31">
        <v>0</v>
      </c>
      <c r="BBM31" t="s">
        <v>1387</v>
      </c>
      <c r="BBO31">
        <v>1</v>
      </c>
      <c r="BBP31">
        <v>0</v>
      </c>
      <c r="BBQ31" t="s">
        <v>1387</v>
      </c>
      <c r="BBS31">
        <v>1</v>
      </c>
      <c r="BBT31">
        <v>0</v>
      </c>
      <c r="BBU31" t="s">
        <v>1387</v>
      </c>
      <c r="BBW31">
        <v>1</v>
      </c>
      <c r="BBX31">
        <v>0</v>
      </c>
      <c r="BBY31" t="s">
        <v>1387</v>
      </c>
      <c r="BCA31">
        <v>1</v>
      </c>
      <c r="BCB31">
        <v>0</v>
      </c>
      <c r="BCC31" t="s">
        <v>1387</v>
      </c>
      <c r="BCE31">
        <v>1</v>
      </c>
      <c r="BCF31">
        <v>0</v>
      </c>
      <c r="BCG31" t="s">
        <v>1387</v>
      </c>
      <c r="BCI31">
        <v>1</v>
      </c>
      <c r="BCJ31">
        <v>0</v>
      </c>
      <c r="BCK31" t="s">
        <v>1387</v>
      </c>
      <c r="BCM31">
        <v>1</v>
      </c>
      <c r="BCN31">
        <v>0</v>
      </c>
      <c r="BCO31" t="s">
        <v>1387</v>
      </c>
      <c r="BCQ31">
        <v>1</v>
      </c>
      <c r="BCR31">
        <v>0</v>
      </c>
      <c r="BCS31" t="s">
        <v>1387</v>
      </c>
      <c r="BCU31">
        <v>1</v>
      </c>
      <c r="BCV31">
        <v>0</v>
      </c>
      <c r="BCW31" t="s">
        <v>1387</v>
      </c>
      <c r="BCY31">
        <v>1</v>
      </c>
      <c r="BCZ31">
        <v>0</v>
      </c>
      <c r="BDA31" t="s">
        <v>1387</v>
      </c>
      <c r="BDC31">
        <v>1</v>
      </c>
      <c r="BDD31">
        <v>0</v>
      </c>
      <c r="BDE31" t="s">
        <v>1387</v>
      </c>
      <c r="BDG31">
        <v>1</v>
      </c>
      <c r="BDH31">
        <v>0</v>
      </c>
      <c r="BDI31" t="s">
        <v>1387</v>
      </c>
      <c r="BDK31">
        <v>1</v>
      </c>
      <c r="BDL31">
        <v>0</v>
      </c>
      <c r="BDM31" t="s">
        <v>1387</v>
      </c>
      <c r="BDO31">
        <v>1</v>
      </c>
      <c r="BDP31">
        <v>0</v>
      </c>
      <c r="BDQ31" t="s">
        <v>1387</v>
      </c>
      <c r="BDS31">
        <v>1</v>
      </c>
      <c r="BDT31">
        <v>0</v>
      </c>
      <c r="BDU31" t="s">
        <v>1387</v>
      </c>
      <c r="BDW31">
        <v>1</v>
      </c>
      <c r="BDX31">
        <v>0</v>
      </c>
      <c r="BDY31" t="s">
        <v>1387</v>
      </c>
      <c r="BEA31">
        <v>1</v>
      </c>
      <c r="BEB31">
        <v>0</v>
      </c>
      <c r="BEC31" t="s">
        <v>1387</v>
      </c>
      <c r="BEE31">
        <v>1</v>
      </c>
      <c r="BEF31">
        <v>0</v>
      </c>
      <c r="BEG31" t="s">
        <v>1387</v>
      </c>
      <c r="BEI31">
        <v>1</v>
      </c>
      <c r="BEJ31">
        <v>0</v>
      </c>
      <c r="BEK31" t="s">
        <v>1387</v>
      </c>
      <c r="BEM31">
        <v>1</v>
      </c>
      <c r="BEN31">
        <v>0</v>
      </c>
      <c r="BEO31" t="s">
        <v>1387</v>
      </c>
      <c r="BEQ31">
        <v>1</v>
      </c>
      <c r="BER31">
        <v>0</v>
      </c>
      <c r="BES31" t="s">
        <v>1387</v>
      </c>
      <c r="BEU31">
        <v>1</v>
      </c>
      <c r="BEV31">
        <v>0</v>
      </c>
      <c r="BEW31" t="s">
        <v>1387</v>
      </c>
      <c r="BEY31">
        <v>1</v>
      </c>
      <c r="BEZ31">
        <v>0</v>
      </c>
      <c r="BFA31" t="s">
        <v>1387</v>
      </c>
      <c r="BFC31">
        <v>1</v>
      </c>
      <c r="BFD31">
        <v>0</v>
      </c>
      <c r="BFE31" t="s">
        <v>1387</v>
      </c>
      <c r="BFG31">
        <v>1</v>
      </c>
      <c r="BFH31">
        <v>0</v>
      </c>
      <c r="BFI31" t="s">
        <v>1387</v>
      </c>
      <c r="BFK31">
        <v>1</v>
      </c>
      <c r="BFL31">
        <v>0</v>
      </c>
      <c r="BFM31" t="s">
        <v>1387</v>
      </c>
      <c r="BFO31">
        <v>1</v>
      </c>
      <c r="BFP31">
        <v>0</v>
      </c>
      <c r="BFQ31" t="s">
        <v>1387</v>
      </c>
      <c r="BFS31">
        <v>1</v>
      </c>
      <c r="BFT31">
        <v>0</v>
      </c>
      <c r="BFU31" t="s">
        <v>1387</v>
      </c>
      <c r="BFW31">
        <v>1</v>
      </c>
      <c r="BFX31">
        <v>0</v>
      </c>
      <c r="BFY31" t="s">
        <v>1387</v>
      </c>
      <c r="BGA31">
        <v>1</v>
      </c>
      <c r="BGB31">
        <v>0</v>
      </c>
      <c r="BGC31" t="s">
        <v>1387</v>
      </c>
      <c r="BGE31">
        <v>1</v>
      </c>
      <c r="BGF31">
        <v>0</v>
      </c>
      <c r="BGG31" t="s">
        <v>1387</v>
      </c>
      <c r="BGI31">
        <v>1</v>
      </c>
      <c r="BGJ31">
        <v>0</v>
      </c>
      <c r="BGK31" t="s">
        <v>1387</v>
      </c>
      <c r="BGM31">
        <v>1</v>
      </c>
      <c r="BGN31">
        <v>0</v>
      </c>
      <c r="BGO31" t="s">
        <v>1387</v>
      </c>
      <c r="BGQ31">
        <v>1</v>
      </c>
      <c r="BGR31">
        <v>0</v>
      </c>
      <c r="BGS31" t="s">
        <v>1387</v>
      </c>
      <c r="BGU31">
        <v>1</v>
      </c>
      <c r="BGV31">
        <v>0</v>
      </c>
      <c r="BGW31" t="s">
        <v>1387</v>
      </c>
      <c r="BGY31">
        <v>1</v>
      </c>
      <c r="BGZ31">
        <v>0</v>
      </c>
      <c r="BHA31" t="s">
        <v>1387</v>
      </c>
      <c r="BHC31">
        <v>1</v>
      </c>
      <c r="BHD31">
        <v>0</v>
      </c>
      <c r="BHE31" t="s">
        <v>1387</v>
      </c>
      <c r="BHG31">
        <v>1</v>
      </c>
      <c r="BHH31">
        <v>0</v>
      </c>
      <c r="BHI31" t="s">
        <v>1387</v>
      </c>
      <c r="BHK31">
        <v>1</v>
      </c>
      <c r="BHL31">
        <v>0</v>
      </c>
      <c r="BHM31" t="s">
        <v>1387</v>
      </c>
      <c r="BHO31">
        <v>1</v>
      </c>
      <c r="BHP31">
        <v>0</v>
      </c>
      <c r="BHQ31" t="s">
        <v>1387</v>
      </c>
      <c r="BHS31">
        <v>1</v>
      </c>
      <c r="BHT31">
        <v>0</v>
      </c>
      <c r="BHU31" t="s">
        <v>1387</v>
      </c>
      <c r="BHW31">
        <v>1</v>
      </c>
      <c r="BHX31">
        <v>0</v>
      </c>
      <c r="BHY31" t="s">
        <v>1387</v>
      </c>
      <c r="BIA31">
        <v>1</v>
      </c>
      <c r="BIB31">
        <v>0</v>
      </c>
      <c r="BIC31" t="s">
        <v>1387</v>
      </c>
      <c r="BIE31">
        <v>1</v>
      </c>
      <c r="BIF31">
        <v>0</v>
      </c>
      <c r="BIG31" t="s">
        <v>1387</v>
      </c>
      <c r="BII31">
        <v>1</v>
      </c>
      <c r="BIJ31">
        <v>0</v>
      </c>
      <c r="BIK31" t="s">
        <v>1387</v>
      </c>
      <c r="BIM31">
        <v>1</v>
      </c>
      <c r="BIN31">
        <v>0</v>
      </c>
      <c r="BIO31" t="s">
        <v>1387</v>
      </c>
      <c r="BIQ31">
        <v>1</v>
      </c>
      <c r="BIR31">
        <v>0</v>
      </c>
      <c r="BIS31" t="s">
        <v>1387</v>
      </c>
      <c r="BIU31">
        <v>1</v>
      </c>
      <c r="BIV31">
        <v>0</v>
      </c>
      <c r="BIW31" t="s">
        <v>1387</v>
      </c>
      <c r="BIY31">
        <v>1</v>
      </c>
      <c r="BIZ31">
        <v>0</v>
      </c>
      <c r="BJA31" t="s">
        <v>1387</v>
      </c>
      <c r="BJC31">
        <v>1</v>
      </c>
      <c r="BJD31">
        <v>0</v>
      </c>
      <c r="BJE31" t="s">
        <v>1387</v>
      </c>
      <c r="BJG31">
        <v>1</v>
      </c>
      <c r="BJH31">
        <v>0</v>
      </c>
      <c r="BJI31" t="s">
        <v>1387</v>
      </c>
      <c r="BJK31">
        <v>1</v>
      </c>
      <c r="BJL31">
        <v>0</v>
      </c>
      <c r="BJM31" t="s">
        <v>1387</v>
      </c>
      <c r="BJO31">
        <v>1</v>
      </c>
      <c r="BJP31">
        <v>0</v>
      </c>
      <c r="BJQ31" t="s">
        <v>1387</v>
      </c>
      <c r="BJS31">
        <v>1</v>
      </c>
      <c r="BJT31">
        <v>0</v>
      </c>
      <c r="BJU31" t="s">
        <v>1387</v>
      </c>
      <c r="BJW31">
        <v>1</v>
      </c>
      <c r="BJX31">
        <v>0</v>
      </c>
      <c r="BJY31" t="s">
        <v>1387</v>
      </c>
      <c r="BKA31">
        <v>1</v>
      </c>
      <c r="BKB31">
        <v>0</v>
      </c>
      <c r="BKC31" t="s">
        <v>1387</v>
      </c>
      <c r="BKE31">
        <v>1</v>
      </c>
      <c r="BKF31">
        <v>0</v>
      </c>
      <c r="BKG31" t="s">
        <v>1387</v>
      </c>
      <c r="BKI31">
        <v>1</v>
      </c>
      <c r="BKJ31">
        <v>0</v>
      </c>
      <c r="BKK31" t="s">
        <v>1387</v>
      </c>
      <c r="BKM31">
        <v>1</v>
      </c>
      <c r="BKN31">
        <v>0</v>
      </c>
      <c r="BKO31" t="s">
        <v>1387</v>
      </c>
      <c r="BKQ31">
        <v>1</v>
      </c>
      <c r="BKR31">
        <v>0</v>
      </c>
      <c r="BKS31" t="s">
        <v>1387</v>
      </c>
      <c r="BKU31">
        <v>1</v>
      </c>
      <c r="BKV31">
        <v>0</v>
      </c>
      <c r="BKW31" t="s">
        <v>1387</v>
      </c>
      <c r="BKY31">
        <v>1</v>
      </c>
      <c r="BKZ31">
        <v>0</v>
      </c>
      <c r="BLA31" t="s">
        <v>1387</v>
      </c>
      <c r="BLC31">
        <v>1</v>
      </c>
      <c r="BLD31">
        <v>0</v>
      </c>
      <c r="BLE31" t="s">
        <v>1387</v>
      </c>
      <c r="BLG31">
        <v>1</v>
      </c>
      <c r="BLH31">
        <v>0</v>
      </c>
      <c r="BLI31" t="s">
        <v>1387</v>
      </c>
      <c r="BLK31">
        <v>1</v>
      </c>
      <c r="BLL31">
        <v>0</v>
      </c>
      <c r="BLM31" t="s">
        <v>1387</v>
      </c>
      <c r="BLO31">
        <v>1</v>
      </c>
      <c r="BLP31">
        <v>0</v>
      </c>
      <c r="BLQ31" t="s">
        <v>1387</v>
      </c>
      <c r="BLS31">
        <v>1</v>
      </c>
      <c r="BLT31">
        <v>0</v>
      </c>
      <c r="BLU31" t="s">
        <v>1387</v>
      </c>
      <c r="BLW31">
        <v>1</v>
      </c>
      <c r="BLX31">
        <v>0</v>
      </c>
      <c r="BLY31" t="s">
        <v>1387</v>
      </c>
      <c r="BMA31">
        <v>1</v>
      </c>
      <c r="BMB31">
        <v>0</v>
      </c>
      <c r="BMC31" t="s">
        <v>1387</v>
      </c>
      <c r="BME31">
        <v>1</v>
      </c>
      <c r="BMF31">
        <v>0</v>
      </c>
      <c r="BMG31" t="s">
        <v>1387</v>
      </c>
      <c r="BMI31">
        <v>1</v>
      </c>
      <c r="BMJ31">
        <v>0</v>
      </c>
      <c r="BMK31" t="s">
        <v>1387</v>
      </c>
      <c r="BMM31">
        <v>1</v>
      </c>
      <c r="BMN31">
        <v>0</v>
      </c>
      <c r="BMO31" t="s">
        <v>1387</v>
      </c>
      <c r="BMQ31">
        <v>1</v>
      </c>
      <c r="BMR31">
        <v>0</v>
      </c>
      <c r="BMS31" t="s">
        <v>1387</v>
      </c>
      <c r="BMU31">
        <v>1</v>
      </c>
      <c r="BMV31">
        <v>0</v>
      </c>
      <c r="BMW31" t="s">
        <v>1387</v>
      </c>
      <c r="BMY31">
        <v>1</v>
      </c>
      <c r="BMZ31">
        <v>0</v>
      </c>
      <c r="BNA31" t="s">
        <v>1387</v>
      </c>
      <c r="BNC31">
        <v>1</v>
      </c>
      <c r="BND31">
        <v>0</v>
      </c>
      <c r="BNE31" t="s">
        <v>1387</v>
      </c>
      <c r="BNG31">
        <v>1</v>
      </c>
      <c r="BNH31">
        <v>0</v>
      </c>
      <c r="BNI31" t="s">
        <v>1387</v>
      </c>
      <c r="BNK31">
        <v>1</v>
      </c>
      <c r="BNL31">
        <v>0</v>
      </c>
      <c r="BNM31" t="s">
        <v>1387</v>
      </c>
      <c r="BNO31">
        <v>1</v>
      </c>
      <c r="BNP31">
        <v>0</v>
      </c>
      <c r="BNQ31" t="s">
        <v>1387</v>
      </c>
      <c r="BNS31">
        <v>1</v>
      </c>
      <c r="BNT31">
        <v>0</v>
      </c>
      <c r="BNU31" t="s">
        <v>1387</v>
      </c>
      <c r="BNW31">
        <v>1</v>
      </c>
      <c r="BNX31">
        <v>0</v>
      </c>
      <c r="BNY31" t="s">
        <v>1387</v>
      </c>
      <c r="BOA31">
        <v>1</v>
      </c>
      <c r="BOB31">
        <v>0</v>
      </c>
      <c r="BOC31" t="s">
        <v>1387</v>
      </c>
      <c r="BOE31">
        <v>1</v>
      </c>
      <c r="BOF31">
        <v>0</v>
      </c>
      <c r="BOG31" t="s">
        <v>1387</v>
      </c>
      <c r="BOI31">
        <v>1</v>
      </c>
      <c r="BOJ31">
        <v>0</v>
      </c>
      <c r="BOK31" t="s">
        <v>1387</v>
      </c>
      <c r="BOM31">
        <v>1</v>
      </c>
      <c r="BON31">
        <v>0</v>
      </c>
      <c r="BOO31" t="s">
        <v>1387</v>
      </c>
      <c r="BOQ31">
        <v>1</v>
      </c>
      <c r="BOR31">
        <v>0</v>
      </c>
      <c r="BOS31" t="s">
        <v>1387</v>
      </c>
      <c r="BOU31">
        <v>1</v>
      </c>
      <c r="BOV31">
        <v>0</v>
      </c>
      <c r="BOW31" t="s">
        <v>1387</v>
      </c>
      <c r="BOY31">
        <v>1</v>
      </c>
      <c r="BOZ31">
        <v>0</v>
      </c>
      <c r="BPA31" t="s">
        <v>1387</v>
      </c>
      <c r="BPC31">
        <v>1</v>
      </c>
      <c r="BPD31">
        <v>0</v>
      </c>
      <c r="BPE31" t="s">
        <v>1387</v>
      </c>
      <c r="BPG31">
        <v>1</v>
      </c>
      <c r="BPH31">
        <v>0</v>
      </c>
      <c r="BPI31" t="s">
        <v>1387</v>
      </c>
      <c r="BPK31">
        <v>1</v>
      </c>
      <c r="BPL31">
        <v>0</v>
      </c>
      <c r="BPM31" t="s">
        <v>1387</v>
      </c>
      <c r="BPO31">
        <v>1</v>
      </c>
      <c r="BPP31">
        <v>0</v>
      </c>
      <c r="BPQ31" t="s">
        <v>1387</v>
      </c>
      <c r="BPS31">
        <v>1</v>
      </c>
      <c r="BPT31">
        <v>0</v>
      </c>
      <c r="BPU31" t="s">
        <v>1387</v>
      </c>
      <c r="BPW31">
        <v>1</v>
      </c>
      <c r="BPX31">
        <v>0</v>
      </c>
      <c r="BPY31" t="s">
        <v>1387</v>
      </c>
      <c r="BQA31">
        <v>1</v>
      </c>
      <c r="BQB31">
        <v>0</v>
      </c>
      <c r="BQC31" t="s">
        <v>1387</v>
      </c>
      <c r="BQE31">
        <v>1</v>
      </c>
      <c r="BQF31">
        <v>0</v>
      </c>
      <c r="BQG31" t="s">
        <v>1387</v>
      </c>
      <c r="BQI31">
        <v>1</v>
      </c>
      <c r="BQJ31">
        <v>0</v>
      </c>
      <c r="BQK31" t="s">
        <v>1387</v>
      </c>
      <c r="BQM31">
        <v>1</v>
      </c>
      <c r="BQN31">
        <v>0</v>
      </c>
      <c r="BQO31" t="s">
        <v>1387</v>
      </c>
      <c r="BQQ31">
        <v>1</v>
      </c>
      <c r="BQR31">
        <v>0</v>
      </c>
      <c r="BQS31" t="s">
        <v>1387</v>
      </c>
      <c r="BQU31">
        <v>1</v>
      </c>
      <c r="BQV31">
        <v>0</v>
      </c>
      <c r="BQW31" t="s">
        <v>1387</v>
      </c>
      <c r="BQY31">
        <v>1</v>
      </c>
      <c r="BQZ31">
        <v>0</v>
      </c>
      <c r="BRA31" t="s">
        <v>1387</v>
      </c>
      <c r="BRC31">
        <v>1</v>
      </c>
      <c r="BRD31">
        <v>0</v>
      </c>
      <c r="BRE31" t="s">
        <v>1387</v>
      </c>
      <c r="BRG31">
        <v>1</v>
      </c>
      <c r="BRH31">
        <v>0</v>
      </c>
      <c r="BRI31" t="s">
        <v>1387</v>
      </c>
      <c r="BRK31">
        <v>1</v>
      </c>
      <c r="BRL31">
        <v>0</v>
      </c>
      <c r="BRM31" t="s">
        <v>1387</v>
      </c>
      <c r="BRO31">
        <v>1</v>
      </c>
      <c r="BRP31">
        <v>0</v>
      </c>
      <c r="BRQ31" t="s">
        <v>1387</v>
      </c>
      <c r="BRS31">
        <v>1</v>
      </c>
      <c r="BRT31">
        <v>0</v>
      </c>
      <c r="BRU31" t="s">
        <v>1387</v>
      </c>
      <c r="BRW31">
        <v>1</v>
      </c>
      <c r="BRX31">
        <v>0</v>
      </c>
      <c r="BRY31" t="s">
        <v>1387</v>
      </c>
      <c r="BSA31">
        <v>1</v>
      </c>
      <c r="BSB31">
        <v>0</v>
      </c>
      <c r="BSC31" t="s">
        <v>1387</v>
      </c>
      <c r="BSE31">
        <v>1</v>
      </c>
      <c r="BSF31">
        <v>0</v>
      </c>
      <c r="BSG31" t="s">
        <v>1387</v>
      </c>
      <c r="BSI31">
        <v>1</v>
      </c>
      <c r="BSJ31">
        <v>0</v>
      </c>
      <c r="BSK31" t="s">
        <v>1387</v>
      </c>
      <c r="BSM31">
        <v>1</v>
      </c>
      <c r="BSN31">
        <v>0</v>
      </c>
      <c r="BSO31" t="s">
        <v>1387</v>
      </c>
      <c r="BSQ31">
        <v>1</v>
      </c>
      <c r="BSR31">
        <v>0</v>
      </c>
      <c r="BSS31" t="s">
        <v>1387</v>
      </c>
      <c r="BSU31">
        <v>1</v>
      </c>
      <c r="BSV31">
        <v>0</v>
      </c>
      <c r="BSW31" t="s">
        <v>1387</v>
      </c>
      <c r="BSY31">
        <v>1</v>
      </c>
      <c r="BSZ31">
        <v>0</v>
      </c>
      <c r="BTA31" t="s">
        <v>1387</v>
      </c>
      <c r="BTC31">
        <v>1</v>
      </c>
      <c r="BTD31">
        <v>0</v>
      </c>
      <c r="BTE31" t="s">
        <v>1387</v>
      </c>
      <c r="BTG31">
        <v>1</v>
      </c>
      <c r="BTH31">
        <v>0</v>
      </c>
      <c r="BTI31" t="s">
        <v>1387</v>
      </c>
      <c r="BTK31">
        <v>1</v>
      </c>
      <c r="BTL31">
        <v>0</v>
      </c>
      <c r="BTM31" t="s">
        <v>1387</v>
      </c>
      <c r="BTO31">
        <v>1</v>
      </c>
      <c r="BTP31">
        <v>0</v>
      </c>
      <c r="BTQ31" t="s">
        <v>1387</v>
      </c>
      <c r="BTS31">
        <v>1</v>
      </c>
      <c r="BTT31">
        <v>0</v>
      </c>
      <c r="BTU31" t="s">
        <v>1387</v>
      </c>
      <c r="BTW31">
        <v>1</v>
      </c>
      <c r="BTX31">
        <v>0</v>
      </c>
      <c r="BTY31" t="s">
        <v>1387</v>
      </c>
      <c r="BUA31">
        <v>1</v>
      </c>
      <c r="BUB31">
        <v>0</v>
      </c>
      <c r="BUC31" t="s">
        <v>1387</v>
      </c>
      <c r="BUE31">
        <v>1</v>
      </c>
      <c r="BUF31">
        <v>0</v>
      </c>
      <c r="BUG31" t="s">
        <v>1387</v>
      </c>
      <c r="BUI31">
        <v>1</v>
      </c>
      <c r="BUJ31">
        <v>0</v>
      </c>
      <c r="BUK31" t="s">
        <v>1387</v>
      </c>
      <c r="BUM31">
        <v>1</v>
      </c>
      <c r="BUN31">
        <v>0</v>
      </c>
      <c r="BUO31" t="s">
        <v>1387</v>
      </c>
      <c r="BUQ31">
        <v>1</v>
      </c>
      <c r="BUR31">
        <v>0</v>
      </c>
      <c r="BUS31" t="s">
        <v>1387</v>
      </c>
      <c r="BUU31">
        <v>1</v>
      </c>
      <c r="BUV31">
        <v>0</v>
      </c>
      <c r="BUW31" t="s">
        <v>1387</v>
      </c>
      <c r="BUY31">
        <v>1</v>
      </c>
      <c r="BUZ31">
        <v>0</v>
      </c>
      <c r="BVA31" t="s">
        <v>1387</v>
      </c>
      <c r="BVC31">
        <v>1</v>
      </c>
      <c r="BVD31">
        <v>0</v>
      </c>
      <c r="BVE31" t="s">
        <v>1387</v>
      </c>
      <c r="BVG31">
        <v>1</v>
      </c>
      <c r="BVH31">
        <v>0</v>
      </c>
      <c r="BVI31" t="s">
        <v>1387</v>
      </c>
      <c r="BVK31">
        <v>1</v>
      </c>
      <c r="BVL31">
        <v>0</v>
      </c>
      <c r="BVM31" t="s">
        <v>1387</v>
      </c>
      <c r="BVO31">
        <v>1</v>
      </c>
      <c r="BVP31">
        <v>0</v>
      </c>
      <c r="BVQ31" t="s">
        <v>1387</v>
      </c>
      <c r="BVS31">
        <v>1</v>
      </c>
      <c r="BVT31">
        <v>0</v>
      </c>
      <c r="BVU31" t="s">
        <v>1387</v>
      </c>
      <c r="BVW31">
        <v>1</v>
      </c>
      <c r="BVX31">
        <v>0</v>
      </c>
      <c r="BVY31" t="s">
        <v>1387</v>
      </c>
      <c r="BWA31">
        <v>1</v>
      </c>
      <c r="BWB31">
        <v>0</v>
      </c>
      <c r="BWC31" t="s">
        <v>1387</v>
      </c>
      <c r="BWE31">
        <v>1</v>
      </c>
      <c r="BWF31">
        <v>0</v>
      </c>
      <c r="BWG31" t="s">
        <v>1387</v>
      </c>
      <c r="BWI31">
        <v>1</v>
      </c>
      <c r="BWJ31">
        <v>0</v>
      </c>
      <c r="BWK31" t="s">
        <v>1387</v>
      </c>
      <c r="BWM31">
        <v>1</v>
      </c>
      <c r="BWN31">
        <v>0</v>
      </c>
      <c r="BWO31" t="s">
        <v>1387</v>
      </c>
      <c r="BWQ31">
        <v>1</v>
      </c>
      <c r="BWR31">
        <v>0</v>
      </c>
      <c r="BWS31" t="s">
        <v>1387</v>
      </c>
      <c r="BWU31">
        <v>1</v>
      </c>
      <c r="BWV31">
        <v>0</v>
      </c>
      <c r="BWW31" t="s">
        <v>1387</v>
      </c>
      <c r="BWY31">
        <v>1</v>
      </c>
      <c r="BWZ31">
        <v>0</v>
      </c>
      <c r="BXA31" t="s">
        <v>1387</v>
      </c>
      <c r="BXC31">
        <v>1</v>
      </c>
      <c r="BXD31">
        <v>0</v>
      </c>
      <c r="BXE31" t="s">
        <v>1387</v>
      </c>
      <c r="BXG31">
        <v>1</v>
      </c>
      <c r="BXH31">
        <v>0</v>
      </c>
      <c r="BXI31" t="s">
        <v>1387</v>
      </c>
      <c r="BXK31">
        <v>1</v>
      </c>
      <c r="BXL31">
        <v>0</v>
      </c>
      <c r="BXM31" t="s">
        <v>1387</v>
      </c>
      <c r="BXO31">
        <v>1</v>
      </c>
      <c r="BXP31">
        <v>0</v>
      </c>
      <c r="BXQ31" t="s">
        <v>1387</v>
      </c>
      <c r="BXS31">
        <v>1</v>
      </c>
      <c r="BXT31">
        <v>0</v>
      </c>
      <c r="BXU31" t="s">
        <v>1387</v>
      </c>
      <c r="BXW31">
        <v>1</v>
      </c>
      <c r="BXX31">
        <v>0</v>
      </c>
      <c r="BXY31" t="s">
        <v>1387</v>
      </c>
      <c r="BYA31">
        <v>1</v>
      </c>
      <c r="BYB31">
        <v>0</v>
      </c>
      <c r="BYC31" t="s">
        <v>1387</v>
      </c>
      <c r="BYE31">
        <v>1</v>
      </c>
      <c r="BYF31">
        <v>0</v>
      </c>
      <c r="BYG31" t="s">
        <v>1387</v>
      </c>
      <c r="BYI31">
        <v>1</v>
      </c>
      <c r="BYJ31">
        <v>0</v>
      </c>
      <c r="BYK31" t="s">
        <v>1387</v>
      </c>
      <c r="BYM31">
        <v>1</v>
      </c>
      <c r="BYN31">
        <v>0</v>
      </c>
      <c r="BYO31" t="s">
        <v>1387</v>
      </c>
      <c r="BYQ31">
        <v>1</v>
      </c>
      <c r="BYR31">
        <v>0</v>
      </c>
      <c r="BYS31" t="s">
        <v>1387</v>
      </c>
      <c r="BYU31">
        <v>1</v>
      </c>
      <c r="BYV31">
        <v>0</v>
      </c>
      <c r="BYW31" t="s">
        <v>1387</v>
      </c>
      <c r="BYY31">
        <v>1</v>
      </c>
      <c r="BYZ31">
        <v>0</v>
      </c>
      <c r="BZA31" t="s">
        <v>1387</v>
      </c>
      <c r="BZC31">
        <v>1</v>
      </c>
      <c r="BZD31">
        <v>0</v>
      </c>
      <c r="BZE31" t="s">
        <v>1387</v>
      </c>
      <c r="BZG31">
        <v>1</v>
      </c>
      <c r="BZH31">
        <v>0</v>
      </c>
      <c r="BZI31" t="s">
        <v>1387</v>
      </c>
      <c r="BZK31">
        <v>1</v>
      </c>
      <c r="BZL31">
        <v>0</v>
      </c>
      <c r="BZM31" t="s">
        <v>1387</v>
      </c>
      <c r="BZO31">
        <v>1</v>
      </c>
      <c r="BZP31">
        <v>0</v>
      </c>
      <c r="BZQ31" t="s">
        <v>1387</v>
      </c>
      <c r="BZS31">
        <v>1</v>
      </c>
      <c r="BZT31">
        <v>0</v>
      </c>
      <c r="BZU31" t="s">
        <v>1387</v>
      </c>
      <c r="BZW31">
        <v>1</v>
      </c>
      <c r="BZX31">
        <v>0</v>
      </c>
      <c r="BZY31" t="s">
        <v>1387</v>
      </c>
      <c r="CAA31">
        <v>1</v>
      </c>
      <c r="CAB31">
        <v>0</v>
      </c>
      <c r="CAC31" t="s">
        <v>1387</v>
      </c>
      <c r="CAE31">
        <v>1</v>
      </c>
      <c r="CAF31">
        <v>0</v>
      </c>
      <c r="CAG31" t="s">
        <v>1387</v>
      </c>
      <c r="CAI31">
        <v>1</v>
      </c>
      <c r="CAJ31">
        <v>0</v>
      </c>
      <c r="CAK31" t="s">
        <v>1387</v>
      </c>
      <c r="CAM31">
        <v>1</v>
      </c>
      <c r="CAN31">
        <v>0</v>
      </c>
      <c r="CAO31" t="s">
        <v>1387</v>
      </c>
      <c r="CAQ31">
        <v>1</v>
      </c>
      <c r="CAR31">
        <v>0</v>
      </c>
      <c r="CAS31" t="s">
        <v>1387</v>
      </c>
      <c r="CAU31">
        <v>1</v>
      </c>
      <c r="CAV31">
        <v>0</v>
      </c>
      <c r="CAW31" t="s">
        <v>1387</v>
      </c>
      <c r="CAY31">
        <v>1</v>
      </c>
      <c r="CAZ31">
        <v>0</v>
      </c>
      <c r="CBA31" t="s">
        <v>1387</v>
      </c>
      <c r="CBC31">
        <v>1</v>
      </c>
      <c r="CBD31">
        <v>0</v>
      </c>
      <c r="CBE31" t="s">
        <v>1387</v>
      </c>
      <c r="CBG31">
        <v>1</v>
      </c>
      <c r="CBH31">
        <v>0</v>
      </c>
      <c r="CBI31" t="s">
        <v>1387</v>
      </c>
      <c r="CBK31">
        <v>1</v>
      </c>
      <c r="CBL31">
        <v>0</v>
      </c>
      <c r="CBM31" t="s">
        <v>1387</v>
      </c>
      <c r="CBO31">
        <v>1</v>
      </c>
      <c r="CBP31">
        <v>0</v>
      </c>
      <c r="CBQ31" t="s">
        <v>1387</v>
      </c>
      <c r="CBS31">
        <v>1</v>
      </c>
      <c r="CBT31">
        <v>0</v>
      </c>
      <c r="CBU31" t="s">
        <v>1387</v>
      </c>
      <c r="CBW31">
        <v>1</v>
      </c>
      <c r="CBX31">
        <v>0</v>
      </c>
      <c r="CBY31" t="s">
        <v>1387</v>
      </c>
      <c r="CCA31">
        <v>1</v>
      </c>
      <c r="CCB31">
        <v>0</v>
      </c>
      <c r="CCC31" t="s">
        <v>1387</v>
      </c>
      <c r="CCE31">
        <v>1</v>
      </c>
      <c r="CCF31">
        <v>0</v>
      </c>
      <c r="CCG31" t="s">
        <v>1387</v>
      </c>
      <c r="CCI31">
        <v>1</v>
      </c>
      <c r="CCJ31">
        <v>0</v>
      </c>
      <c r="CCK31" t="s">
        <v>1387</v>
      </c>
      <c r="CCM31">
        <v>1</v>
      </c>
      <c r="CCN31">
        <v>0</v>
      </c>
      <c r="CCO31" t="s">
        <v>1387</v>
      </c>
      <c r="CCQ31">
        <v>1</v>
      </c>
      <c r="CCR31">
        <v>0</v>
      </c>
      <c r="CCS31" t="s">
        <v>1387</v>
      </c>
      <c r="CCU31">
        <v>1</v>
      </c>
      <c r="CCV31">
        <v>0</v>
      </c>
      <c r="CCW31" t="s">
        <v>1387</v>
      </c>
      <c r="CCY31">
        <v>1</v>
      </c>
      <c r="CCZ31">
        <v>0</v>
      </c>
      <c r="CDA31" t="s">
        <v>1387</v>
      </c>
      <c r="CDC31">
        <v>1</v>
      </c>
      <c r="CDD31">
        <v>0</v>
      </c>
      <c r="CDE31" t="s">
        <v>1387</v>
      </c>
      <c r="CDG31">
        <v>1</v>
      </c>
      <c r="CDH31">
        <v>0</v>
      </c>
      <c r="CDI31" t="s">
        <v>1387</v>
      </c>
      <c r="CDK31">
        <v>1</v>
      </c>
      <c r="CDL31">
        <v>0</v>
      </c>
      <c r="CDM31" t="s">
        <v>1387</v>
      </c>
      <c r="CDO31">
        <v>1</v>
      </c>
      <c r="CDP31">
        <v>0</v>
      </c>
      <c r="CDQ31" t="s">
        <v>1387</v>
      </c>
      <c r="CDS31">
        <v>1</v>
      </c>
      <c r="CDT31">
        <v>0</v>
      </c>
      <c r="CDU31" t="s">
        <v>1387</v>
      </c>
      <c r="CDW31">
        <v>1</v>
      </c>
      <c r="CDX31">
        <v>0</v>
      </c>
      <c r="CDY31" t="s">
        <v>1387</v>
      </c>
      <c r="CEA31">
        <v>1</v>
      </c>
      <c r="CEB31">
        <v>0</v>
      </c>
      <c r="CEC31" t="s">
        <v>1387</v>
      </c>
      <c r="CEE31">
        <v>1</v>
      </c>
      <c r="CEF31">
        <v>0</v>
      </c>
      <c r="CEG31" t="s">
        <v>1387</v>
      </c>
      <c r="CEI31">
        <v>1</v>
      </c>
      <c r="CEJ31">
        <v>0</v>
      </c>
      <c r="CEK31" t="s">
        <v>1387</v>
      </c>
      <c r="CEM31">
        <v>1</v>
      </c>
      <c r="CEN31">
        <v>0</v>
      </c>
      <c r="CEO31" t="s">
        <v>1387</v>
      </c>
      <c r="CEQ31">
        <v>1</v>
      </c>
      <c r="CER31">
        <v>0</v>
      </c>
      <c r="CES31" t="s">
        <v>1387</v>
      </c>
      <c r="CEU31">
        <v>1</v>
      </c>
      <c r="CEV31">
        <v>0</v>
      </c>
      <c r="CEW31" t="s">
        <v>1387</v>
      </c>
      <c r="CEY31">
        <v>1</v>
      </c>
      <c r="CEZ31">
        <v>0</v>
      </c>
      <c r="CFA31" t="s">
        <v>1387</v>
      </c>
      <c r="CFC31">
        <v>1</v>
      </c>
      <c r="CFD31">
        <v>0</v>
      </c>
      <c r="CFE31" t="s">
        <v>1387</v>
      </c>
      <c r="CFG31">
        <v>1</v>
      </c>
      <c r="CFH31">
        <v>0</v>
      </c>
      <c r="CFI31" t="s">
        <v>1387</v>
      </c>
      <c r="CFK31">
        <v>1</v>
      </c>
      <c r="CFL31">
        <v>0</v>
      </c>
      <c r="CFM31" t="s">
        <v>1387</v>
      </c>
      <c r="CFO31">
        <v>1</v>
      </c>
      <c r="CFP31">
        <v>0</v>
      </c>
      <c r="CFQ31" t="s">
        <v>1387</v>
      </c>
      <c r="CFS31">
        <v>1</v>
      </c>
      <c r="CFT31">
        <v>0</v>
      </c>
      <c r="CFU31" t="s">
        <v>1387</v>
      </c>
      <c r="CFW31">
        <v>1</v>
      </c>
      <c r="CFX31">
        <v>0</v>
      </c>
      <c r="CFY31" t="s">
        <v>1387</v>
      </c>
      <c r="CGA31">
        <v>1</v>
      </c>
      <c r="CGB31">
        <v>0</v>
      </c>
      <c r="CGC31" t="s">
        <v>1387</v>
      </c>
      <c r="CGE31">
        <v>1</v>
      </c>
      <c r="CGF31">
        <v>0</v>
      </c>
      <c r="CGG31" t="s">
        <v>1387</v>
      </c>
      <c r="CGI31">
        <v>1</v>
      </c>
      <c r="CGJ31">
        <v>0</v>
      </c>
      <c r="CGK31" t="s">
        <v>1387</v>
      </c>
      <c r="CGM31">
        <v>1</v>
      </c>
      <c r="CGN31">
        <v>0</v>
      </c>
      <c r="CGO31" t="s">
        <v>1387</v>
      </c>
      <c r="CGQ31">
        <v>1</v>
      </c>
      <c r="CGR31">
        <v>0</v>
      </c>
      <c r="CGS31" t="s">
        <v>1387</v>
      </c>
      <c r="CGU31">
        <v>1</v>
      </c>
      <c r="CGV31">
        <v>0</v>
      </c>
      <c r="CGW31" t="s">
        <v>1387</v>
      </c>
      <c r="CGY31">
        <v>1</v>
      </c>
      <c r="CGZ31">
        <v>0</v>
      </c>
      <c r="CHA31" t="s">
        <v>1387</v>
      </c>
      <c r="CHC31">
        <v>1</v>
      </c>
      <c r="CHD31">
        <v>0</v>
      </c>
      <c r="CHE31" t="s">
        <v>1387</v>
      </c>
      <c r="CHG31">
        <v>1</v>
      </c>
      <c r="CHH31">
        <v>0</v>
      </c>
      <c r="CHI31" t="s">
        <v>1387</v>
      </c>
      <c r="CHK31">
        <v>1</v>
      </c>
      <c r="CHL31">
        <v>0</v>
      </c>
      <c r="CHM31" t="s">
        <v>1387</v>
      </c>
      <c r="CHO31">
        <v>1</v>
      </c>
      <c r="CHP31">
        <v>0</v>
      </c>
      <c r="CHQ31" t="s">
        <v>1387</v>
      </c>
      <c r="CHS31">
        <v>1</v>
      </c>
      <c r="CHT31">
        <v>0</v>
      </c>
      <c r="CHU31" t="s">
        <v>1387</v>
      </c>
      <c r="CHW31">
        <v>1</v>
      </c>
      <c r="CHX31">
        <v>0</v>
      </c>
      <c r="CHY31" t="s">
        <v>1387</v>
      </c>
      <c r="CIA31">
        <v>1</v>
      </c>
      <c r="CIB31">
        <v>0</v>
      </c>
      <c r="CIC31" t="s">
        <v>1387</v>
      </c>
      <c r="CIE31">
        <v>1</v>
      </c>
      <c r="CIF31">
        <v>0</v>
      </c>
      <c r="CIG31" t="s">
        <v>1387</v>
      </c>
      <c r="CII31">
        <v>1</v>
      </c>
      <c r="CIJ31">
        <v>0</v>
      </c>
      <c r="CIK31" t="s">
        <v>1387</v>
      </c>
      <c r="CIM31">
        <v>1</v>
      </c>
      <c r="CIN31">
        <v>0</v>
      </c>
      <c r="CIO31" t="s">
        <v>1387</v>
      </c>
      <c r="CIQ31">
        <v>1</v>
      </c>
      <c r="CIR31">
        <v>0</v>
      </c>
      <c r="CIS31" t="s">
        <v>1387</v>
      </c>
      <c r="CIU31">
        <v>1</v>
      </c>
      <c r="CIV31">
        <v>0</v>
      </c>
      <c r="CIW31" t="s">
        <v>1387</v>
      </c>
      <c r="CIY31">
        <v>1</v>
      </c>
      <c r="CIZ31">
        <v>0</v>
      </c>
      <c r="CJA31" t="s">
        <v>1387</v>
      </c>
      <c r="CJC31">
        <v>1</v>
      </c>
      <c r="CJD31">
        <v>0</v>
      </c>
      <c r="CJE31" t="s">
        <v>1387</v>
      </c>
      <c r="CJG31">
        <v>1</v>
      </c>
      <c r="CJH31">
        <v>0</v>
      </c>
      <c r="CJI31" t="s">
        <v>1387</v>
      </c>
      <c r="CJK31">
        <v>1</v>
      </c>
      <c r="CJL31">
        <v>0</v>
      </c>
      <c r="CJM31" t="s">
        <v>1387</v>
      </c>
      <c r="CJO31">
        <v>1</v>
      </c>
      <c r="CJP31">
        <v>0</v>
      </c>
      <c r="CJQ31" t="s">
        <v>1387</v>
      </c>
      <c r="CJS31">
        <v>1</v>
      </c>
      <c r="CJT31">
        <v>0</v>
      </c>
      <c r="CJU31" t="s">
        <v>1387</v>
      </c>
      <c r="CJW31">
        <v>1</v>
      </c>
      <c r="CJX31">
        <v>0</v>
      </c>
      <c r="CJY31" t="s">
        <v>1387</v>
      </c>
      <c r="CKA31">
        <v>1</v>
      </c>
      <c r="CKB31">
        <v>0</v>
      </c>
      <c r="CKC31" t="s">
        <v>1387</v>
      </c>
      <c r="CKE31">
        <v>1</v>
      </c>
      <c r="CKF31">
        <v>0</v>
      </c>
      <c r="CKG31" t="s">
        <v>1387</v>
      </c>
      <c r="CKI31">
        <v>1</v>
      </c>
      <c r="CKJ31">
        <v>0</v>
      </c>
      <c r="CKK31" t="s">
        <v>1387</v>
      </c>
      <c r="CKM31">
        <v>1</v>
      </c>
      <c r="CKN31">
        <v>0</v>
      </c>
      <c r="CKO31" t="s">
        <v>1387</v>
      </c>
      <c r="CKQ31">
        <v>1</v>
      </c>
      <c r="CKR31">
        <v>0</v>
      </c>
      <c r="CKS31" t="s">
        <v>1387</v>
      </c>
      <c r="CKU31">
        <v>1</v>
      </c>
      <c r="CKV31">
        <v>0</v>
      </c>
      <c r="CKW31" t="s">
        <v>1387</v>
      </c>
      <c r="CKY31">
        <v>1</v>
      </c>
      <c r="CKZ31">
        <v>0</v>
      </c>
      <c r="CLA31" t="s">
        <v>1387</v>
      </c>
      <c r="CLC31">
        <v>1</v>
      </c>
      <c r="CLD31">
        <v>0</v>
      </c>
      <c r="CLE31" t="s">
        <v>1387</v>
      </c>
      <c r="CLG31">
        <v>1</v>
      </c>
      <c r="CLH31">
        <v>0</v>
      </c>
      <c r="CLI31" t="s">
        <v>1387</v>
      </c>
      <c r="CLK31">
        <v>1</v>
      </c>
      <c r="CLL31">
        <v>0</v>
      </c>
      <c r="CLM31" t="s">
        <v>1387</v>
      </c>
      <c r="CLO31">
        <v>1</v>
      </c>
      <c r="CLP31">
        <v>0</v>
      </c>
      <c r="CLQ31" t="s">
        <v>1387</v>
      </c>
      <c r="CLS31">
        <v>1</v>
      </c>
      <c r="CLT31">
        <v>0</v>
      </c>
      <c r="CLU31" t="s">
        <v>1387</v>
      </c>
      <c r="CLW31">
        <v>1</v>
      </c>
      <c r="CLX31">
        <v>0</v>
      </c>
      <c r="CLY31" t="s">
        <v>1387</v>
      </c>
      <c r="CMA31">
        <v>1</v>
      </c>
      <c r="CMB31">
        <v>0</v>
      </c>
      <c r="CMC31" t="s">
        <v>1387</v>
      </c>
      <c r="CME31">
        <v>1</v>
      </c>
      <c r="CMF31">
        <v>0</v>
      </c>
      <c r="CMG31" t="s">
        <v>1387</v>
      </c>
      <c r="CMI31">
        <v>1</v>
      </c>
      <c r="CMJ31">
        <v>0</v>
      </c>
      <c r="CMK31" t="s">
        <v>1387</v>
      </c>
      <c r="CMM31">
        <v>1</v>
      </c>
      <c r="CMN31">
        <v>0</v>
      </c>
      <c r="CMO31" t="s">
        <v>1387</v>
      </c>
      <c r="CMQ31">
        <v>1</v>
      </c>
      <c r="CMR31">
        <v>0</v>
      </c>
      <c r="CMS31" t="s">
        <v>1387</v>
      </c>
      <c r="CMU31">
        <v>1</v>
      </c>
      <c r="CMV31">
        <v>0</v>
      </c>
      <c r="CMW31" t="s">
        <v>1387</v>
      </c>
      <c r="CMY31">
        <v>1</v>
      </c>
      <c r="CMZ31">
        <v>0</v>
      </c>
      <c r="CNA31" t="s">
        <v>1387</v>
      </c>
      <c r="CNC31">
        <v>1</v>
      </c>
      <c r="CND31">
        <v>0</v>
      </c>
      <c r="CNE31" t="s">
        <v>1387</v>
      </c>
      <c r="CNG31">
        <v>1</v>
      </c>
      <c r="CNH31">
        <v>0</v>
      </c>
      <c r="CNI31" t="s">
        <v>1387</v>
      </c>
      <c r="CNK31">
        <v>1</v>
      </c>
      <c r="CNL31">
        <v>0</v>
      </c>
      <c r="CNM31" t="s">
        <v>1387</v>
      </c>
      <c r="CNO31">
        <v>1</v>
      </c>
      <c r="CNP31">
        <v>0</v>
      </c>
      <c r="CNQ31" t="s">
        <v>1387</v>
      </c>
      <c r="CNS31">
        <v>1</v>
      </c>
      <c r="CNT31">
        <v>0</v>
      </c>
      <c r="CNU31" t="s">
        <v>1387</v>
      </c>
      <c r="CNW31">
        <v>1</v>
      </c>
      <c r="CNX31">
        <v>0</v>
      </c>
      <c r="CNY31" t="s">
        <v>1387</v>
      </c>
      <c r="COA31">
        <v>1</v>
      </c>
      <c r="COB31">
        <v>0</v>
      </c>
      <c r="COC31" t="s">
        <v>1387</v>
      </c>
      <c r="COE31">
        <v>1</v>
      </c>
      <c r="COF31">
        <v>0</v>
      </c>
      <c r="COG31" t="s">
        <v>1387</v>
      </c>
      <c r="COI31">
        <v>1</v>
      </c>
      <c r="COJ31">
        <v>0</v>
      </c>
      <c r="COK31" t="s">
        <v>1387</v>
      </c>
      <c r="COM31">
        <v>1</v>
      </c>
      <c r="CON31">
        <v>0</v>
      </c>
      <c r="COO31" t="s">
        <v>1387</v>
      </c>
      <c r="COQ31">
        <v>1</v>
      </c>
      <c r="COR31">
        <v>0</v>
      </c>
      <c r="COS31" t="s">
        <v>1387</v>
      </c>
      <c r="COU31">
        <v>1</v>
      </c>
      <c r="COV31">
        <v>0</v>
      </c>
      <c r="COW31" t="s">
        <v>1387</v>
      </c>
      <c r="COY31">
        <v>1</v>
      </c>
      <c r="COZ31">
        <v>0</v>
      </c>
      <c r="CPA31" t="s">
        <v>1387</v>
      </c>
      <c r="CPC31">
        <v>1</v>
      </c>
      <c r="CPD31">
        <v>0</v>
      </c>
      <c r="CPE31" t="s">
        <v>1387</v>
      </c>
      <c r="CPG31">
        <v>1</v>
      </c>
      <c r="CPH31">
        <v>0</v>
      </c>
      <c r="CPI31" t="s">
        <v>1387</v>
      </c>
      <c r="CPK31">
        <v>1</v>
      </c>
      <c r="CPL31">
        <v>0</v>
      </c>
      <c r="CPM31" t="s">
        <v>1387</v>
      </c>
      <c r="CPO31">
        <v>1</v>
      </c>
      <c r="CPP31">
        <v>0</v>
      </c>
      <c r="CPQ31" t="s">
        <v>1387</v>
      </c>
      <c r="CPS31">
        <v>1</v>
      </c>
      <c r="CPT31">
        <v>0</v>
      </c>
      <c r="CPU31" t="s">
        <v>1387</v>
      </c>
      <c r="CPW31">
        <v>1</v>
      </c>
      <c r="CPX31">
        <v>0</v>
      </c>
      <c r="CPY31" t="s">
        <v>1387</v>
      </c>
      <c r="CQA31">
        <v>1</v>
      </c>
      <c r="CQB31">
        <v>0</v>
      </c>
      <c r="CQC31" t="s">
        <v>1387</v>
      </c>
      <c r="CQE31">
        <v>1</v>
      </c>
      <c r="CQF31">
        <v>0</v>
      </c>
      <c r="CQG31" t="s">
        <v>1387</v>
      </c>
      <c r="CQI31">
        <v>1</v>
      </c>
      <c r="CQJ31">
        <v>0</v>
      </c>
      <c r="CQK31" t="s">
        <v>1387</v>
      </c>
      <c r="CQM31">
        <v>1</v>
      </c>
      <c r="CQN31">
        <v>0</v>
      </c>
      <c r="CQO31" t="s">
        <v>1387</v>
      </c>
      <c r="CQQ31">
        <v>1</v>
      </c>
      <c r="CQR31">
        <v>0</v>
      </c>
      <c r="CQS31" t="s">
        <v>1387</v>
      </c>
      <c r="CQU31">
        <v>1</v>
      </c>
      <c r="CQV31">
        <v>0</v>
      </c>
      <c r="CQW31" t="s">
        <v>1387</v>
      </c>
      <c r="CQY31">
        <v>1</v>
      </c>
      <c r="CQZ31">
        <v>0</v>
      </c>
      <c r="CRA31" t="s">
        <v>1387</v>
      </c>
      <c r="CRC31">
        <v>1</v>
      </c>
      <c r="CRD31">
        <v>0</v>
      </c>
      <c r="CRE31" t="s">
        <v>1387</v>
      </c>
      <c r="CRG31">
        <v>1</v>
      </c>
      <c r="CRH31">
        <v>0</v>
      </c>
      <c r="CRI31" t="s">
        <v>1387</v>
      </c>
      <c r="CRK31">
        <v>1</v>
      </c>
      <c r="CRL31">
        <v>0</v>
      </c>
      <c r="CRM31" t="s">
        <v>1387</v>
      </c>
      <c r="CRO31">
        <v>1</v>
      </c>
      <c r="CRP31">
        <v>0</v>
      </c>
      <c r="CRQ31" t="s">
        <v>1387</v>
      </c>
      <c r="CRS31">
        <v>1</v>
      </c>
      <c r="CRT31">
        <v>0</v>
      </c>
      <c r="CRU31" t="s">
        <v>1387</v>
      </c>
      <c r="CRW31">
        <v>1</v>
      </c>
      <c r="CRX31">
        <v>0</v>
      </c>
      <c r="CRY31" t="s">
        <v>1387</v>
      </c>
      <c r="CSA31">
        <v>1</v>
      </c>
      <c r="CSB31">
        <v>0</v>
      </c>
      <c r="CSC31" t="s">
        <v>1387</v>
      </c>
      <c r="CSE31">
        <v>1</v>
      </c>
      <c r="CSF31">
        <v>0</v>
      </c>
      <c r="CSG31" t="s">
        <v>1387</v>
      </c>
      <c r="CSI31">
        <v>1</v>
      </c>
      <c r="CSJ31">
        <v>0</v>
      </c>
      <c r="CSK31" t="s">
        <v>1387</v>
      </c>
      <c r="CSM31">
        <v>1</v>
      </c>
      <c r="CSN31">
        <v>0</v>
      </c>
      <c r="CSO31" t="s">
        <v>1387</v>
      </c>
      <c r="CSQ31">
        <v>1</v>
      </c>
      <c r="CSR31">
        <v>0</v>
      </c>
      <c r="CSS31" t="s">
        <v>1387</v>
      </c>
      <c r="CSU31">
        <v>1</v>
      </c>
      <c r="CSV31">
        <v>0</v>
      </c>
      <c r="CSW31" t="s">
        <v>1387</v>
      </c>
      <c r="CSY31">
        <v>1</v>
      </c>
      <c r="CSZ31">
        <v>0</v>
      </c>
      <c r="CTA31" t="s">
        <v>1387</v>
      </c>
      <c r="CTC31">
        <v>1</v>
      </c>
      <c r="CTD31">
        <v>0</v>
      </c>
      <c r="CTE31" t="s">
        <v>1387</v>
      </c>
      <c r="CTG31">
        <v>1</v>
      </c>
      <c r="CTH31">
        <v>0</v>
      </c>
      <c r="CTI31" t="s">
        <v>1387</v>
      </c>
      <c r="CTK31">
        <v>1</v>
      </c>
      <c r="CTL31">
        <v>0</v>
      </c>
      <c r="CTM31" t="s">
        <v>1387</v>
      </c>
      <c r="CTO31">
        <v>1</v>
      </c>
      <c r="CTP31">
        <v>0</v>
      </c>
      <c r="CTQ31" t="s">
        <v>1387</v>
      </c>
      <c r="CTS31">
        <v>1</v>
      </c>
      <c r="CTT31">
        <v>0</v>
      </c>
      <c r="CTU31" t="s">
        <v>1387</v>
      </c>
      <c r="CTW31">
        <v>1</v>
      </c>
      <c r="CTX31">
        <v>0</v>
      </c>
      <c r="CTY31" t="s">
        <v>1387</v>
      </c>
      <c r="CUA31">
        <v>1</v>
      </c>
      <c r="CUB31">
        <v>0</v>
      </c>
      <c r="CUC31" t="s">
        <v>1387</v>
      </c>
      <c r="CUE31">
        <v>1</v>
      </c>
      <c r="CUF31">
        <v>0</v>
      </c>
      <c r="CUG31" t="s">
        <v>1387</v>
      </c>
      <c r="CUI31">
        <v>1</v>
      </c>
      <c r="CUJ31">
        <v>0</v>
      </c>
      <c r="CUK31" t="s">
        <v>1387</v>
      </c>
      <c r="CUM31">
        <v>1</v>
      </c>
      <c r="CUN31">
        <v>0</v>
      </c>
      <c r="CUO31" t="s">
        <v>1387</v>
      </c>
      <c r="CUQ31">
        <v>1</v>
      </c>
      <c r="CUR31">
        <v>0</v>
      </c>
      <c r="CUS31" t="s">
        <v>1387</v>
      </c>
      <c r="CUU31">
        <v>1</v>
      </c>
      <c r="CUV31">
        <v>0</v>
      </c>
      <c r="CUW31" t="s">
        <v>1387</v>
      </c>
      <c r="CUY31">
        <v>1</v>
      </c>
      <c r="CUZ31">
        <v>0</v>
      </c>
      <c r="CVA31" t="s">
        <v>1387</v>
      </c>
      <c r="CVC31">
        <v>1</v>
      </c>
      <c r="CVD31">
        <v>0</v>
      </c>
      <c r="CVE31" t="s">
        <v>1387</v>
      </c>
      <c r="CVG31">
        <v>1</v>
      </c>
      <c r="CVH31">
        <v>0</v>
      </c>
      <c r="CVI31" t="s">
        <v>1387</v>
      </c>
      <c r="CVK31">
        <v>1</v>
      </c>
      <c r="CVL31">
        <v>0</v>
      </c>
      <c r="CVM31" t="s">
        <v>1387</v>
      </c>
      <c r="CVO31">
        <v>1</v>
      </c>
      <c r="CVP31">
        <v>0</v>
      </c>
      <c r="CVQ31" t="s">
        <v>1387</v>
      </c>
      <c r="CVS31">
        <v>1</v>
      </c>
      <c r="CVT31">
        <v>0</v>
      </c>
      <c r="CVU31" t="s">
        <v>1387</v>
      </c>
      <c r="CVW31">
        <v>1</v>
      </c>
      <c r="CVX31">
        <v>0</v>
      </c>
      <c r="CVY31" t="s">
        <v>1387</v>
      </c>
      <c r="CWA31">
        <v>1</v>
      </c>
      <c r="CWB31">
        <v>0</v>
      </c>
      <c r="CWC31" t="s">
        <v>1387</v>
      </c>
      <c r="CWE31">
        <v>1</v>
      </c>
      <c r="CWF31">
        <v>0</v>
      </c>
      <c r="CWG31" t="s">
        <v>1387</v>
      </c>
      <c r="CWI31">
        <v>1</v>
      </c>
      <c r="CWJ31">
        <v>0</v>
      </c>
      <c r="CWK31" t="s">
        <v>1387</v>
      </c>
      <c r="CWM31">
        <v>1</v>
      </c>
      <c r="CWN31">
        <v>0</v>
      </c>
      <c r="CWO31" t="s">
        <v>1387</v>
      </c>
      <c r="CWQ31">
        <v>1</v>
      </c>
      <c r="CWR31">
        <v>0</v>
      </c>
      <c r="CWS31" t="s">
        <v>1387</v>
      </c>
      <c r="CWU31">
        <v>1</v>
      </c>
      <c r="CWV31">
        <v>0</v>
      </c>
      <c r="CWW31" t="s">
        <v>1387</v>
      </c>
      <c r="CWY31">
        <v>1</v>
      </c>
      <c r="CWZ31">
        <v>0</v>
      </c>
      <c r="CXA31" t="s">
        <v>1387</v>
      </c>
      <c r="CXC31">
        <v>1</v>
      </c>
      <c r="CXD31">
        <v>0</v>
      </c>
      <c r="CXE31" t="s">
        <v>1387</v>
      </c>
      <c r="CXG31">
        <v>1</v>
      </c>
      <c r="CXH31">
        <v>0</v>
      </c>
      <c r="CXI31" t="s">
        <v>1387</v>
      </c>
      <c r="CXK31">
        <v>1</v>
      </c>
      <c r="CXL31">
        <v>0</v>
      </c>
      <c r="CXM31" t="s">
        <v>1387</v>
      </c>
      <c r="CXO31">
        <v>1</v>
      </c>
      <c r="CXP31">
        <v>0</v>
      </c>
      <c r="CXQ31" t="s">
        <v>1387</v>
      </c>
      <c r="CXS31">
        <v>1</v>
      </c>
      <c r="CXT31">
        <v>0</v>
      </c>
      <c r="CXU31" t="s">
        <v>1387</v>
      </c>
      <c r="CXW31">
        <v>1</v>
      </c>
      <c r="CXX31">
        <v>0</v>
      </c>
      <c r="CXY31" t="s">
        <v>1387</v>
      </c>
      <c r="CYA31">
        <v>1</v>
      </c>
      <c r="CYB31">
        <v>0</v>
      </c>
      <c r="CYC31" t="s">
        <v>1387</v>
      </c>
      <c r="CYE31">
        <v>1</v>
      </c>
      <c r="CYF31">
        <v>0</v>
      </c>
      <c r="CYG31" t="s">
        <v>1387</v>
      </c>
      <c r="CYI31">
        <v>1</v>
      </c>
      <c r="CYJ31">
        <v>0</v>
      </c>
      <c r="CYK31" t="s">
        <v>1387</v>
      </c>
      <c r="CYM31">
        <v>1</v>
      </c>
      <c r="CYN31">
        <v>0</v>
      </c>
      <c r="CYO31" t="s">
        <v>1387</v>
      </c>
      <c r="CYQ31">
        <v>1</v>
      </c>
      <c r="CYR31">
        <v>0</v>
      </c>
      <c r="CYS31" t="s">
        <v>1387</v>
      </c>
      <c r="CYU31">
        <v>1</v>
      </c>
      <c r="CYV31">
        <v>0</v>
      </c>
      <c r="CYW31" t="s">
        <v>1387</v>
      </c>
      <c r="CYY31">
        <v>1</v>
      </c>
      <c r="CYZ31">
        <v>0</v>
      </c>
      <c r="CZA31" t="s">
        <v>1387</v>
      </c>
      <c r="CZC31">
        <v>1</v>
      </c>
      <c r="CZD31">
        <v>0</v>
      </c>
      <c r="CZE31" t="s">
        <v>1387</v>
      </c>
      <c r="CZG31">
        <v>1</v>
      </c>
      <c r="CZH31">
        <v>0</v>
      </c>
      <c r="CZI31" t="s">
        <v>1387</v>
      </c>
      <c r="CZK31">
        <v>1</v>
      </c>
      <c r="CZL31">
        <v>0</v>
      </c>
      <c r="CZM31" t="s">
        <v>1387</v>
      </c>
      <c r="CZO31">
        <v>1</v>
      </c>
      <c r="CZP31">
        <v>0</v>
      </c>
      <c r="CZQ31" t="s">
        <v>1387</v>
      </c>
      <c r="CZS31">
        <v>1</v>
      </c>
      <c r="CZT31">
        <v>0</v>
      </c>
      <c r="CZU31" t="s">
        <v>1387</v>
      </c>
      <c r="CZW31">
        <v>1</v>
      </c>
      <c r="CZX31">
        <v>0</v>
      </c>
      <c r="CZY31" t="s">
        <v>1387</v>
      </c>
      <c r="DAA31">
        <v>1</v>
      </c>
      <c r="DAB31">
        <v>0</v>
      </c>
      <c r="DAC31" t="s">
        <v>1387</v>
      </c>
      <c r="DAE31">
        <v>1</v>
      </c>
      <c r="DAF31">
        <v>0</v>
      </c>
      <c r="DAG31" t="s">
        <v>1387</v>
      </c>
      <c r="DAI31">
        <v>1</v>
      </c>
      <c r="DAJ31">
        <v>0</v>
      </c>
      <c r="DAK31" t="s">
        <v>1387</v>
      </c>
      <c r="DAM31">
        <v>1</v>
      </c>
      <c r="DAN31">
        <v>0</v>
      </c>
      <c r="DAO31" t="s">
        <v>1387</v>
      </c>
      <c r="DAQ31">
        <v>1</v>
      </c>
      <c r="DAR31">
        <v>0</v>
      </c>
      <c r="DAS31" t="s">
        <v>1387</v>
      </c>
      <c r="DAU31">
        <v>1</v>
      </c>
      <c r="DAV31">
        <v>0</v>
      </c>
      <c r="DAW31" t="s">
        <v>1387</v>
      </c>
      <c r="DAY31">
        <v>1</v>
      </c>
      <c r="DAZ31">
        <v>0</v>
      </c>
      <c r="DBA31" t="s">
        <v>1387</v>
      </c>
      <c r="DBC31">
        <v>1</v>
      </c>
      <c r="DBD31">
        <v>0</v>
      </c>
      <c r="DBE31" t="s">
        <v>1387</v>
      </c>
      <c r="DBG31">
        <v>1</v>
      </c>
      <c r="DBH31">
        <v>0</v>
      </c>
      <c r="DBI31" t="s">
        <v>1387</v>
      </c>
      <c r="DBK31">
        <v>1</v>
      </c>
      <c r="DBL31">
        <v>0</v>
      </c>
      <c r="DBM31" t="s">
        <v>1387</v>
      </c>
      <c r="DBO31">
        <v>1</v>
      </c>
      <c r="DBP31">
        <v>0</v>
      </c>
      <c r="DBQ31" t="s">
        <v>1387</v>
      </c>
      <c r="DBS31">
        <v>1</v>
      </c>
      <c r="DBT31">
        <v>0</v>
      </c>
      <c r="DBU31" t="s">
        <v>1387</v>
      </c>
      <c r="DBW31">
        <v>1</v>
      </c>
      <c r="DBX31">
        <v>0</v>
      </c>
      <c r="DBY31" t="s">
        <v>1387</v>
      </c>
      <c r="DCA31">
        <v>1</v>
      </c>
      <c r="DCB31">
        <v>0</v>
      </c>
      <c r="DCC31" t="s">
        <v>1387</v>
      </c>
      <c r="DCE31">
        <v>1</v>
      </c>
      <c r="DCF31">
        <v>0</v>
      </c>
      <c r="DCG31" t="s">
        <v>1387</v>
      </c>
      <c r="DCI31">
        <v>1</v>
      </c>
      <c r="DCJ31">
        <v>0</v>
      </c>
      <c r="DCK31" t="s">
        <v>1387</v>
      </c>
      <c r="DCM31">
        <v>1</v>
      </c>
      <c r="DCN31">
        <v>0</v>
      </c>
      <c r="DCO31" t="s">
        <v>1387</v>
      </c>
      <c r="DCQ31">
        <v>1</v>
      </c>
      <c r="DCR31">
        <v>0</v>
      </c>
      <c r="DCS31" t="s">
        <v>1387</v>
      </c>
      <c r="DCU31">
        <v>1</v>
      </c>
      <c r="DCV31">
        <v>0</v>
      </c>
      <c r="DCW31" t="s">
        <v>1387</v>
      </c>
      <c r="DCY31">
        <v>1</v>
      </c>
      <c r="DCZ31">
        <v>0</v>
      </c>
      <c r="DDA31" t="s">
        <v>1387</v>
      </c>
      <c r="DDC31">
        <v>1</v>
      </c>
      <c r="DDD31">
        <v>0</v>
      </c>
      <c r="DDE31" t="s">
        <v>1387</v>
      </c>
      <c r="DDG31">
        <v>1</v>
      </c>
      <c r="DDH31">
        <v>0</v>
      </c>
      <c r="DDI31" t="s">
        <v>1387</v>
      </c>
      <c r="DDK31">
        <v>1</v>
      </c>
      <c r="DDL31">
        <v>0</v>
      </c>
      <c r="DDM31" t="s">
        <v>1387</v>
      </c>
      <c r="DDO31">
        <v>1</v>
      </c>
      <c r="DDP31">
        <v>0</v>
      </c>
      <c r="DDQ31" t="s">
        <v>1387</v>
      </c>
      <c r="DDS31">
        <v>1</v>
      </c>
      <c r="DDT31">
        <v>0</v>
      </c>
      <c r="DDU31" t="s">
        <v>1387</v>
      </c>
      <c r="DDW31">
        <v>1</v>
      </c>
      <c r="DDX31">
        <v>0</v>
      </c>
      <c r="DDY31" t="s">
        <v>1387</v>
      </c>
      <c r="DEA31">
        <v>1</v>
      </c>
      <c r="DEB31">
        <v>0</v>
      </c>
      <c r="DEC31" t="s">
        <v>1387</v>
      </c>
      <c r="DEE31">
        <v>1</v>
      </c>
      <c r="DEF31">
        <v>0</v>
      </c>
      <c r="DEG31" t="s">
        <v>1387</v>
      </c>
      <c r="DEI31">
        <v>1</v>
      </c>
      <c r="DEJ31">
        <v>0</v>
      </c>
      <c r="DEK31" t="s">
        <v>1387</v>
      </c>
      <c r="DEM31">
        <v>1</v>
      </c>
      <c r="DEN31">
        <v>0</v>
      </c>
      <c r="DEO31" t="s">
        <v>1387</v>
      </c>
      <c r="DEQ31">
        <v>1</v>
      </c>
      <c r="DER31">
        <v>0</v>
      </c>
      <c r="DES31" t="s">
        <v>1387</v>
      </c>
      <c r="DEU31">
        <v>1</v>
      </c>
      <c r="DEV31">
        <v>0</v>
      </c>
      <c r="DEW31" t="s">
        <v>1387</v>
      </c>
      <c r="DEY31">
        <v>1</v>
      </c>
      <c r="DEZ31">
        <v>0</v>
      </c>
      <c r="DFA31" t="s">
        <v>1387</v>
      </c>
      <c r="DFC31">
        <v>1</v>
      </c>
      <c r="DFD31">
        <v>0</v>
      </c>
      <c r="DFE31" t="s">
        <v>1387</v>
      </c>
      <c r="DFG31">
        <v>1</v>
      </c>
      <c r="DFH31">
        <v>0</v>
      </c>
      <c r="DFI31" t="s">
        <v>1387</v>
      </c>
      <c r="DFK31">
        <v>1</v>
      </c>
      <c r="DFL31">
        <v>0</v>
      </c>
      <c r="DFM31" t="s">
        <v>1387</v>
      </c>
      <c r="DFO31">
        <v>1</v>
      </c>
      <c r="DFP31">
        <v>0</v>
      </c>
      <c r="DFQ31" t="s">
        <v>1387</v>
      </c>
      <c r="DFS31">
        <v>1</v>
      </c>
      <c r="DFT31">
        <v>0</v>
      </c>
      <c r="DFU31" t="s">
        <v>1387</v>
      </c>
      <c r="DFW31">
        <v>1</v>
      </c>
      <c r="DFX31">
        <v>0</v>
      </c>
      <c r="DFY31" t="s">
        <v>1387</v>
      </c>
      <c r="DGA31">
        <v>1</v>
      </c>
      <c r="DGB31">
        <v>0</v>
      </c>
      <c r="DGC31" t="s">
        <v>1387</v>
      </c>
      <c r="DGE31">
        <v>1</v>
      </c>
      <c r="DGF31">
        <v>0</v>
      </c>
      <c r="DGG31" t="s">
        <v>1387</v>
      </c>
      <c r="DGI31">
        <v>1</v>
      </c>
      <c r="DGJ31">
        <v>0</v>
      </c>
      <c r="DGK31" t="s">
        <v>1387</v>
      </c>
      <c r="DGM31">
        <v>1</v>
      </c>
      <c r="DGN31">
        <v>0</v>
      </c>
      <c r="DGO31" t="s">
        <v>1387</v>
      </c>
      <c r="DGQ31">
        <v>1</v>
      </c>
      <c r="DGR31">
        <v>0</v>
      </c>
      <c r="DGS31" t="s">
        <v>1387</v>
      </c>
      <c r="DGU31">
        <v>1</v>
      </c>
      <c r="DGV31">
        <v>0</v>
      </c>
      <c r="DGW31" t="s">
        <v>1387</v>
      </c>
      <c r="DGY31">
        <v>1</v>
      </c>
      <c r="DGZ31">
        <v>0</v>
      </c>
      <c r="DHA31" t="s">
        <v>1387</v>
      </c>
      <c r="DHC31">
        <v>1</v>
      </c>
      <c r="DHD31">
        <v>0</v>
      </c>
      <c r="DHE31" t="s">
        <v>1387</v>
      </c>
      <c r="DHG31">
        <v>1</v>
      </c>
      <c r="DHH31">
        <v>0</v>
      </c>
      <c r="DHI31" t="s">
        <v>1387</v>
      </c>
      <c r="DHK31">
        <v>1</v>
      </c>
      <c r="DHL31">
        <v>0</v>
      </c>
      <c r="DHM31" t="s">
        <v>1387</v>
      </c>
      <c r="DHO31">
        <v>1</v>
      </c>
      <c r="DHP31">
        <v>0</v>
      </c>
      <c r="DHQ31" t="s">
        <v>1387</v>
      </c>
      <c r="DHS31">
        <v>1</v>
      </c>
      <c r="DHT31">
        <v>0</v>
      </c>
      <c r="DHU31" t="s">
        <v>1387</v>
      </c>
      <c r="DHW31">
        <v>1</v>
      </c>
      <c r="DHX31">
        <v>0</v>
      </c>
      <c r="DHY31" t="s">
        <v>1387</v>
      </c>
      <c r="DIA31">
        <v>1</v>
      </c>
      <c r="DIB31">
        <v>0</v>
      </c>
      <c r="DIC31" t="s">
        <v>1387</v>
      </c>
      <c r="DIE31">
        <v>1</v>
      </c>
      <c r="DIF31">
        <v>0</v>
      </c>
      <c r="DIG31" t="s">
        <v>1387</v>
      </c>
      <c r="DII31">
        <v>1</v>
      </c>
      <c r="DIJ31">
        <v>0</v>
      </c>
      <c r="DIK31" t="s">
        <v>1387</v>
      </c>
      <c r="DIM31">
        <v>1</v>
      </c>
      <c r="DIN31">
        <v>0</v>
      </c>
      <c r="DIO31" t="s">
        <v>1387</v>
      </c>
      <c r="DIQ31">
        <v>1</v>
      </c>
      <c r="DIR31">
        <v>0</v>
      </c>
      <c r="DIS31" t="s">
        <v>1387</v>
      </c>
      <c r="DIU31">
        <v>1</v>
      </c>
      <c r="DIV31">
        <v>0</v>
      </c>
      <c r="DIW31" t="s">
        <v>1387</v>
      </c>
      <c r="DIY31">
        <v>1</v>
      </c>
      <c r="DIZ31">
        <v>0</v>
      </c>
      <c r="DJA31" t="s">
        <v>1387</v>
      </c>
      <c r="DJC31">
        <v>1</v>
      </c>
      <c r="DJD31">
        <v>0</v>
      </c>
      <c r="DJE31" t="s">
        <v>1387</v>
      </c>
      <c r="DJG31">
        <v>1</v>
      </c>
      <c r="DJH31">
        <v>0</v>
      </c>
      <c r="DJI31" t="s">
        <v>1387</v>
      </c>
      <c r="DJK31">
        <v>1</v>
      </c>
      <c r="DJL31">
        <v>0</v>
      </c>
      <c r="DJM31" t="s">
        <v>1387</v>
      </c>
      <c r="DJO31">
        <v>1</v>
      </c>
      <c r="DJP31">
        <v>0</v>
      </c>
      <c r="DJQ31" t="s">
        <v>1387</v>
      </c>
      <c r="DJS31">
        <v>1</v>
      </c>
      <c r="DJT31">
        <v>0</v>
      </c>
      <c r="DJU31" t="s">
        <v>1387</v>
      </c>
      <c r="DJW31">
        <v>1</v>
      </c>
      <c r="DJX31">
        <v>0</v>
      </c>
      <c r="DJY31" t="s">
        <v>1387</v>
      </c>
      <c r="DKA31">
        <v>1</v>
      </c>
      <c r="DKB31">
        <v>0</v>
      </c>
      <c r="DKC31" t="s">
        <v>1387</v>
      </c>
      <c r="DKE31">
        <v>1</v>
      </c>
      <c r="DKF31">
        <v>0</v>
      </c>
      <c r="DKG31" t="s">
        <v>1387</v>
      </c>
      <c r="DKI31">
        <v>1</v>
      </c>
      <c r="DKJ31">
        <v>0</v>
      </c>
      <c r="DKK31" t="s">
        <v>1387</v>
      </c>
      <c r="DKM31">
        <v>1</v>
      </c>
      <c r="DKN31">
        <v>0</v>
      </c>
      <c r="DKO31" t="s">
        <v>1387</v>
      </c>
      <c r="DKQ31">
        <v>1</v>
      </c>
      <c r="DKR31">
        <v>0</v>
      </c>
      <c r="DKS31" t="s">
        <v>1387</v>
      </c>
      <c r="DKU31">
        <v>1</v>
      </c>
      <c r="DKV31">
        <v>0</v>
      </c>
      <c r="DKW31" t="s">
        <v>1387</v>
      </c>
      <c r="DKY31">
        <v>1</v>
      </c>
      <c r="DKZ31">
        <v>0</v>
      </c>
      <c r="DLA31" t="s">
        <v>1387</v>
      </c>
      <c r="DLC31">
        <v>1</v>
      </c>
      <c r="DLD31">
        <v>0</v>
      </c>
      <c r="DLE31" t="s">
        <v>1387</v>
      </c>
      <c r="DLG31">
        <v>1</v>
      </c>
      <c r="DLH31">
        <v>0</v>
      </c>
      <c r="DLI31" t="s">
        <v>1387</v>
      </c>
      <c r="DLK31">
        <v>1</v>
      </c>
      <c r="DLL31">
        <v>0</v>
      </c>
      <c r="DLM31" t="s">
        <v>1387</v>
      </c>
      <c r="DLO31">
        <v>1</v>
      </c>
      <c r="DLP31">
        <v>0</v>
      </c>
      <c r="DLQ31" t="s">
        <v>1387</v>
      </c>
      <c r="DLS31">
        <v>1</v>
      </c>
      <c r="DLT31">
        <v>0</v>
      </c>
      <c r="DLU31" t="s">
        <v>1387</v>
      </c>
      <c r="DLW31">
        <v>1</v>
      </c>
      <c r="DLX31">
        <v>0</v>
      </c>
      <c r="DLY31" t="s">
        <v>1387</v>
      </c>
      <c r="DMA31">
        <v>1</v>
      </c>
      <c r="DMB31">
        <v>0</v>
      </c>
      <c r="DMC31" t="s">
        <v>1387</v>
      </c>
      <c r="DME31">
        <v>1</v>
      </c>
      <c r="DMF31">
        <v>0</v>
      </c>
      <c r="DMG31" t="s">
        <v>1387</v>
      </c>
      <c r="DMI31">
        <v>1</v>
      </c>
      <c r="DMJ31">
        <v>0</v>
      </c>
      <c r="DMK31" t="s">
        <v>1387</v>
      </c>
      <c r="DMM31">
        <v>1</v>
      </c>
      <c r="DMN31">
        <v>0</v>
      </c>
      <c r="DMO31" t="s">
        <v>1387</v>
      </c>
      <c r="DMQ31">
        <v>1</v>
      </c>
      <c r="DMR31">
        <v>0</v>
      </c>
      <c r="DMS31" t="s">
        <v>1387</v>
      </c>
      <c r="DMU31">
        <v>1</v>
      </c>
      <c r="DMV31">
        <v>0</v>
      </c>
      <c r="DMW31" t="s">
        <v>1387</v>
      </c>
      <c r="DMY31">
        <v>1</v>
      </c>
      <c r="DMZ31">
        <v>0</v>
      </c>
      <c r="DNA31" t="s">
        <v>1387</v>
      </c>
      <c r="DNC31">
        <v>1</v>
      </c>
      <c r="DND31">
        <v>0</v>
      </c>
      <c r="DNE31" t="s">
        <v>1387</v>
      </c>
      <c r="DNG31">
        <v>1</v>
      </c>
      <c r="DNH31">
        <v>0</v>
      </c>
      <c r="DNI31" t="s">
        <v>1387</v>
      </c>
      <c r="DNK31">
        <v>1</v>
      </c>
      <c r="DNL31">
        <v>0</v>
      </c>
      <c r="DNM31" t="s">
        <v>1387</v>
      </c>
      <c r="DNO31">
        <v>1</v>
      </c>
      <c r="DNP31">
        <v>0</v>
      </c>
      <c r="DNQ31" t="s">
        <v>1387</v>
      </c>
      <c r="DNS31">
        <v>1</v>
      </c>
      <c r="DNT31">
        <v>0</v>
      </c>
      <c r="DNU31" t="s">
        <v>1387</v>
      </c>
      <c r="DNW31">
        <v>1</v>
      </c>
      <c r="DNX31">
        <v>0</v>
      </c>
      <c r="DNY31" t="s">
        <v>1387</v>
      </c>
      <c r="DOA31">
        <v>1</v>
      </c>
      <c r="DOB31">
        <v>0</v>
      </c>
      <c r="DOC31" t="s">
        <v>1387</v>
      </c>
      <c r="DOE31">
        <v>1</v>
      </c>
      <c r="DOF31">
        <v>0</v>
      </c>
      <c r="DOG31" t="s">
        <v>1387</v>
      </c>
      <c r="DOI31">
        <v>1</v>
      </c>
      <c r="DOJ31">
        <v>0</v>
      </c>
      <c r="DOK31" t="s">
        <v>1387</v>
      </c>
      <c r="DOM31">
        <v>1</v>
      </c>
      <c r="DON31">
        <v>0</v>
      </c>
      <c r="DOO31" t="s">
        <v>1387</v>
      </c>
      <c r="DOQ31">
        <v>1</v>
      </c>
      <c r="DOR31">
        <v>0</v>
      </c>
      <c r="DOS31" t="s">
        <v>1387</v>
      </c>
      <c r="DOU31">
        <v>1</v>
      </c>
      <c r="DOV31">
        <v>0</v>
      </c>
      <c r="DOW31" t="s">
        <v>1387</v>
      </c>
      <c r="DOY31">
        <v>1</v>
      </c>
      <c r="DOZ31">
        <v>0</v>
      </c>
      <c r="DPA31" t="s">
        <v>1387</v>
      </c>
      <c r="DPC31">
        <v>1</v>
      </c>
      <c r="DPD31">
        <v>0</v>
      </c>
      <c r="DPE31" t="s">
        <v>1387</v>
      </c>
      <c r="DPG31">
        <v>1</v>
      </c>
      <c r="DPH31">
        <v>0</v>
      </c>
      <c r="DPI31" t="s">
        <v>1387</v>
      </c>
      <c r="DPK31">
        <v>1</v>
      </c>
      <c r="DPL31">
        <v>0</v>
      </c>
      <c r="DPM31" t="s">
        <v>1387</v>
      </c>
      <c r="DPO31">
        <v>1</v>
      </c>
      <c r="DPP31">
        <v>0</v>
      </c>
      <c r="DPQ31" t="s">
        <v>1387</v>
      </c>
      <c r="DPS31">
        <v>1</v>
      </c>
      <c r="DPT31">
        <v>0</v>
      </c>
      <c r="DPU31" t="s">
        <v>1387</v>
      </c>
      <c r="DPW31">
        <v>1</v>
      </c>
      <c r="DPX31">
        <v>0</v>
      </c>
      <c r="DPY31" t="s">
        <v>1387</v>
      </c>
      <c r="DQA31">
        <v>1</v>
      </c>
      <c r="DQB31">
        <v>0</v>
      </c>
      <c r="DQC31" t="s">
        <v>1387</v>
      </c>
      <c r="DQE31">
        <v>1</v>
      </c>
      <c r="DQF31">
        <v>0</v>
      </c>
      <c r="DQG31" t="s">
        <v>1387</v>
      </c>
      <c r="DQI31">
        <v>1</v>
      </c>
      <c r="DQJ31">
        <v>0</v>
      </c>
      <c r="DQK31" t="s">
        <v>1387</v>
      </c>
      <c r="DQM31">
        <v>1</v>
      </c>
      <c r="DQN31">
        <v>0</v>
      </c>
      <c r="DQO31" t="s">
        <v>1387</v>
      </c>
      <c r="DQQ31">
        <v>1</v>
      </c>
      <c r="DQR31">
        <v>0</v>
      </c>
      <c r="DQS31" t="s">
        <v>1387</v>
      </c>
      <c r="DQU31">
        <v>1</v>
      </c>
      <c r="DQV31">
        <v>0</v>
      </c>
      <c r="DQW31" t="s">
        <v>1387</v>
      </c>
      <c r="DQY31">
        <v>1</v>
      </c>
      <c r="DQZ31">
        <v>0</v>
      </c>
      <c r="DRA31" t="s">
        <v>1387</v>
      </c>
      <c r="DRC31">
        <v>1</v>
      </c>
      <c r="DRD31">
        <v>0</v>
      </c>
      <c r="DRE31" t="s">
        <v>1387</v>
      </c>
      <c r="DRG31">
        <v>1</v>
      </c>
      <c r="DRH31">
        <v>0</v>
      </c>
      <c r="DRI31" t="s">
        <v>1387</v>
      </c>
      <c r="DRK31">
        <v>1</v>
      </c>
      <c r="DRL31">
        <v>0</v>
      </c>
      <c r="DRM31" t="s">
        <v>1387</v>
      </c>
      <c r="DRO31">
        <v>1</v>
      </c>
      <c r="DRP31">
        <v>0</v>
      </c>
      <c r="DRQ31" t="s">
        <v>1387</v>
      </c>
      <c r="DRS31">
        <v>1</v>
      </c>
      <c r="DRT31">
        <v>0</v>
      </c>
      <c r="DRU31" t="s">
        <v>1387</v>
      </c>
      <c r="DRW31">
        <v>1</v>
      </c>
      <c r="DRX31">
        <v>0</v>
      </c>
      <c r="DRY31" t="s">
        <v>1387</v>
      </c>
      <c r="DSA31">
        <v>1</v>
      </c>
      <c r="DSB31">
        <v>0</v>
      </c>
      <c r="DSC31" t="s">
        <v>1387</v>
      </c>
      <c r="DSE31">
        <v>1</v>
      </c>
      <c r="DSF31">
        <v>0</v>
      </c>
      <c r="DSG31" t="s">
        <v>1387</v>
      </c>
      <c r="DSI31">
        <v>1</v>
      </c>
      <c r="DSJ31">
        <v>0</v>
      </c>
      <c r="DSK31" t="s">
        <v>1387</v>
      </c>
      <c r="DSM31">
        <v>1</v>
      </c>
      <c r="DSN31">
        <v>0</v>
      </c>
      <c r="DSO31" t="s">
        <v>1387</v>
      </c>
      <c r="DSQ31">
        <v>1</v>
      </c>
      <c r="DSR31">
        <v>0</v>
      </c>
      <c r="DSS31" t="s">
        <v>1387</v>
      </c>
      <c r="DSU31">
        <v>1</v>
      </c>
      <c r="DSV31">
        <v>0</v>
      </c>
      <c r="DSW31" t="s">
        <v>1387</v>
      </c>
      <c r="DSY31">
        <v>1</v>
      </c>
      <c r="DSZ31">
        <v>0</v>
      </c>
      <c r="DTA31" t="s">
        <v>1387</v>
      </c>
      <c r="DTC31">
        <v>1</v>
      </c>
      <c r="DTD31">
        <v>0</v>
      </c>
      <c r="DTE31" t="s">
        <v>1387</v>
      </c>
      <c r="DTG31">
        <v>1</v>
      </c>
      <c r="DTH31">
        <v>0</v>
      </c>
      <c r="DTI31" t="s">
        <v>1387</v>
      </c>
      <c r="DTK31">
        <v>1</v>
      </c>
      <c r="DTL31">
        <v>0</v>
      </c>
      <c r="DTM31" t="s">
        <v>1387</v>
      </c>
      <c r="DTO31">
        <v>1</v>
      </c>
      <c r="DTP31">
        <v>0</v>
      </c>
      <c r="DTQ31" t="s">
        <v>1387</v>
      </c>
      <c r="DTS31">
        <v>1</v>
      </c>
      <c r="DTT31">
        <v>0</v>
      </c>
      <c r="DTU31" t="s">
        <v>1387</v>
      </c>
      <c r="DTW31">
        <v>1</v>
      </c>
      <c r="DTX31">
        <v>0</v>
      </c>
      <c r="DTY31" t="s">
        <v>1387</v>
      </c>
      <c r="DUA31">
        <v>1</v>
      </c>
      <c r="DUB31">
        <v>0</v>
      </c>
      <c r="DUC31" t="s">
        <v>1387</v>
      </c>
      <c r="DUE31">
        <v>1</v>
      </c>
      <c r="DUF31">
        <v>0</v>
      </c>
      <c r="DUG31" t="s">
        <v>1387</v>
      </c>
      <c r="DUI31">
        <v>1</v>
      </c>
      <c r="DUJ31">
        <v>0</v>
      </c>
      <c r="DUK31" t="s">
        <v>1387</v>
      </c>
      <c r="DUM31">
        <v>1</v>
      </c>
      <c r="DUN31">
        <v>0</v>
      </c>
      <c r="DUO31" t="s">
        <v>1387</v>
      </c>
      <c r="DUQ31">
        <v>1</v>
      </c>
      <c r="DUR31">
        <v>0</v>
      </c>
      <c r="DUS31" t="s">
        <v>1387</v>
      </c>
      <c r="DUU31">
        <v>1</v>
      </c>
      <c r="DUV31">
        <v>0</v>
      </c>
      <c r="DUW31" t="s">
        <v>1387</v>
      </c>
      <c r="DUY31">
        <v>1</v>
      </c>
      <c r="DUZ31">
        <v>0</v>
      </c>
      <c r="DVA31" t="s">
        <v>1387</v>
      </c>
      <c r="DVC31">
        <v>1</v>
      </c>
      <c r="DVD31">
        <v>0</v>
      </c>
      <c r="DVE31" t="s">
        <v>1387</v>
      </c>
      <c r="DVG31">
        <v>1</v>
      </c>
      <c r="DVH31">
        <v>0</v>
      </c>
      <c r="DVI31" t="s">
        <v>1387</v>
      </c>
      <c r="DVK31">
        <v>1</v>
      </c>
      <c r="DVL31">
        <v>0</v>
      </c>
      <c r="DVM31" t="s">
        <v>1387</v>
      </c>
      <c r="DVO31">
        <v>1</v>
      </c>
      <c r="DVP31">
        <v>0</v>
      </c>
      <c r="DVQ31" t="s">
        <v>1387</v>
      </c>
      <c r="DVS31">
        <v>1</v>
      </c>
      <c r="DVT31">
        <v>0</v>
      </c>
      <c r="DVU31" t="s">
        <v>1387</v>
      </c>
      <c r="DVW31">
        <v>1</v>
      </c>
      <c r="DVX31">
        <v>0</v>
      </c>
      <c r="DVY31" t="s">
        <v>1387</v>
      </c>
      <c r="DWA31">
        <v>1</v>
      </c>
      <c r="DWB31">
        <v>0</v>
      </c>
      <c r="DWC31" t="s">
        <v>1387</v>
      </c>
      <c r="DWE31">
        <v>1</v>
      </c>
      <c r="DWF31">
        <v>0</v>
      </c>
      <c r="DWG31" t="s">
        <v>1387</v>
      </c>
      <c r="DWI31">
        <v>1</v>
      </c>
      <c r="DWJ31">
        <v>0</v>
      </c>
      <c r="DWK31" t="s">
        <v>1387</v>
      </c>
      <c r="DWM31">
        <v>1</v>
      </c>
      <c r="DWN31">
        <v>0</v>
      </c>
      <c r="DWO31" t="s">
        <v>1387</v>
      </c>
      <c r="DWQ31">
        <v>1</v>
      </c>
      <c r="DWR31">
        <v>0</v>
      </c>
      <c r="DWS31" t="s">
        <v>1387</v>
      </c>
      <c r="DWU31">
        <v>1</v>
      </c>
      <c r="DWV31">
        <v>0</v>
      </c>
      <c r="DWW31" t="s">
        <v>1387</v>
      </c>
      <c r="DWY31">
        <v>1</v>
      </c>
      <c r="DWZ31">
        <v>0</v>
      </c>
      <c r="DXA31" t="s">
        <v>1387</v>
      </c>
      <c r="DXC31">
        <v>1</v>
      </c>
      <c r="DXD31">
        <v>0</v>
      </c>
      <c r="DXE31" t="s">
        <v>1387</v>
      </c>
      <c r="DXG31">
        <v>1</v>
      </c>
      <c r="DXH31">
        <v>0</v>
      </c>
      <c r="DXI31" t="s">
        <v>1387</v>
      </c>
      <c r="DXK31">
        <v>1</v>
      </c>
      <c r="DXL31">
        <v>0</v>
      </c>
      <c r="DXM31" t="s">
        <v>1387</v>
      </c>
      <c r="DXO31">
        <v>1</v>
      </c>
      <c r="DXP31">
        <v>0</v>
      </c>
      <c r="DXQ31" t="s">
        <v>1387</v>
      </c>
      <c r="DXS31">
        <v>1</v>
      </c>
      <c r="DXT31">
        <v>0</v>
      </c>
      <c r="DXU31" t="s">
        <v>1387</v>
      </c>
      <c r="DXW31">
        <v>1</v>
      </c>
      <c r="DXX31">
        <v>0</v>
      </c>
      <c r="DXY31" t="s">
        <v>1387</v>
      </c>
      <c r="DYA31">
        <v>1</v>
      </c>
      <c r="DYB31">
        <v>0</v>
      </c>
      <c r="DYC31" t="s">
        <v>1387</v>
      </c>
      <c r="DYE31">
        <v>1</v>
      </c>
      <c r="DYF31">
        <v>0</v>
      </c>
      <c r="DYG31" t="s">
        <v>1387</v>
      </c>
      <c r="DYI31">
        <v>1</v>
      </c>
      <c r="DYJ31">
        <v>0</v>
      </c>
      <c r="DYK31" t="s">
        <v>1387</v>
      </c>
      <c r="DYM31">
        <v>1</v>
      </c>
      <c r="DYN31">
        <v>0</v>
      </c>
      <c r="DYO31" t="s">
        <v>1387</v>
      </c>
      <c r="DYQ31">
        <v>1</v>
      </c>
      <c r="DYR31">
        <v>0</v>
      </c>
      <c r="DYS31" t="s">
        <v>1387</v>
      </c>
      <c r="DYU31">
        <v>1</v>
      </c>
      <c r="DYV31">
        <v>0</v>
      </c>
      <c r="DYW31" t="s">
        <v>1387</v>
      </c>
      <c r="DYY31">
        <v>1</v>
      </c>
      <c r="DYZ31">
        <v>0</v>
      </c>
      <c r="DZA31" t="s">
        <v>1387</v>
      </c>
      <c r="DZC31">
        <v>1</v>
      </c>
      <c r="DZD31">
        <v>0</v>
      </c>
      <c r="DZE31" t="s">
        <v>1387</v>
      </c>
      <c r="DZG31">
        <v>1</v>
      </c>
      <c r="DZH31">
        <v>0</v>
      </c>
      <c r="DZI31" t="s">
        <v>1387</v>
      </c>
      <c r="DZK31">
        <v>1</v>
      </c>
      <c r="DZL31">
        <v>0</v>
      </c>
      <c r="DZM31" t="s">
        <v>1387</v>
      </c>
      <c r="DZO31">
        <v>1</v>
      </c>
      <c r="DZP31">
        <v>0</v>
      </c>
      <c r="DZQ31" t="s">
        <v>1387</v>
      </c>
      <c r="DZS31">
        <v>1</v>
      </c>
      <c r="DZT31">
        <v>0</v>
      </c>
      <c r="DZU31" t="s">
        <v>1387</v>
      </c>
      <c r="DZW31">
        <v>1</v>
      </c>
      <c r="DZX31">
        <v>0</v>
      </c>
      <c r="DZY31" t="s">
        <v>1387</v>
      </c>
      <c r="EAA31">
        <v>1</v>
      </c>
      <c r="EAB31">
        <v>0</v>
      </c>
      <c r="EAC31" t="s">
        <v>1387</v>
      </c>
      <c r="EAE31">
        <v>1</v>
      </c>
      <c r="EAF31">
        <v>0</v>
      </c>
      <c r="EAG31" t="s">
        <v>1387</v>
      </c>
      <c r="EAI31">
        <v>1</v>
      </c>
      <c r="EAJ31">
        <v>0</v>
      </c>
      <c r="EAK31" t="s">
        <v>1387</v>
      </c>
      <c r="EAM31">
        <v>1</v>
      </c>
      <c r="EAN31">
        <v>0</v>
      </c>
      <c r="EAO31" t="s">
        <v>1387</v>
      </c>
      <c r="EAQ31">
        <v>1</v>
      </c>
      <c r="EAR31">
        <v>0</v>
      </c>
      <c r="EAS31" t="s">
        <v>1387</v>
      </c>
      <c r="EAU31">
        <v>1</v>
      </c>
      <c r="EAV31">
        <v>0</v>
      </c>
      <c r="EAW31" t="s">
        <v>1387</v>
      </c>
      <c r="EAY31">
        <v>1</v>
      </c>
      <c r="EAZ31">
        <v>0</v>
      </c>
      <c r="EBA31" t="s">
        <v>1387</v>
      </c>
      <c r="EBC31">
        <v>1</v>
      </c>
      <c r="EBD31">
        <v>0</v>
      </c>
      <c r="EBE31" t="s">
        <v>1387</v>
      </c>
      <c r="EBG31">
        <v>1</v>
      </c>
      <c r="EBH31">
        <v>0</v>
      </c>
      <c r="EBI31" t="s">
        <v>1387</v>
      </c>
      <c r="EBK31">
        <v>1</v>
      </c>
      <c r="EBL31">
        <v>0</v>
      </c>
      <c r="EBM31" t="s">
        <v>1387</v>
      </c>
      <c r="EBO31">
        <v>1</v>
      </c>
      <c r="EBP31">
        <v>0</v>
      </c>
      <c r="EBQ31" t="s">
        <v>1387</v>
      </c>
      <c r="EBS31">
        <v>1</v>
      </c>
      <c r="EBT31">
        <v>0</v>
      </c>
      <c r="EBU31" t="s">
        <v>1387</v>
      </c>
      <c r="EBW31">
        <v>1</v>
      </c>
      <c r="EBX31">
        <v>0</v>
      </c>
      <c r="EBY31" t="s">
        <v>1387</v>
      </c>
      <c r="ECA31">
        <v>1</v>
      </c>
      <c r="ECB31">
        <v>0</v>
      </c>
      <c r="ECC31" t="s">
        <v>1387</v>
      </c>
      <c r="ECE31">
        <v>1</v>
      </c>
      <c r="ECF31">
        <v>0</v>
      </c>
      <c r="ECG31" t="s">
        <v>1387</v>
      </c>
      <c r="ECI31">
        <v>1</v>
      </c>
      <c r="ECJ31">
        <v>0</v>
      </c>
      <c r="ECK31" t="s">
        <v>1387</v>
      </c>
      <c r="ECM31">
        <v>1</v>
      </c>
      <c r="ECN31">
        <v>0</v>
      </c>
      <c r="ECO31" t="s">
        <v>1387</v>
      </c>
      <c r="ECQ31">
        <v>1</v>
      </c>
      <c r="ECR31">
        <v>0</v>
      </c>
      <c r="ECS31" t="s">
        <v>1387</v>
      </c>
      <c r="ECU31">
        <v>1</v>
      </c>
      <c r="ECV31">
        <v>0</v>
      </c>
      <c r="ECW31" t="s">
        <v>1387</v>
      </c>
      <c r="ECY31">
        <v>1</v>
      </c>
      <c r="ECZ31">
        <v>0</v>
      </c>
      <c r="EDA31" t="s">
        <v>1387</v>
      </c>
      <c r="EDC31">
        <v>1</v>
      </c>
      <c r="EDD31">
        <v>0</v>
      </c>
      <c r="EDE31" t="s">
        <v>1387</v>
      </c>
      <c r="EDG31">
        <v>1</v>
      </c>
      <c r="EDH31">
        <v>0</v>
      </c>
      <c r="EDI31" t="s">
        <v>1387</v>
      </c>
      <c r="EDK31">
        <v>1</v>
      </c>
      <c r="EDL31">
        <v>0</v>
      </c>
      <c r="EDM31" t="s">
        <v>1387</v>
      </c>
      <c r="EDO31">
        <v>1</v>
      </c>
      <c r="EDP31">
        <v>0</v>
      </c>
      <c r="EDQ31" t="s">
        <v>1387</v>
      </c>
      <c r="EDS31">
        <v>1</v>
      </c>
      <c r="EDT31">
        <v>0</v>
      </c>
      <c r="EDU31" t="s">
        <v>1387</v>
      </c>
      <c r="EDW31">
        <v>1</v>
      </c>
      <c r="EDX31">
        <v>0</v>
      </c>
      <c r="EDY31" t="s">
        <v>1387</v>
      </c>
      <c r="EEA31">
        <v>1</v>
      </c>
      <c r="EEB31">
        <v>0</v>
      </c>
      <c r="EEC31" t="s">
        <v>1387</v>
      </c>
      <c r="EEE31">
        <v>1</v>
      </c>
      <c r="EEF31">
        <v>0</v>
      </c>
      <c r="EEG31" t="s">
        <v>1387</v>
      </c>
      <c r="EEI31">
        <v>1</v>
      </c>
      <c r="EEJ31">
        <v>0</v>
      </c>
      <c r="EEK31" t="s">
        <v>1387</v>
      </c>
      <c r="EEM31">
        <v>1</v>
      </c>
      <c r="EEN31">
        <v>0</v>
      </c>
      <c r="EEO31" t="s">
        <v>1387</v>
      </c>
      <c r="EEQ31">
        <v>1</v>
      </c>
      <c r="EER31">
        <v>0</v>
      </c>
      <c r="EES31" t="s">
        <v>1387</v>
      </c>
      <c r="EEU31">
        <v>1</v>
      </c>
      <c r="EEV31">
        <v>0</v>
      </c>
      <c r="EEW31" t="s">
        <v>1387</v>
      </c>
      <c r="EEY31">
        <v>1</v>
      </c>
      <c r="EEZ31">
        <v>0</v>
      </c>
      <c r="EFA31" t="s">
        <v>1387</v>
      </c>
      <c r="EFC31">
        <v>1</v>
      </c>
      <c r="EFD31">
        <v>0</v>
      </c>
      <c r="EFE31" t="s">
        <v>1387</v>
      </c>
      <c r="EFG31">
        <v>1</v>
      </c>
      <c r="EFH31">
        <v>0</v>
      </c>
      <c r="EFI31" t="s">
        <v>1387</v>
      </c>
      <c r="EFK31">
        <v>1</v>
      </c>
      <c r="EFL31">
        <v>0</v>
      </c>
      <c r="EFM31" t="s">
        <v>1387</v>
      </c>
      <c r="EFO31">
        <v>1</v>
      </c>
      <c r="EFP31">
        <v>0</v>
      </c>
      <c r="EFQ31" t="s">
        <v>1387</v>
      </c>
      <c r="EFS31">
        <v>1</v>
      </c>
      <c r="EFT31">
        <v>0</v>
      </c>
      <c r="EFU31" t="s">
        <v>1387</v>
      </c>
      <c r="EFW31">
        <v>1</v>
      </c>
      <c r="EFX31">
        <v>0</v>
      </c>
      <c r="EFY31" t="s">
        <v>1387</v>
      </c>
      <c r="EGA31">
        <v>1</v>
      </c>
      <c r="EGB31">
        <v>0</v>
      </c>
      <c r="EGC31" t="s">
        <v>1387</v>
      </c>
      <c r="EGE31">
        <v>1</v>
      </c>
      <c r="EGF31">
        <v>0</v>
      </c>
      <c r="EGG31" t="s">
        <v>1387</v>
      </c>
      <c r="EGI31">
        <v>1</v>
      </c>
      <c r="EGJ31">
        <v>0</v>
      </c>
      <c r="EGK31" t="s">
        <v>1387</v>
      </c>
      <c r="EGM31">
        <v>1</v>
      </c>
      <c r="EGN31">
        <v>0</v>
      </c>
      <c r="EGO31" t="s">
        <v>1387</v>
      </c>
      <c r="EGQ31">
        <v>1</v>
      </c>
      <c r="EGR31">
        <v>0</v>
      </c>
      <c r="EGS31" t="s">
        <v>1387</v>
      </c>
      <c r="EGU31">
        <v>1</v>
      </c>
      <c r="EGV31">
        <v>0</v>
      </c>
      <c r="EGW31" t="s">
        <v>1387</v>
      </c>
      <c r="EGY31">
        <v>1</v>
      </c>
      <c r="EGZ31">
        <v>0</v>
      </c>
      <c r="EHA31" t="s">
        <v>1387</v>
      </c>
      <c r="EHC31">
        <v>1</v>
      </c>
      <c r="EHD31">
        <v>0</v>
      </c>
      <c r="EHE31" t="s">
        <v>1387</v>
      </c>
      <c r="EHG31">
        <v>1</v>
      </c>
      <c r="EHH31">
        <v>0</v>
      </c>
      <c r="EHI31" t="s">
        <v>1387</v>
      </c>
      <c r="EHK31">
        <v>1</v>
      </c>
      <c r="EHL31">
        <v>0</v>
      </c>
      <c r="EHM31" t="s">
        <v>1387</v>
      </c>
      <c r="EHO31">
        <v>1</v>
      </c>
      <c r="EHP31">
        <v>0</v>
      </c>
      <c r="EHQ31" t="s">
        <v>1387</v>
      </c>
      <c r="EHS31">
        <v>1</v>
      </c>
      <c r="EHT31">
        <v>0</v>
      </c>
      <c r="EHU31" t="s">
        <v>1387</v>
      </c>
      <c r="EHW31">
        <v>1</v>
      </c>
      <c r="EHX31">
        <v>0</v>
      </c>
      <c r="EHY31" t="s">
        <v>1387</v>
      </c>
      <c r="EIA31">
        <v>1</v>
      </c>
      <c r="EIB31">
        <v>0</v>
      </c>
      <c r="EIC31" t="s">
        <v>1387</v>
      </c>
      <c r="EIE31">
        <v>1</v>
      </c>
      <c r="EIF31">
        <v>0</v>
      </c>
      <c r="EIG31" t="s">
        <v>1387</v>
      </c>
      <c r="EII31">
        <v>1</v>
      </c>
      <c r="EIJ31">
        <v>0</v>
      </c>
      <c r="EIK31" t="s">
        <v>1387</v>
      </c>
      <c r="EIM31">
        <v>1</v>
      </c>
      <c r="EIN31">
        <v>0</v>
      </c>
      <c r="EIO31" t="s">
        <v>1387</v>
      </c>
      <c r="EIQ31">
        <v>1</v>
      </c>
      <c r="EIR31">
        <v>0</v>
      </c>
      <c r="EIS31" t="s">
        <v>1387</v>
      </c>
      <c r="EIU31">
        <v>1</v>
      </c>
      <c r="EIV31">
        <v>0</v>
      </c>
      <c r="EIW31" t="s">
        <v>1387</v>
      </c>
      <c r="EIY31">
        <v>1</v>
      </c>
      <c r="EIZ31">
        <v>0</v>
      </c>
      <c r="EJA31" t="s">
        <v>1387</v>
      </c>
      <c r="EJC31">
        <v>1</v>
      </c>
      <c r="EJD31">
        <v>0</v>
      </c>
      <c r="EJE31" t="s">
        <v>1387</v>
      </c>
      <c r="EJG31">
        <v>1</v>
      </c>
      <c r="EJH31">
        <v>0</v>
      </c>
      <c r="EJI31" t="s">
        <v>1387</v>
      </c>
      <c r="EJK31">
        <v>1</v>
      </c>
      <c r="EJL31">
        <v>0</v>
      </c>
      <c r="EJM31" t="s">
        <v>1387</v>
      </c>
      <c r="EJO31">
        <v>1</v>
      </c>
      <c r="EJP31">
        <v>0</v>
      </c>
      <c r="EJQ31" t="s">
        <v>1387</v>
      </c>
      <c r="EJS31">
        <v>1</v>
      </c>
      <c r="EJT31">
        <v>0</v>
      </c>
      <c r="EJU31" t="s">
        <v>1387</v>
      </c>
      <c r="EJW31">
        <v>1</v>
      </c>
      <c r="EJX31">
        <v>0</v>
      </c>
      <c r="EJY31" t="s">
        <v>1387</v>
      </c>
      <c r="EKA31">
        <v>1</v>
      </c>
      <c r="EKB31">
        <v>0</v>
      </c>
      <c r="EKC31" t="s">
        <v>1387</v>
      </c>
      <c r="EKE31">
        <v>1</v>
      </c>
      <c r="EKF31">
        <v>0</v>
      </c>
      <c r="EKG31" t="s">
        <v>1387</v>
      </c>
      <c r="EKI31">
        <v>1</v>
      </c>
      <c r="EKJ31">
        <v>0</v>
      </c>
      <c r="EKK31" t="s">
        <v>1387</v>
      </c>
      <c r="EKM31">
        <v>1</v>
      </c>
      <c r="EKN31">
        <v>0</v>
      </c>
      <c r="EKO31" t="s">
        <v>1387</v>
      </c>
      <c r="EKQ31">
        <v>1</v>
      </c>
      <c r="EKR31">
        <v>0</v>
      </c>
      <c r="EKS31" t="s">
        <v>1387</v>
      </c>
      <c r="EKU31">
        <v>1</v>
      </c>
      <c r="EKV31">
        <v>0</v>
      </c>
      <c r="EKW31" t="s">
        <v>1387</v>
      </c>
      <c r="EKY31">
        <v>1</v>
      </c>
      <c r="EKZ31">
        <v>0</v>
      </c>
      <c r="ELA31" t="s">
        <v>1387</v>
      </c>
      <c r="ELC31">
        <v>1</v>
      </c>
      <c r="ELD31">
        <v>0</v>
      </c>
      <c r="ELE31" t="s">
        <v>1387</v>
      </c>
      <c r="ELG31">
        <v>1</v>
      </c>
      <c r="ELH31">
        <v>0</v>
      </c>
      <c r="ELI31" t="s">
        <v>1387</v>
      </c>
      <c r="ELK31">
        <v>1</v>
      </c>
      <c r="ELL31">
        <v>0</v>
      </c>
      <c r="ELM31" t="s">
        <v>1387</v>
      </c>
      <c r="ELO31">
        <v>1</v>
      </c>
      <c r="ELP31">
        <v>0</v>
      </c>
      <c r="ELQ31" t="s">
        <v>1387</v>
      </c>
      <c r="ELS31">
        <v>1</v>
      </c>
      <c r="ELT31">
        <v>0</v>
      </c>
      <c r="ELU31" t="s">
        <v>1387</v>
      </c>
      <c r="ELW31">
        <v>1</v>
      </c>
      <c r="ELX31">
        <v>0</v>
      </c>
      <c r="ELY31" t="s">
        <v>1387</v>
      </c>
      <c r="EMA31">
        <v>1</v>
      </c>
      <c r="EMB31">
        <v>0</v>
      </c>
      <c r="EMC31" t="s">
        <v>1387</v>
      </c>
      <c r="EME31">
        <v>1</v>
      </c>
      <c r="EMF31">
        <v>0</v>
      </c>
      <c r="EMG31" t="s">
        <v>1387</v>
      </c>
      <c r="EMI31">
        <v>1</v>
      </c>
      <c r="EMJ31">
        <v>0</v>
      </c>
      <c r="EMK31" t="s">
        <v>1387</v>
      </c>
      <c r="EMM31">
        <v>1</v>
      </c>
      <c r="EMN31">
        <v>0</v>
      </c>
      <c r="EMO31" t="s">
        <v>1387</v>
      </c>
      <c r="EMQ31">
        <v>1</v>
      </c>
      <c r="EMR31">
        <v>0</v>
      </c>
      <c r="EMS31" t="s">
        <v>1387</v>
      </c>
      <c r="EMU31">
        <v>1</v>
      </c>
      <c r="EMV31">
        <v>0</v>
      </c>
      <c r="EMW31" t="s">
        <v>1387</v>
      </c>
      <c r="EMY31">
        <v>1</v>
      </c>
      <c r="EMZ31">
        <v>0</v>
      </c>
      <c r="ENA31" t="s">
        <v>1387</v>
      </c>
      <c r="ENC31">
        <v>1</v>
      </c>
      <c r="END31">
        <v>0</v>
      </c>
      <c r="ENE31" t="s">
        <v>1387</v>
      </c>
      <c r="ENG31">
        <v>1</v>
      </c>
      <c r="ENH31">
        <v>0</v>
      </c>
      <c r="ENI31" t="s">
        <v>1387</v>
      </c>
      <c r="ENK31">
        <v>1</v>
      </c>
      <c r="ENL31">
        <v>0</v>
      </c>
      <c r="ENM31" t="s">
        <v>1387</v>
      </c>
      <c r="ENO31">
        <v>1</v>
      </c>
      <c r="ENP31">
        <v>0</v>
      </c>
      <c r="ENQ31" t="s">
        <v>1387</v>
      </c>
      <c r="ENS31">
        <v>1</v>
      </c>
      <c r="ENT31">
        <v>0</v>
      </c>
      <c r="ENU31" t="s">
        <v>1387</v>
      </c>
      <c r="ENW31">
        <v>1</v>
      </c>
      <c r="ENX31">
        <v>0</v>
      </c>
      <c r="ENY31" t="s">
        <v>1387</v>
      </c>
      <c r="EOA31">
        <v>1</v>
      </c>
      <c r="EOB31">
        <v>0</v>
      </c>
      <c r="EOC31" t="s">
        <v>1387</v>
      </c>
      <c r="EOE31">
        <v>1</v>
      </c>
      <c r="EOF31">
        <v>0</v>
      </c>
      <c r="EOG31" t="s">
        <v>1387</v>
      </c>
      <c r="EOI31">
        <v>1</v>
      </c>
      <c r="EOJ31">
        <v>0</v>
      </c>
      <c r="EOK31" t="s">
        <v>1387</v>
      </c>
      <c r="EOM31">
        <v>1</v>
      </c>
      <c r="EON31">
        <v>0</v>
      </c>
      <c r="EOO31" t="s">
        <v>1387</v>
      </c>
      <c r="EOQ31">
        <v>1</v>
      </c>
      <c r="EOR31">
        <v>0</v>
      </c>
      <c r="EOS31" t="s">
        <v>1387</v>
      </c>
      <c r="EOU31">
        <v>1</v>
      </c>
      <c r="EOV31">
        <v>0</v>
      </c>
      <c r="EOW31" t="s">
        <v>1387</v>
      </c>
      <c r="EOY31">
        <v>1</v>
      </c>
      <c r="EOZ31">
        <v>0</v>
      </c>
      <c r="EPA31" t="s">
        <v>1387</v>
      </c>
      <c r="EPC31">
        <v>1</v>
      </c>
      <c r="EPD31">
        <v>0</v>
      </c>
      <c r="EPE31" t="s">
        <v>1387</v>
      </c>
      <c r="EPG31">
        <v>1</v>
      </c>
      <c r="EPH31">
        <v>0</v>
      </c>
      <c r="EPI31" t="s">
        <v>1387</v>
      </c>
      <c r="EPK31">
        <v>1</v>
      </c>
      <c r="EPL31">
        <v>0</v>
      </c>
      <c r="EPM31" t="s">
        <v>1387</v>
      </c>
      <c r="EPO31">
        <v>1</v>
      </c>
      <c r="EPP31">
        <v>0</v>
      </c>
      <c r="EPQ31" t="s">
        <v>1387</v>
      </c>
      <c r="EPS31">
        <v>1</v>
      </c>
      <c r="EPT31">
        <v>0</v>
      </c>
      <c r="EPU31" t="s">
        <v>1387</v>
      </c>
      <c r="EPW31">
        <v>1</v>
      </c>
      <c r="EPX31">
        <v>0</v>
      </c>
      <c r="EPY31" t="s">
        <v>1387</v>
      </c>
      <c r="EQA31">
        <v>1</v>
      </c>
      <c r="EQB31">
        <v>0</v>
      </c>
      <c r="EQC31" t="s">
        <v>1387</v>
      </c>
      <c r="EQE31">
        <v>1</v>
      </c>
      <c r="EQF31">
        <v>0</v>
      </c>
      <c r="EQG31" t="s">
        <v>1387</v>
      </c>
      <c r="EQI31">
        <v>1</v>
      </c>
      <c r="EQJ31">
        <v>0</v>
      </c>
      <c r="EQK31" t="s">
        <v>1387</v>
      </c>
      <c r="EQM31">
        <v>1</v>
      </c>
      <c r="EQN31">
        <v>0</v>
      </c>
      <c r="EQO31" t="s">
        <v>1387</v>
      </c>
      <c r="EQQ31">
        <v>1</v>
      </c>
      <c r="EQR31">
        <v>0</v>
      </c>
      <c r="EQS31" t="s">
        <v>1387</v>
      </c>
      <c r="EQU31">
        <v>1</v>
      </c>
      <c r="EQV31">
        <v>0</v>
      </c>
      <c r="EQW31" t="s">
        <v>1387</v>
      </c>
      <c r="EQY31">
        <v>1</v>
      </c>
      <c r="EQZ31">
        <v>0</v>
      </c>
      <c r="ERA31" t="s">
        <v>1387</v>
      </c>
      <c r="ERC31">
        <v>1</v>
      </c>
      <c r="ERD31">
        <v>0</v>
      </c>
      <c r="ERE31" t="s">
        <v>1387</v>
      </c>
      <c r="ERG31">
        <v>1</v>
      </c>
      <c r="ERH31">
        <v>0</v>
      </c>
      <c r="ERI31" t="s">
        <v>1387</v>
      </c>
      <c r="ERK31">
        <v>1</v>
      </c>
      <c r="ERL31">
        <v>0</v>
      </c>
      <c r="ERM31" t="s">
        <v>1387</v>
      </c>
      <c r="ERO31">
        <v>1</v>
      </c>
      <c r="ERP31">
        <v>0</v>
      </c>
      <c r="ERQ31" t="s">
        <v>1387</v>
      </c>
      <c r="ERS31">
        <v>1</v>
      </c>
      <c r="ERT31">
        <v>0</v>
      </c>
      <c r="ERU31" t="s">
        <v>1387</v>
      </c>
      <c r="ERW31">
        <v>1</v>
      </c>
      <c r="ERX31">
        <v>0</v>
      </c>
      <c r="ERY31" t="s">
        <v>1387</v>
      </c>
      <c r="ESA31">
        <v>1</v>
      </c>
      <c r="ESB31">
        <v>0</v>
      </c>
      <c r="ESC31" t="s">
        <v>1387</v>
      </c>
      <c r="ESE31">
        <v>1</v>
      </c>
      <c r="ESF31">
        <v>0</v>
      </c>
      <c r="ESG31" t="s">
        <v>1387</v>
      </c>
      <c r="ESI31">
        <v>1</v>
      </c>
      <c r="ESJ31">
        <v>0</v>
      </c>
      <c r="ESK31" t="s">
        <v>1387</v>
      </c>
      <c r="ESM31">
        <v>1</v>
      </c>
      <c r="ESN31">
        <v>0</v>
      </c>
      <c r="ESO31" t="s">
        <v>1387</v>
      </c>
      <c r="ESQ31">
        <v>1</v>
      </c>
      <c r="ESR31">
        <v>0</v>
      </c>
      <c r="ESS31" t="s">
        <v>1387</v>
      </c>
      <c r="ESU31">
        <v>1</v>
      </c>
      <c r="ESV31">
        <v>0</v>
      </c>
      <c r="ESW31" t="s">
        <v>1387</v>
      </c>
      <c r="ESY31">
        <v>1</v>
      </c>
      <c r="ESZ31">
        <v>0</v>
      </c>
      <c r="ETA31" t="s">
        <v>1387</v>
      </c>
      <c r="ETC31">
        <v>1</v>
      </c>
      <c r="ETD31">
        <v>0</v>
      </c>
      <c r="ETE31" t="s">
        <v>1387</v>
      </c>
      <c r="ETG31">
        <v>1</v>
      </c>
      <c r="ETH31">
        <v>0</v>
      </c>
      <c r="ETI31" t="s">
        <v>1387</v>
      </c>
      <c r="ETK31">
        <v>1</v>
      </c>
      <c r="ETL31">
        <v>0</v>
      </c>
      <c r="ETM31" t="s">
        <v>1387</v>
      </c>
      <c r="ETO31">
        <v>1</v>
      </c>
      <c r="ETP31">
        <v>0</v>
      </c>
      <c r="ETQ31" t="s">
        <v>1387</v>
      </c>
      <c r="ETS31">
        <v>1</v>
      </c>
      <c r="ETT31">
        <v>0</v>
      </c>
      <c r="ETU31" t="s">
        <v>1387</v>
      </c>
      <c r="ETW31">
        <v>1</v>
      </c>
      <c r="ETX31">
        <v>0</v>
      </c>
      <c r="ETY31" t="s">
        <v>1387</v>
      </c>
      <c r="EUA31">
        <v>1</v>
      </c>
      <c r="EUB31">
        <v>0</v>
      </c>
      <c r="EUC31" t="s">
        <v>1387</v>
      </c>
      <c r="EUE31">
        <v>1</v>
      </c>
      <c r="EUF31">
        <v>0</v>
      </c>
      <c r="EUG31" t="s">
        <v>1387</v>
      </c>
      <c r="EUI31">
        <v>1</v>
      </c>
      <c r="EUJ31">
        <v>0</v>
      </c>
      <c r="EUK31" t="s">
        <v>1387</v>
      </c>
      <c r="EUM31">
        <v>1</v>
      </c>
      <c r="EUN31">
        <v>0</v>
      </c>
      <c r="EUO31" t="s">
        <v>1387</v>
      </c>
      <c r="EUQ31">
        <v>1</v>
      </c>
      <c r="EUR31">
        <v>0</v>
      </c>
      <c r="EUS31" t="s">
        <v>1387</v>
      </c>
      <c r="EUU31">
        <v>1</v>
      </c>
      <c r="EUV31">
        <v>0</v>
      </c>
      <c r="EUW31" t="s">
        <v>1387</v>
      </c>
      <c r="EUY31">
        <v>1</v>
      </c>
      <c r="EUZ31">
        <v>0</v>
      </c>
      <c r="EVA31" t="s">
        <v>1387</v>
      </c>
      <c r="EVC31">
        <v>1</v>
      </c>
      <c r="EVD31">
        <v>0</v>
      </c>
      <c r="EVE31" t="s">
        <v>1387</v>
      </c>
      <c r="EVG31">
        <v>1</v>
      </c>
      <c r="EVH31">
        <v>0</v>
      </c>
      <c r="EVI31" t="s">
        <v>1387</v>
      </c>
      <c r="EVK31">
        <v>1</v>
      </c>
      <c r="EVL31">
        <v>0</v>
      </c>
      <c r="EVM31" t="s">
        <v>1387</v>
      </c>
      <c r="EVO31">
        <v>1</v>
      </c>
      <c r="EVP31">
        <v>0</v>
      </c>
      <c r="EVQ31" t="s">
        <v>1387</v>
      </c>
      <c r="EVS31">
        <v>1</v>
      </c>
      <c r="EVT31">
        <v>0</v>
      </c>
      <c r="EVU31" t="s">
        <v>1387</v>
      </c>
      <c r="EVW31">
        <v>1</v>
      </c>
      <c r="EVX31">
        <v>0</v>
      </c>
      <c r="EVY31" t="s">
        <v>1387</v>
      </c>
      <c r="EWA31">
        <v>1</v>
      </c>
      <c r="EWB31">
        <v>0</v>
      </c>
      <c r="EWC31" t="s">
        <v>1387</v>
      </c>
      <c r="EWE31">
        <v>1</v>
      </c>
      <c r="EWF31">
        <v>0</v>
      </c>
      <c r="EWG31" t="s">
        <v>1387</v>
      </c>
      <c r="EWI31">
        <v>1</v>
      </c>
      <c r="EWJ31">
        <v>0</v>
      </c>
      <c r="EWK31" t="s">
        <v>1387</v>
      </c>
      <c r="EWM31">
        <v>1</v>
      </c>
      <c r="EWN31">
        <v>0</v>
      </c>
      <c r="EWO31" t="s">
        <v>1387</v>
      </c>
      <c r="EWQ31">
        <v>1</v>
      </c>
      <c r="EWR31">
        <v>0</v>
      </c>
      <c r="EWS31" t="s">
        <v>1387</v>
      </c>
      <c r="EWU31">
        <v>1</v>
      </c>
      <c r="EWV31">
        <v>0</v>
      </c>
      <c r="EWW31" t="s">
        <v>1387</v>
      </c>
      <c r="EWY31">
        <v>1</v>
      </c>
      <c r="EWZ31">
        <v>0</v>
      </c>
      <c r="EXA31" t="s">
        <v>1387</v>
      </c>
      <c r="EXC31">
        <v>1</v>
      </c>
      <c r="EXD31">
        <v>0</v>
      </c>
      <c r="EXE31" t="s">
        <v>1387</v>
      </c>
      <c r="EXG31">
        <v>1</v>
      </c>
      <c r="EXH31">
        <v>0</v>
      </c>
      <c r="EXI31" t="s">
        <v>1387</v>
      </c>
      <c r="EXK31">
        <v>1</v>
      </c>
      <c r="EXL31">
        <v>0</v>
      </c>
      <c r="EXM31" t="s">
        <v>1387</v>
      </c>
      <c r="EXO31">
        <v>1</v>
      </c>
      <c r="EXP31">
        <v>0</v>
      </c>
      <c r="EXQ31" t="s">
        <v>1387</v>
      </c>
      <c r="EXS31">
        <v>1</v>
      </c>
      <c r="EXT31">
        <v>0</v>
      </c>
      <c r="EXU31" t="s">
        <v>1387</v>
      </c>
      <c r="EXW31">
        <v>1</v>
      </c>
      <c r="EXX31">
        <v>0</v>
      </c>
      <c r="EXY31" t="s">
        <v>1387</v>
      </c>
      <c r="EYA31">
        <v>1</v>
      </c>
      <c r="EYB31">
        <v>0</v>
      </c>
      <c r="EYC31" t="s">
        <v>1387</v>
      </c>
      <c r="EYE31">
        <v>1</v>
      </c>
      <c r="EYF31">
        <v>0</v>
      </c>
      <c r="EYG31" t="s">
        <v>1387</v>
      </c>
      <c r="EYI31">
        <v>1</v>
      </c>
      <c r="EYJ31">
        <v>0</v>
      </c>
      <c r="EYK31" t="s">
        <v>1387</v>
      </c>
      <c r="EYM31">
        <v>1</v>
      </c>
      <c r="EYN31">
        <v>0</v>
      </c>
      <c r="EYO31" t="s">
        <v>1387</v>
      </c>
      <c r="EYQ31">
        <v>1</v>
      </c>
      <c r="EYR31">
        <v>0</v>
      </c>
      <c r="EYS31" t="s">
        <v>1387</v>
      </c>
      <c r="EYU31">
        <v>1</v>
      </c>
      <c r="EYV31">
        <v>0</v>
      </c>
      <c r="EYW31" t="s">
        <v>1387</v>
      </c>
      <c r="EYY31">
        <v>1</v>
      </c>
      <c r="EYZ31">
        <v>0</v>
      </c>
      <c r="EZA31" t="s">
        <v>1387</v>
      </c>
      <c r="EZC31">
        <v>1</v>
      </c>
      <c r="EZD31">
        <v>0</v>
      </c>
      <c r="EZE31" t="s">
        <v>1387</v>
      </c>
      <c r="EZG31">
        <v>1</v>
      </c>
      <c r="EZH31">
        <v>0</v>
      </c>
      <c r="EZI31" t="s">
        <v>1387</v>
      </c>
      <c r="EZK31">
        <v>1</v>
      </c>
      <c r="EZL31">
        <v>0</v>
      </c>
      <c r="EZM31" t="s">
        <v>1387</v>
      </c>
      <c r="EZO31">
        <v>1</v>
      </c>
      <c r="EZP31">
        <v>0</v>
      </c>
      <c r="EZQ31" t="s">
        <v>1387</v>
      </c>
      <c r="EZS31">
        <v>1</v>
      </c>
      <c r="EZT31">
        <v>0</v>
      </c>
      <c r="EZU31" t="s">
        <v>1387</v>
      </c>
      <c r="EZW31">
        <v>1</v>
      </c>
      <c r="EZX31">
        <v>0</v>
      </c>
      <c r="EZY31" t="s">
        <v>1387</v>
      </c>
      <c r="FAA31">
        <v>1</v>
      </c>
      <c r="FAB31">
        <v>0</v>
      </c>
      <c r="FAC31" t="s">
        <v>1387</v>
      </c>
      <c r="FAE31">
        <v>1</v>
      </c>
      <c r="FAF31">
        <v>0</v>
      </c>
      <c r="FAG31" t="s">
        <v>1387</v>
      </c>
      <c r="FAI31">
        <v>1</v>
      </c>
      <c r="FAJ31">
        <v>0</v>
      </c>
      <c r="FAK31" t="s">
        <v>1387</v>
      </c>
      <c r="FAM31">
        <v>1</v>
      </c>
      <c r="FAN31">
        <v>0</v>
      </c>
      <c r="FAO31" t="s">
        <v>1387</v>
      </c>
      <c r="FAQ31">
        <v>1</v>
      </c>
      <c r="FAR31">
        <v>0</v>
      </c>
      <c r="FAS31" t="s">
        <v>1387</v>
      </c>
      <c r="FAU31">
        <v>1</v>
      </c>
      <c r="FAV31">
        <v>0</v>
      </c>
      <c r="FAW31" t="s">
        <v>1387</v>
      </c>
      <c r="FAY31">
        <v>1</v>
      </c>
      <c r="FAZ31">
        <v>0</v>
      </c>
      <c r="FBA31" t="s">
        <v>1387</v>
      </c>
      <c r="FBC31">
        <v>1</v>
      </c>
      <c r="FBD31">
        <v>0</v>
      </c>
      <c r="FBE31" t="s">
        <v>1387</v>
      </c>
      <c r="FBG31">
        <v>1</v>
      </c>
      <c r="FBH31">
        <v>0</v>
      </c>
      <c r="FBI31" t="s">
        <v>1387</v>
      </c>
      <c r="FBK31">
        <v>1</v>
      </c>
      <c r="FBL31">
        <v>0</v>
      </c>
      <c r="FBM31" t="s">
        <v>1387</v>
      </c>
      <c r="FBO31">
        <v>1</v>
      </c>
      <c r="FBP31">
        <v>0</v>
      </c>
      <c r="FBQ31" t="s">
        <v>1387</v>
      </c>
      <c r="FBS31">
        <v>1</v>
      </c>
      <c r="FBT31">
        <v>0</v>
      </c>
      <c r="FBU31" t="s">
        <v>1387</v>
      </c>
      <c r="FBW31">
        <v>1</v>
      </c>
      <c r="FBX31">
        <v>0</v>
      </c>
      <c r="FBY31" t="s">
        <v>1387</v>
      </c>
      <c r="FCA31">
        <v>1</v>
      </c>
      <c r="FCB31">
        <v>0</v>
      </c>
      <c r="FCC31" t="s">
        <v>1387</v>
      </c>
      <c r="FCE31">
        <v>1</v>
      </c>
      <c r="FCF31">
        <v>0</v>
      </c>
      <c r="FCG31" t="s">
        <v>1387</v>
      </c>
      <c r="FCI31">
        <v>1</v>
      </c>
      <c r="FCJ31">
        <v>0</v>
      </c>
      <c r="FCK31" t="s">
        <v>1387</v>
      </c>
      <c r="FCM31">
        <v>1</v>
      </c>
      <c r="FCN31">
        <v>0</v>
      </c>
      <c r="FCO31" t="s">
        <v>1387</v>
      </c>
      <c r="FCQ31">
        <v>1</v>
      </c>
      <c r="FCR31">
        <v>0</v>
      </c>
      <c r="FCS31" t="s">
        <v>1387</v>
      </c>
      <c r="FCU31">
        <v>1</v>
      </c>
      <c r="FCV31">
        <v>0</v>
      </c>
      <c r="FCW31" t="s">
        <v>1387</v>
      </c>
      <c r="FCY31">
        <v>1</v>
      </c>
      <c r="FCZ31">
        <v>0</v>
      </c>
      <c r="FDA31" t="s">
        <v>1387</v>
      </c>
      <c r="FDC31">
        <v>1</v>
      </c>
      <c r="FDD31">
        <v>0</v>
      </c>
      <c r="FDE31" t="s">
        <v>1387</v>
      </c>
      <c r="FDG31">
        <v>1</v>
      </c>
      <c r="FDH31">
        <v>0</v>
      </c>
      <c r="FDI31" t="s">
        <v>1387</v>
      </c>
      <c r="FDK31">
        <v>1</v>
      </c>
      <c r="FDL31">
        <v>0</v>
      </c>
      <c r="FDM31" t="s">
        <v>1387</v>
      </c>
      <c r="FDO31">
        <v>1</v>
      </c>
      <c r="FDP31">
        <v>0</v>
      </c>
      <c r="FDQ31" t="s">
        <v>1387</v>
      </c>
      <c r="FDS31">
        <v>1</v>
      </c>
      <c r="FDT31">
        <v>0</v>
      </c>
      <c r="FDU31" t="s">
        <v>1387</v>
      </c>
      <c r="FDW31">
        <v>1</v>
      </c>
      <c r="FDX31">
        <v>0</v>
      </c>
      <c r="FDY31" t="s">
        <v>1387</v>
      </c>
      <c r="FEA31">
        <v>1</v>
      </c>
      <c r="FEB31">
        <v>0</v>
      </c>
      <c r="FEC31" t="s">
        <v>1387</v>
      </c>
      <c r="FEE31">
        <v>1</v>
      </c>
      <c r="FEF31">
        <v>0</v>
      </c>
      <c r="FEG31" t="s">
        <v>1387</v>
      </c>
      <c r="FEI31">
        <v>1</v>
      </c>
      <c r="FEJ31">
        <v>0</v>
      </c>
      <c r="FEK31" t="s">
        <v>1387</v>
      </c>
      <c r="FEM31">
        <v>1</v>
      </c>
      <c r="FEN31">
        <v>0</v>
      </c>
      <c r="FEO31" t="s">
        <v>1387</v>
      </c>
      <c r="FEQ31">
        <v>1</v>
      </c>
      <c r="FER31">
        <v>0</v>
      </c>
      <c r="FES31" t="s">
        <v>1387</v>
      </c>
      <c r="FEU31">
        <v>1</v>
      </c>
      <c r="FEV31">
        <v>0</v>
      </c>
      <c r="FEW31" t="s">
        <v>1387</v>
      </c>
      <c r="FEY31">
        <v>1</v>
      </c>
      <c r="FEZ31">
        <v>0</v>
      </c>
      <c r="FFA31" t="s">
        <v>1387</v>
      </c>
      <c r="FFC31">
        <v>1</v>
      </c>
      <c r="FFD31">
        <v>0</v>
      </c>
      <c r="FFE31" t="s">
        <v>1387</v>
      </c>
      <c r="FFG31">
        <v>1</v>
      </c>
      <c r="FFH31">
        <v>0</v>
      </c>
      <c r="FFI31" t="s">
        <v>1387</v>
      </c>
      <c r="FFK31">
        <v>1</v>
      </c>
      <c r="FFL31">
        <v>0</v>
      </c>
      <c r="FFM31" t="s">
        <v>1387</v>
      </c>
      <c r="FFO31">
        <v>1</v>
      </c>
      <c r="FFP31">
        <v>0</v>
      </c>
      <c r="FFQ31" t="s">
        <v>1387</v>
      </c>
      <c r="FFS31">
        <v>1</v>
      </c>
      <c r="FFT31">
        <v>0</v>
      </c>
      <c r="FFU31" t="s">
        <v>1387</v>
      </c>
      <c r="FFW31">
        <v>1</v>
      </c>
      <c r="FFX31">
        <v>0</v>
      </c>
      <c r="FFY31" t="s">
        <v>1387</v>
      </c>
      <c r="FGA31">
        <v>1</v>
      </c>
      <c r="FGB31">
        <v>0</v>
      </c>
      <c r="FGC31" t="s">
        <v>1387</v>
      </c>
      <c r="FGE31">
        <v>1</v>
      </c>
      <c r="FGF31">
        <v>0</v>
      </c>
      <c r="FGG31" t="s">
        <v>1387</v>
      </c>
      <c r="FGI31">
        <v>1</v>
      </c>
      <c r="FGJ31">
        <v>0</v>
      </c>
      <c r="FGK31" t="s">
        <v>1387</v>
      </c>
      <c r="FGM31">
        <v>1</v>
      </c>
      <c r="FGN31">
        <v>0</v>
      </c>
      <c r="FGO31" t="s">
        <v>1387</v>
      </c>
      <c r="FGQ31">
        <v>1</v>
      </c>
      <c r="FGR31">
        <v>0</v>
      </c>
      <c r="FGS31" t="s">
        <v>1387</v>
      </c>
      <c r="FGU31">
        <v>1</v>
      </c>
      <c r="FGV31">
        <v>0</v>
      </c>
      <c r="FGW31" t="s">
        <v>1387</v>
      </c>
      <c r="FGY31">
        <v>1</v>
      </c>
      <c r="FGZ31">
        <v>0</v>
      </c>
      <c r="FHA31" t="s">
        <v>1387</v>
      </c>
      <c r="FHC31">
        <v>1</v>
      </c>
      <c r="FHD31">
        <v>0</v>
      </c>
      <c r="FHE31" t="s">
        <v>1387</v>
      </c>
      <c r="FHG31">
        <v>1</v>
      </c>
      <c r="FHH31">
        <v>0</v>
      </c>
      <c r="FHI31" t="s">
        <v>1387</v>
      </c>
      <c r="FHK31">
        <v>1</v>
      </c>
      <c r="FHL31">
        <v>0</v>
      </c>
      <c r="FHM31" t="s">
        <v>1387</v>
      </c>
      <c r="FHO31">
        <v>1</v>
      </c>
      <c r="FHP31">
        <v>0</v>
      </c>
      <c r="FHQ31" t="s">
        <v>1387</v>
      </c>
      <c r="FHS31">
        <v>1</v>
      </c>
      <c r="FHT31">
        <v>0</v>
      </c>
      <c r="FHU31" t="s">
        <v>1387</v>
      </c>
      <c r="FHW31">
        <v>1</v>
      </c>
      <c r="FHX31">
        <v>0</v>
      </c>
      <c r="FHY31" t="s">
        <v>1387</v>
      </c>
      <c r="FIA31">
        <v>1</v>
      </c>
      <c r="FIB31">
        <v>0</v>
      </c>
      <c r="FIC31" t="s">
        <v>1387</v>
      </c>
      <c r="FIE31">
        <v>1</v>
      </c>
      <c r="FIF31">
        <v>0</v>
      </c>
      <c r="FIG31" t="s">
        <v>1387</v>
      </c>
      <c r="FII31">
        <v>1</v>
      </c>
      <c r="FIJ31">
        <v>0</v>
      </c>
      <c r="FIK31" t="s">
        <v>1387</v>
      </c>
      <c r="FIM31">
        <v>1</v>
      </c>
      <c r="FIN31">
        <v>0</v>
      </c>
      <c r="FIO31" t="s">
        <v>1387</v>
      </c>
      <c r="FIQ31">
        <v>1</v>
      </c>
      <c r="FIR31">
        <v>0</v>
      </c>
      <c r="FIS31" t="s">
        <v>1387</v>
      </c>
      <c r="FIU31">
        <v>1</v>
      </c>
      <c r="FIV31">
        <v>0</v>
      </c>
      <c r="FIW31" t="s">
        <v>1387</v>
      </c>
      <c r="FIY31">
        <v>1</v>
      </c>
      <c r="FIZ31">
        <v>0</v>
      </c>
      <c r="FJA31" t="s">
        <v>1387</v>
      </c>
      <c r="FJC31">
        <v>1</v>
      </c>
      <c r="FJD31">
        <v>0</v>
      </c>
      <c r="FJE31" t="s">
        <v>1387</v>
      </c>
      <c r="FJG31">
        <v>1</v>
      </c>
      <c r="FJH31">
        <v>0</v>
      </c>
      <c r="FJI31" t="s">
        <v>1387</v>
      </c>
      <c r="FJK31">
        <v>1</v>
      </c>
      <c r="FJL31">
        <v>0</v>
      </c>
      <c r="FJM31" t="s">
        <v>1387</v>
      </c>
      <c r="FJO31">
        <v>1</v>
      </c>
      <c r="FJP31">
        <v>0</v>
      </c>
      <c r="FJQ31" t="s">
        <v>1387</v>
      </c>
      <c r="FJS31">
        <v>1</v>
      </c>
      <c r="FJT31">
        <v>0</v>
      </c>
      <c r="FJU31" t="s">
        <v>1387</v>
      </c>
      <c r="FJW31">
        <v>1</v>
      </c>
      <c r="FJX31">
        <v>0</v>
      </c>
      <c r="FJY31" t="s">
        <v>1387</v>
      </c>
      <c r="FKA31">
        <v>1</v>
      </c>
      <c r="FKB31">
        <v>0</v>
      </c>
      <c r="FKC31" t="s">
        <v>1387</v>
      </c>
      <c r="FKE31">
        <v>1</v>
      </c>
      <c r="FKF31">
        <v>0</v>
      </c>
      <c r="FKG31" t="s">
        <v>1387</v>
      </c>
      <c r="FKI31">
        <v>1</v>
      </c>
      <c r="FKJ31">
        <v>0</v>
      </c>
      <c r="FKK31" t="s">
        <v>1387</v>
      </c>
      <c r="FKM31">
        <v>1</v>
      </c>
      <c r="FKN31">
        <v>0</v>
      </c>
      <c r="FKO31" t="s">
        <v>1387</v>
      </c>
      <c r="FKQ31">
        <v>1</v>
      </c>
      <c r="FKR31">
        <v>0</v>
      </c>
      <c r="FKS31" t="s">
        <v>1387</v>
      </c>
      <c r="FKU31">
        <v>1</v>
      </c>
      <c r="FKV31">
        <v>0</v>
      </c>
      <c r="FKW31" t="s">
        <v>1387</v>
      </c>
      <c r="FKY31">
        <v>1</v>
      </c>
      <c r="FKZ31">
        <v>0</v>
      </c>
      <c r="FLA31" t="s">
        <v>1387</v>
      </c>
      <c r="FLC31">
        <v>1</v>
      </c>
      <c r="FLD31">
        <v>0</v>
      </c>
      <c r="FLE31" t="s">
        <v>1387</v>
      </c>
      <c r="FLG31">
        <v>1</v>
      </c>
      <c r="FLH31">
        <v>0</v>
      </c>
      <c r="FLI31" t="s">
        <v>1387</v>
      </c>
      <c r="FLK31">
        <v>1</v>
      </c>
      <c r="FLL31">
        <v>0</v>
      </c>
      <c r="FLM31" t="s">
        <v>1387</v>
      </c>
      <c r="FLO31">
        <v>1</v>
      </c>
      <c r="FLP31">
        <v>0</v>
      </c>
      <c r="FLQ31" t="s">
        <v>1387</v>
      </c>
      <c r="FLS31">
        <v>1</v>
      </c>
      <c r="FLT31">
        <v>0</v>
      </c>
      <c r="FLU31" t="s">
        <v>1387</v>
      </c>
      <c r="FLW31">
        <v>1</v>
      </c>
      <c r="FLX31">
        <v>0</v>
      </c>
      <c r="FLY31" t="s">
        <v>1387</v>
      </c>
      <c r="FMA31">
        <v>1</v>
      </c>
      <c r="FMB31">
        <v>0</v>
      </c>
      <c r="FMC31" t="s">
        <v>1387</v>
      </c>
      <c r="FME31">
        <v>1</v>
      </c>
      <c r="FMF31">
        <v>0</v>
      </c>
      <c r="FMG31" t="s">
        <v>1387</v>
      </c>
      <c r="FMI31">
        <v>1</v>
      </c>
      <c r="FMJ31">
        <v>0</v>
      </c>
      <c r="FMK31" t="s">
        <v>1387</v>
      </c>
      <c r="FMM31">
        <v>1</v>
      </c>
      <c r="FMN31">
        <v>0</v>
      </c>
      <c r="FMO31" t="s">
        <v>1387</v>
      </c>
      <c r="FMQ31">
        <v>1</v>
      </c>
      <c r="FMR31">
        <v>0</v>
      </c>
      <c r="FMS31" t="s">
        <v>1387</v>
      </c>
      <c r="FMU31">
        <v>1</v>
      </c>
      <c r="FMV31">
        <v>0</v>
      </c>
      <c r="FMW31" t="s">
        <v>1387</v>
      </c>
      <c r="FMY31">
        <v>1</v>
      </c>
      <c r="FMZ31">
        <v>0</v>
      </c>
      <c r="FNA31" t="s">
        <v>1387</v>
      </c>
      <c r="FNC31">
        <v>1</v>
      </c>
      <c r="FND31">
        <v>0</v>
      </c>
      <c r="FNE31" t="s">
        <v>1387</v>
      </c>
      <c r="FNG31">
        <v>1</v>
      </c>
      <c r="FNH31">
        <v>0</v>
      </c>
      <c r="FNI31" t="s">
        <v>1387</v>
      </c>
      <c r="FNK31">
        <v>1</v>
      </c>
      <c r="FNL31">
        <v>0</v>
      </c>
      <c r="FNM31" t="s">
        <v>1387</v>
      </c>
      <c r="FNO31">
        <v>1</v>
      </c>
      <c r="FNP31">
        <v>0</v>
      </c>
      <c r="FNQ31" t="s">
        <v>1387</v>
      </c>
      <c r="FNS31">
        <v>1</v>
      </c>
      <c r="FNT31">
        <v>0</v>
      </c>
      <c r="FNU31" t="s">
        <v>1387</v>
      </c>
      <c r="FNW31">
        <v>1</v>
      </c>
      <c r="FNX31">
        <v>0</v>
      </c>
      <c r="FNY31" t="s">
        <v>1387</v>
      </c>
      <c r="FOA31">
        <v>1</v>
      </c>
      <c r="FOB31">
        <v>0</v>
      </c>
      <c r="FOC31" t="s">
        <v>1387</v>
      </c>
      <c r="FOE31">
        <v>1</v>
      </c>
      <c r="FOF31">
        <v>0</v>
      </c>
      <c r="FOG31" t="s">
        <v>1387</v>
      </c>
      <c r="FOI31">
        <v>1</v>
      </c>
      <c r="FOJ31">
        <v>0</v>
      </c>
      <c r="FOK31" t="s">
        <v>1387</v>
      </c>
      <c r="FOM31">
        <v>1</v>
      </c>
      <c r="FON31">
        <v>0</v>
      </c>
      <c r="FOO31" t="s">
        <v>1387</v>
      </c>
      <c r="FOQ31">
        <v>1</v>
      </c>
      <c r="FOR31">
        <v>0</v>
      </c>
      <c r="FOS31" t="s">
        <v>1387</v>
      </c>
      <c r="FOU31">
        <v>1</v>
      </c>
      <c r="FOV31">
        <v>0</v>
      </c>
      <c r="FOW31" t="s">
        <v>1387</v>
      </c>
      <c r="FOY31">
        <v>1</v>
      </c>
      <c r="FOZ31">
        <v>0</v>
      </c>
      <c r="FPA31" t="s">
        <v>1387</v>
      </c>
      <c r="FPC31">
        <v>1</v>
      </c>
      <c r="FPD31">
        <v>0</v>
      </c>
      <c r="FPE31" t="s">
        <v>1387</v>
      </c>
      <c r="FPG31">
        <v>1</v>
      </c>
      <c r="FPH31">
        <v>0</v>
      </c>
      <c r="FPI31" t="s">
        <v>1387</v>
      </c>
      <c r="FPK31">
        <v>1</v>
      </c>
      <c r="FPL31">
        <v>0</v>
      </c>
      <c r="FPM31" t="s">
        <v>1387</v>
      </c>
      <c r="FPO31">
        <v>1</v>
      </c>
      <c r="FPP31">
        <v>0</v>
      </c>
      <c r="FPQ31" t="s">
        <v>1387</v>
      </c>
      <c r="FPS31">
        <v>1</v>
      </c>
      <c r="FPT31">
        <v>0</v>
      </c>
      <c r="FPU31" t="s">
        <v>1387</v>
      </c>
      <c r="FPW31">
        <v>1</v>
      </c>
      <c r="FPX31">
        <v>0</v>
      </c>
      <c r="FPY31" t="s">
        <v>1387</v>
      </c>
      <c r="FQA31">
        <v>1</v>
      </c>
      <c r="FQB31">
        <v>0</v>
      </c>
      <c r="FQC31" t="s">
        <v>1387</v>
      </c>
      <c r="FQE31">
        <v>1</v>
      </c>
      <c r="FQF31">
        <v>0</v>
      </c>
      <c r="FQG31" t="s">
        <v>1387</v>
      </c>
      <c r="FQI31">
        <v>1</v>
      </c>
      <c r="FQJ31">
        <v>0</v>
      </c>
      <c r="FQK31" t="s">
        <v>1387</v>
      </c>
      <c r="FQM31">
        <v>1</v>
      </c>
      <c r="FQN31">
        <v>0</v>
      </c>
      <c r="FQO31" t="s">
        <v>1387</v>
      </c>
      <c r="FQQ31">
        <v>1</v>
      </c>
      <c r="FQR31">
        <v>0</v>
      </c>
      <c r="FQS31" t="s">
        <v>1387</v>
      </c>
      <c r="FQU31">
        <v>1</v>
      </c>
      <c r="FQV31">
        <v>0</v>
      </c>
      <c r="FQW31" t="s">
        <v>1387</v>
      </c>
      <c r="FQY31">
        <v>1</v>
      </c>
      <c r="FQZ31">
        <v>0</v>
      </c>
      <c r="FRA31" t="s">
        <v>1387</v>
      </c>
      <c r="FRC31">
        <v>1</v>
      </c>
      <c r="FRD31">
        <v>0</v>
      </c>
      <c r="FRE31" t="s">
        <v>1387</v>
      </c>
      <c r="FRG31">
        <v>1</v>
      </c>
      <c r="FRH31">
        <v>0</v>
      </c>
      <c r="FRI31" t="s">
        <v>1387</v>
      </c>
      <c r="FRK31">
        <v>1</v>
      </c>
      <c r="FRL31">
        <v>0</v>
      </c>
      <c r="FRM31" t="s">
        <v>1387</v>
      </c>
      <c r="FRO31">
        <v>1</v>
      </c>
      <c r="FRP31">
        <v>0</v>
      </c>
      <c r="FRQ31" t="s">
        <v>1387</v>
      </c>
      <c r="FRS31">
        <v>1</v>
      </c>
      <c r="FRT31">
        <v>0</v>
      </c>
      <c r="FRU31" t="s">
        <v>1387</v>
      </c>
      <c r="FRW31">
        <v>1</v>
      </c>
      <c r="FRX31">
        <v>0</v>
      </c>
      <c r="FRY31" t="s">
        <v>1387</v>
      </c>
      <c r="FSA31">
        <v>1</v>
      </c>
      <c r="FSB31">
        <v>0</v>
      </c>
      <c r="FSC31" t="s">
        <v>1387</v>
      </c>
      <c r="FSE31">
        <v>1</v>
      </c>
      <c r="FSF31">
        <v>0</v>
      </c>
      <c r="FSG31" t="s">
        <v>1387</v>
      </c>
      <c r="FSI31">
        <v>1</v>
      </c>
      <c r="FSJ31">
        <v>0</v>
      </c>
      <c r="FSK31" t="s">
        <v>1387</v>
      </c>
      <c r="FSM31">
        <v>1</v>
      </c>
      <c r="FSN31">
        <v>0</v>
      </c>
      <c r="FSO31" t="s">
        <v>1387</v>
      </c>
      <c r="FSQ31">
        <v>1</v>
      </c>
      <c r="FSR31">
        <v>0</v>
      </c>
      <c r="FSS31" t="s">
        <v>1387</v>
      </c>
      <c r="FSU31">
        <v>1</v>
      </c>
      <c r="FSV31">
        <v>0</v>
      </c>
      <c r="FSW31" t="s">
        <v>1387</v>
      </c>
      <c r="FSY31">
        <v>1</v>
      </c>
      <c r="FSZ31">
        <v>0</v>
      </c>
      <c r="FTA31" t="s">
        <v>1387</v>
      </c>
      <c r="FTC31">
        <v>1</v>
      </c>
      <c r="FTD31">
        <v>0</v>
      </c>
      <c r="FTE31" t="s">
        <v>1387</v>
      </c>
      <c r="FTG31">
        <v>1</v>
      </c>
      <c r="FTH31">
        <v>0</v>
      </c>
      <c r="FTI31" t="s">
        <v>1387</v>
      </c>
      <c r="FTK31">
        <v>1</v>
      </c>
      <c r="FTL31">
        <v>0</v>
      </c>
      <c r="FTM31" t="s">
        <v>1387</v>
      </c>
      <c r="FTO31">
        <v>1</v>
      </c>
      <c r="FTP31">
        <v>0</v>
      </c>
      <c r="FTQ31" t="s">
        <v>1387</v>
      </c>
      <c r="FTS31">
        <v>1</v>
      </c>
      <c r="FTT31">
        <v>0</v>
      </c>
      <c r="FTU31" t="s">
        <v>1387</v>
      </c>
      <c r="FTW31">
        <v>1</v>
      </c>
      <c r="FTX31">
        <v>0</v>
      </c>
      <c r="FTY31" t="s">
        <v>1387</v>
      </c>
      <c r="FUA31">
        <v>1</v>
      </c>
      <c r="FUB31">
        <v>0</v>
      </c>
      <c r="FUC31" t="s">
        <v>1387</v>
      </c>
      <c r="FUE31">
        <v>1</v>
      </c>
      <c r="FUF31">
        <v>0</v>
      </c>
      <c r="FUG31" t="s">
        <v>1387</v>
      </c>
      <c r="FUI31">
        <v>1</v>
      </c>
      <c r="FUJ31">
        <v>0</v>
      </c>
      <c r="FUK31" t="s">
        <v>1387</v>
      </c>
      <c r="FUM31">
        <v>1</v>
      </c>
      <c r="FUN31">
        <v>0</v>
      </c>
      <c r="FUO31" t="s">
        <v>1387</v>
      </c>
      <c r="FUQ31">
        <v>1</v>
      </c>
      <c r="FUR31">
        <v>0</v>
      </c>
      <c r="FUS31" t="s">
        <v>1387</v>
      </c>
      <c r="FUU31">
        <v>1</v>
      </c>
      <c r="FUV31">
        <v>0</v>
      </c>
      <c r="FUW31" t="s">
        <v>1387</v>
      </c>
      <c r="FUY31">
        <v>1</v>
      </c>
      <c r="FUZ31">
        <v>0</v>
      </c>
      <c r="FVA31" t="s">
        <v>1387</v>
      </c>
      <c r="FVC31">
        <v>1</v>
      </c>
      <c r="FVD31">
        <v>0</v>
      </c>
      <c r="FVE31" t="s">
        <v>1387</v>
      </c>
      <c r="FVG31">
        <v>1</v>
      </c>
      <c r="FVH31">
        <v>0</v>
      </c>
      <c r="FVI31" t="s">
        <v>1387</v>
      </c>
      <c r="FVK31">
        <v>1</v>
      </c>
      <c r="FVL31">
        <v>0</v>
      </c>
      <c r="FVM31" t="s">
        <v>1387</v>
      </c>
      <c r="FVO31">
        <v>1</v>
      </c>
      <c r="FVP31">
        <v>0</v>
      </c>
      <c r="FVQ31" t="s">
        <v>1387</v>
      </c>
      <c r="FVS31">
        <v>1</v>
      </c>
      <c r="FVT31">
        <v>0</v>
      </c>
      <c r="FVU31" t="s">
        <v>1387</v>
      </c>
      <c r="FVW31">
        <v>1</v>
      </c>
      <c r="FVX31">
        <v>0</v>
      </c>
      <c r="FVY31" t="s">
        <v>1387</v>
      </c>
      <c r="FWA31">
        <v>1</v>
      </c>
      <c r="FWB31">
        <v>0</v>
      </c>
      <c r="FWC31" t="s">
        <v>1387</v>
      </c>
      <c r="FWE31">
        <v>1</v>
      </c>
      <c r="FWF31">
        <v>0</v>
      </c>
      <c r="FWG31" t="s">
        <v>1387</v>
      </c>
      <c r="FWI31">
        <v>1</v>
      </c>
      <c r="FWJ31">
        <v>0</v>
      </c>
      <c r="FWK31" t="s">
        <v>1387</v>
      </c>
      <c r="FWM31">
        <v>1</v>
      </c>
      <c r="FWN31">
        <v>0</v>
      </c>
      <c r="FWO31" t="s">
        <v>1387</v>
      </c>
      <c r="FWQ31">
        <v>1</v>
      </c>
      <c r="FWR31">
        <v>0</v>
      </c>
      <c r="FWS31" t="s">
        <v>1387</v>
      </c>
      <c r="FWU31">
        <v>1</v>
      </c>
      <c r="FWV31">
        <v>0</v>
      </c>
      <c r="FWW31" t="s">
        <v>1387</v>
      </c>
      <c r="FWY31">
        <v>1</v>
      </c>
      <c r="FWZ31">
        <v>0</v>
      </c>
      <c r="FXA31" t="s">
        <v>1387</v>
      </c>
      <c r="FXC31">
        <v>1</v>
      </c>
      <c r="FXD31">
        <v>0</v>
      </c>
      <c r="FXE31" t="s">
        <v>1387</v>
      </c>
      <c r="FXG31">
        <v>1</v>
      </c>
      <c r="FXH31">
        <v>0</v>
      </c>
      <c r="FXI31" t="s">
        <v>1387</v>
      </c>
      <c r="FXK31">
        <v>1</v>
      </c>
      <c r="FXL31">
        <v>0</v>
      </c>
      <c r="FXM31" t="s">
        <v>1387</v>
      </c>
      <c r="FXO31">
        <v>1</v>
      </c>
      <c r="FXP31">
        <v>0</v>
      </c>
      <c r="FXQ31" t="s">
        <v>1387</v>
      </c>
      <c r="FXS31">
        <v>1</v>
      </c>
      <c r="FXT31">
        <v>0</v>
      </c>
      <c r="FXU31" t="s">
        <v>1387</v>
      </c>
      <c r="FXW31">
        <v>1</v>
      </c>
      <c r="FXX31">
        <v>0</v>
      </c>
      <c r="FXY31" t="s">
        <v>1387</v>
      </c>
      <c r="FYA31">
        <v>1</v>
      </c>
      <c r="FYB31">
        <v>0</v>
      </c>
      <c r="FYC31" t="s">
        <v>1387</v>
      </c>
      <c r="FYE31">
        <v>1</v>
      </c>
      <c r="FYF31">
        <v>0</v>
      </c>
      <c r="FYG31" t="s">
        <v>1387</v>
      </c>
      <c r="FYI31">
        <v>1</v>
      </c>
      <c r="FYJ31">
        <v>0</v>
      </c>
      <c r="FYK31" t="s">
        <v>1387</v>
      </c>
      <c r="FYM31">
        <v>1</v>
      </c>
      <c r="FYN31">
        <v>0</v>
      </c>
      <c r="FYO31" t="s">
        <v>1387</v>
      </c>
      <c r="FYQ31">
        <v>1</v>
      </c>
      <c r="FYR31">
        <v>0</v>
      </c>
      <c r="FYS31" t="s">
        <v>1387</v>
      </c>
      <c r="FYU31">
        <v>1</v>
      </c>
      <c r="FYV31">
        <v>0</v>
      </c>
      <c r="FYW31" t="s">
        <v>1387</v>
      </c>
      <c r="FYY31">
        <v>1</v>
      </c>
      <c r="FYZ31">
        <v>0</v>
      </c>
      <c r="FZA31" t="s">
        <v>1387</v>
      </c>
      <c r="FZC31">
        <v>1</v>
      </c>
      <c r="FZD31">
        <v>0</v>
      </c>
      <c r="FZE31" t="s">
        <v>1387</v>
      </c>
      <c r="FZG31">
        <v>1</v>
      </c>
      <c r="FZH31">
        <v>0</v>
      </c>
      <c r="FZI31" t="s">
        <v>1387</v>
      </c>
      <c r="FZK31">
        <v>1</v>
      </c>
      <c r="FZL31">
        <v>0</v>
      </c>
      <c r="FZM31" t="s">
        <v>1387</v>
      </c>
      <c r="FZO31">
        <v>1</v>
      </c>
      <c r="FZP31">
        <v>0</v>
      </c>
      <c r="FZQ31" t="s">
        <v>1387</v>
      </c>
      <c r="FZS31">
        <v>1</v>
      </c>
      <c r="FZT31">
        <v>0</v>
      </c>
      <c r="FZU31" t="s">
        <v>1387</v>
      </c>
      <c r="FZW31">
        <v>1</v>
      </c>
      <c r="FZX31">
        <v>0</v>
      </c>
      <c r="FZY31" t="s">
        <v>1387</v>
      </c>
      <c r="GAA31">
        <v>1</v>
      </c>
      <c r="GAB31">
        <v>0</v>
      </c>
      <c r="GAC31" t="s">
        <v>1387</v>
      </c>
      <c r="GAE31">
        <v>1</v>
      </c>
      <c r="GAF31">
        <v>0</v>
      </c>
      <c r="GAG31" t="s">
        <v>1387</v>
      </c>
      <c r="GAI31">
        <v>1</v>
      </c>
      <c r="GAJ31">
        <v>0</v>
      </c>
      <c r="GAK31" t="s">
        <v>1387</v>
      </c>
      <c r="GAM31">
        <v>1</v>
      </c>
      <c r="GAN31">
        <v>0</v>
      </c>
      <c r="GAO31" t="s">
        <v>1387</v>
      </c>
      <c r="GAQ31">
        <v>1</v>
      </c>
      <c r="GAR31">
        <v>0</v>
      </c>
      <c r="GAS31" t="s">
        <v>1387</v>
      </c>
      <c r="GAU31">
        <v>1</v>
      </c>
      <c r="GAV31">
        <v>0</v>
      </c>
      <c r="GAW31" t="s">
        <v>1387</v>
      </c>
      <c r="GAY31">
        <v>1</v>
      </c>
      <c r="GAZ31">
        <v>0</v>
      </c>
      <c r="GBA31" t="s">
        <v>1387</v>
      </c>
      <c r="GBC31">
        <v>1</v>
      </c>
      <c r="GBD31">
        <v>0</v>
      </c>
      <c r="GBE31" t="s">
        <v>1387</v>
      </c>
      <c r="GBG31">
        <v>1</v>
      </c>
      <c r="GBH31">
        <v>0</v>
      </c>
      <c r="GBI31" t="s">
        <v>1387</v>
      </c>
      <c r="GBK31">
        <v>1</v>
      </c>
      <c r="GBL31">
        <v>0</v>
      </c>
      <c r="GBM31" t="s">
        <v>1387</v>
      </c>
      <c r="GBO31">
        <v>1</v>
      </c>
      <c r="GBP31">
        <v>0</v>
      </c>
      <c r="GBQ31" t="s">
        <v>1387</v>
      </c>
      <c r="GBS31">
        <v>1</v>
      </c>
      <c r="GBT31">
        <v>0</v>
      </c>
      <c r="GBU31" t="s">
        <v>1387</v>
      </c>
      <c r="GBW31">
        <v>1</v>
      </c>
      <c r="GBX31">
        <v>0</v>
      </c>
      <c r="GBY31" t="s">
        <v>1387</v>
      </c>
      <c r="GCA31">
        <v>1</v>
      </c>
      <c r="GCB31">
        <v>0</v>
      </c>
      <c r="GCC31" t="s">
        <v>1387</v>
      </c>
      <c r="GCE31">
        <v>1</v>
      </c>
      <c r="GCF31">
        <v>0</v>
      </c>
      <c r="GCG31" t="s">
        <v>1387</v>
      </c>
      <c r="GCI31">
        <v>1</v>
      </c>
      <c r="GCJ31">
        <v>0</v>
      </c>
      <c r="GCK31" t="s">
        <v>1387</v>
      </c>
      <c r="GCM31">
        <v>1</v>
      </c>
      <c r="GCN31">
        <v>0</v>
      </c>
      <c r="GCO31" t="s">
        <v>1387</v>
      </c>
      <c r="GCQ31">
        <v>1</v>
      </c>
      <c r="GCR31">
        <v>0</v>
      </c>
      <c r="GCS31" t="s">
        <v>1387</v>
      </c>
      <c r="GCU31">
        <v>1</v>
      </c>
      <c r="GCV31">
        <v>0</v>
      </c>
      <c r="GCW31" t="s">
        <v>1387</v>
      </c>
      <c r="GCY31">
        <v>1</v>
      </c>
      <c r="GCZ31">
        <v>0</v>
      </c>
      <c r="GDA31" t="s">
        <v>1387</v>
      </c>
      <c r="GDC31">
        <v>1</v>
      </c>
      <c r="GDD31">
        <v>0</v>
      </c>
      <c r="GDE31" t="s">
        <v>1387</v>
      </c>
      <c r="GDG31">
        <v>1</v>
      </c>
      <c r="GDH31">
        <v>0</v>
      </c>
      <c r="GDI31" t="s">
        <v>1387</v>
      </c>
      <c r="GDK31">
        <v>1</v>
      </c>
      <c r="GDL31">
        <v>0</v>
      </c>
      <c r="GDM31" t="s">
        <v>1387</v>
      </c>
      <c r="GDO31">
        <v>1</v>
      </c>
      <c r="GDP31">
        <v>0</v>
      </c>
      <c r="GDQ31" t="s">
        <v>1387</v>
      </c>
      <c r="GDS31">
        <v>1</v>
      </c>
      <c r="GDT31">
        <v>0</v>
      </c>
      <c r="GDU31" t="s">
        <v>1387</v>
      </c>
      <c r="GDW31">
        <v>1</v>
      </c>
      <c r="GDX31">
        <v>0</v>
      </c>
      <c r="GDY31" t="s">
        <v>1387</v>
      </c>
      <c r="GEA31">
        <v>1</v>
      </c>
      <c r="GEB31">
        <v>0</v>
      </c>
      <c r="GEC31" t="s">
        <v>1387</v>
      </c>
      <c r="GEE31">
        <v>1</v>
      </c>
      <c r="GEF31">
        <v>0</v>
      </c>
      <c r="GEG31" t="s">
        <v>1387</v>
      </c>
      <c r="GEI31">
        <v>1</v>
      </c>
      <c r="GEJ31">
        <v>0</v>
      </c>
      <c r="GEK31" t="s">
        <v>1387</v>
      </c>
      <c r="GEM31">
        <v>1</v>
      </c>
      <c r="GEN31">
        <v>0</v>
      </c>
      <c r="GEO31" t="s">
        <v>1387</v>
      </c>
      <c r="GEQ31">
        <v>1</v>
      </c>
      <c r="GER31">
        <v>0</v>
      </c>
      <c r="GES31" t="s">
        <v>1387</v>
      </c>
      <c r="GEU31">
        <v>1</v>
      </c>
      <c r="GEV31">
        <v>0</v>
      </c>
      <c r="GEW31" t="s">
        <v>1387</v>
      </c>
      <c r="GEY31">
        <v>1</v>
      </c>
      <c r="GEZ31">
        <v>0</v>
      </c>
      <c r="GFA31" t="s">
        <v>1387</v>
      </c>
      <c r="GFC31">
        <v>1</v>
      </c>
      <c r="GFD31">
        <v>0</v>
      </c>
      <c r="GFE31" t="s">
        <v>1387</v>
      </c>
      <c r="GFG31">
        <v>1</v>
      </c>
      <c r="GFH31">
        <v>0</v>
      </c>
      <c r="GFI31" t="s">
        <v>1387</v>
      </c>
      <c r="GFK31">
        <v>1</v>
      </c>
      <c r="GFL31">
        <v>0</v>
      </c>
      <c r="GFM31" t="s">
        <v>1387</v>
      </c>
      <c r="GFO31">
        <v>1</v>
      </c>
      <c r="GFP31">
        <v>0</v>
      </c>
      <c r="GFQ31" t="s">
        <v>1387</v>
      </c>
      <c r="GFS31">
        <v>1</v>
      </c>
      <c r="GFT31">
        <v>0</v>
      </c>
      <c r="GFU31" t="s">
        <v>1387</v>
      </c>
      <c r="GFW31">
        <v>1</v>
      </c>
      <c r="GFX31">
        <v>0</v>
      </c>
      <c r="GFY31" t="s">
        <v>1387</v>
      </c>
      <c r="GGA31">
        <v>1</v>
      </c>
      <c r="GGB31">
        <v>0</v>
      </c>
      <c r="GGC31" t="s">
        <v>1387</v>
      </c>
      <c r="GGE31">
        <v>1</v>
      </c>
      <c r="GGF31">
        <v>0</v>
      </c>
      <c r="GGG31" t="s">
        <v>1387</v>
      </c>
      <c r="GGI31">
        <v>1</v>
      </c>
      <c r="GGJ31">
        <v>0</v>
      </c>
      <c r="GGK31" t="s">
        <v>1387</v>
      </c>
      <c r="GGM31">
        <v>1</v>
      </c>
      <c r="GGN31">
        <v>0</v>
      </c>
      <c r="GGO31" t="s">
        <v>1387</v>
      </c>
      <c r="GGQ31">
        <v>1</v>
      </c>
      <c r="GGR31">
        <v>0</v>
      </c>
      <c r="GGS31" t="s">
        <v>1387</v>
      </c>
      <c r="GGU31">
        <v>1</v>
      </c>
      <c r="GGV31">
        <v>0</v>
      </c>
      <c r="GGW31" t="s">
        <v>1387</v>
      </c>
      <c r="GGY31">
        <v>1</v>
      </c>
      <c r="GGZ31">
        <v>0</v>
      </c>
      <c r="GHA31" t="s">
        <v>1387</v>
      </c>
      <c r="GHC31">
        <v>1</v>
      </c>
      <c r="GHD31">
        <v>0</v>
      </c>
      <c r="GHE31" t="s">
        <v>1387</v>
      </c>
      <c r="GHG31">
        <v>1</v>
      </c>
      <c r="GHH31">
        <v>0</v>
      </c>
      <c r="GHI31" t="s">
        <v>1387</v>
      </c>
      <c r="GHK31">
        <v>1</v>
      </c>
      <c r="GHL31">
        <v>0</v>
      </c>
      <c r="GHM31" t="s">
        <v>1387</v>
      </c>
      <c r="GHO31">
        <v>1</v>
      </c>
      <c r="GHP31">
        <v>0</v>
      </c>
      <c r="GHQ31" t="s">
        <v>1387</v>
      </c>
      <c r="GHS31">
        <v>1</v>
      </c>
      <c r="GHT31">
        <v>0</v>
      </c>
      <c r="GHU31" t="s">
        <v>1387</v>
      </c>
      <c r="GHW31">
        <v>1</v>
      </c>
      <c r="GHX31">
        <v>0</v>
      </c>
      <c r="GHY31" t="s">
        <v>1387</v>
      </c>
      <c r="GIA31">
        <v>1</v>
      </c>
      <c r="GIB31">
        <v>0</v>
      </c>
      <c r="GIC31" t="s">
        <v>1387</v>
      </c>
      <c r="GIE31">
        <v>1</v>
      </c>
      <c r="GIF31">
        <v>0</v>
      </c>
      <c r="GIG31" t="s">
        <v>1387</v>
      </c>
      <c r="GII31">
        <v>1</v>
      </c>
      <c r="GIJ31">
        <v>0</v>
      </c>
      <c r="GIK31" t="s">
        <v>1387</v>
      </c>
      <c r="GIM31">
        <v>1</v>
      </c>
      <c r="GIN31">
        <v>0</v>
      </c>
      <c r="GIO31" t="s">
        <v>1387</v>
      </c>
      <c r="GIQ31">
        <v>1</v>
      </c>
      <c r="GIR31">
        <v>0</v>
      </c>
      <c r="GIS31" t="s">
        <v>1387</v>
      </c>
      <c r="GIU31">
        <v>1</v>
      </c>
      <c r="GIV31">
        <v>0</v>
      </c>
      <c r="GIW31" t="s">
        <v>1387</v>
      </c>
      <c r="GIY31">
        <v>1</v>
      </c>
      <c r="GIZ31">
        <v>0</v>
      </c>
      <c r="GJA31" t="s">
        <v>1387</v>
      </c>
      <c r="GJC31">
        <v>1</v>
      </c>
      <c r="GJD31">
        <v>0</v>
      </c>
      <c r="GJE31" t="s">
        <v>1387</v>
      </c>
      <c r="GJG31">
        <v>1</v>
      </c>
      <c r="GJH31">
        <v>0</v>
      </c>
      <c r="GJI31" t="s">
        <v>1387</v>
      </c>
      <c r="GJK31">
        <v>1</v>
      </c>
      <c r="GJL31">
        <v>0</v>
      </c>
      <c r="GJM31" t="s">
        <v>1387</v>
      </c>
      <c r="GJO31">
        <v>1</v>
      </c>
      <c r="GJP31">
        <v>0</v>
      </c>
      <c r="GJQ31" t="s">
        <v>1387</v>
      </c>
      <c r="GJS31">
        <v>1</v>
      </c>
      <c r="GJT31">
        <v>0</v>
      </c>
      <c r="GJU31" t="s">
        <v>1387</v>
      </c>
      <c r="GJW31">
        <v>1</v>
      </c>
      <c r="GJX31">
        <v>0</v>
      </c>
      <c r="GJY31" t="s">
        <v>1387</v>
      </c>
      <c r="GKA31">
        <v>1</v>
      </c>
      <c r="GKB31">
        <v>0</v>
      </c>
      <c r="GKC31" t="s">
        <v>1387</v>
      </c>
      <c r="GKE31">
        <v>1</v>
      </c>
      <c r="GKF31">
        <v>0</v>
      </c>
      <c r="GKG31" t="s">
        <v>1387</v>
      </c>
      <c r="GKI31">
        <v>1</v>
      </c>
      <c r="GKJ31">
        <v>0</v>
      </c>
      <c r="GKK31" t="s">
        <v>1387</v>
      </c>
      <c r="GKM31">
        <v>1</v>
      </c>
      <c r="GKN31">
        <v>0</v>
      </c>
      <c r="GKO31" t="s">
        <v>1387</v>
      </c>
      <c r="GKQ31">
        <v>1</v>
      </c>
      <c r="GKR31">
        <v>0</v>
      </c>
      <c r="GKS31" t="s">
        <v>1387</v>
      </c>
      <c r="GKU31">
        <v>1</v>
      </c>
      <c r="GKV31">
        <v>0</v>
      </c>
      <c r="GKW31" t="s">
        <v>1387</v>
      </c>
      <c r="GKY31">
        <v>1</v>
      </c>
      <c r="GKZ31">
        <v>0</v>
      </c>
      <c r="GLA31" t="s">
        <v>1387</v>
      </c>
      <c r="GLC31">
        <v>1</v>
      </c>
      <c r="GLD31">
        <v>0</v>
      </c>
      <c r="GLE31" t="s">
        <v>1387</v>
      </c>
      <c r="GLG31">
        <v>1</v>
      </c>
      <c r="GLH31">
        <v>0</v>
      </c>
      <c r="GLI31" t="s">
        <v>1387</v>
      </c>
      <c r="GLK31">
        <v>1</v>
      </c>
      <c r="GLL31">
        <v>0</v>
      </c>
      <c r="GLM31" t="s">
        <v>1387</v>
      </c>
      <c r="GLO31">
        <v>1</v>
      </c>
      <c r="GLP31">
        <v>0</v>
      </c>
      <c r="GLQ31" t="s">
        <v>1387</v>
      </c>
      <c r="GLS31">
        <v>1</v>
      </c>
      <c r="GLT31">
        <v>0</v>
      </c>
      <c r="GLU31" t="s">
        <v>1387</v>
      </c>
      <c r="GLW31">
        <v>1</v>
      </c>
      <c r="GLX31">
        <v>0</v>
      </c>
      <c r="GLY31" t="s">
        <v>1387</v>
      </c>
      <c r="GMA31">
        <v>1</v>
      </c>
      <c r="GMB31">
        <v>0</v>
      </c>
      <c r="GMC31" t="s">
        <v>1387</v>
      </c>
      <c r="GME31">
        <v>1</v>
      </c>
      <c r="GMF31">
        <v>0</v>
      </c>
      <c r="GMG31" t="s">
        <v>1387</v>
      </c>
      <c r="GMI31">
        <v>1</v>
      </c>
      <c r="GMJ31">
        <v>0</v>
      </c>
      <c r="GMK31" t="s">
        <v>1387</v>
      </c>
      <c r="GMM31">
        <v>1</v>
      </c>
      <c r="GMN31">
        <v>0</v>
      </c>
      <c r="GMO31" t="s">
        <v>1387</v>
      </c>
      <c r="GMQ31">
        <v>1</v>
      </c>
      <c r="GMR31">
        <v>0</v>
      </c>
      <c r="GMS31" t="s">
        <v>1387</v>
      </c>
      <c r="GMU31">
        <v>1</v>
      </c>
      <c r="GMV31">
        <v>0</v>
      </c>
      <c r="GMW31" t="s">
        <v>1387</v>
      </c>
      <c r="GMY31">
        <v>1</v>
      </c>
      <c r="GMZ31">
        <v>0</v>
      </c>
      <c r="GNA31" t="s">
        <v>1387</v>
      </c>
      <c r="GNC31">
        <v>1</v>
      </c>
      <c r="GND31">
        <v>0</v>
      </c>
      <c r="GNE31" t="s">
        <v>1387</v>
      </c>
      <c r="GNG31">
        <v>1</v>
      </c>
      <c r="GNH31">
        <v>0</v>
      </c>
      <c r="GNI31" t="s">
        <v>1387</v>
      </c>
      <c r="GNK31">
        <v>1</v>
      </c>
      <c r="GNL31">
        <v>0</v>
      </c>
      <c r="GNM31" t="s">
        <v>1387</v>
      </c>
      <c r="GNO31">
        <v>1</v>
      </c>
      <c r="GNP31">
        <v>0</v>
      </c>
      <c r="GNQ31" t="s">
        <v>1387</v>
      </c>
      <c r="GNS31">
        <v>1</v>
      </c>
      <c r="GNT31">
        <v>0</v>
      </c>
      <c r="GNU31" t="s">
        <v>1387</v>
      </c>
      <c r="GNW31">
        <v>1</v>
      </c>
      <c r="GNX31">
        <v>0</v>
      </c>
      <c r="GNY31" t="s">
        <v>1387</v>
      </c>
      <c r="GOA31">
        <v>1</v>
      </c>
      <c r="GOB31">
        <v>0</v>
      </c>
      <c r="GOC31" t="s">
        <v>1387</v>
      </c>
      <c r="GOE31">
        <v>1</v>
      </c>
      <c r="GOF31">
        <v>0</v>
      </c>
      <c r="GOG31" t="s">
        <v>1387</v>
      </c>
      <c r="GOI31">
        <v>1</v>
      </c>
      <c r="GOJ31">
        <v>0</v>
      </c>
      <c r="GOK31" t="s">
        <v>1387</v>
      </c>
      <c r="GOM31">
        <v>1</v>
      </c>
      <c r="GON31">
        <v>0</v>
      </c>
      <c r="GOO31" t="s">
        <v>1387</v>
      </c>
      <c r="GOQ31">
        <v>1</v>
      </c>
      <c r="GOR31">
        <v>0</v>
      </c>
      <c r="GOS31" t="s">
        <v>1387</v>
      </c>
      <c r="GOU31">
        <v>1</v>
      </c>
      <c r="GOV31">
        <v>0</v>
      </c>
      <c r="GOW31" t="s">
        <v>1387</v>
      </c>
      <c r="GOY31">
        <v>1</v>
      </c>
      <c r="GOZ31">
        <v>0</v>
      </c>
      <c r="GPA31" t="s">
        <v>1387</v>
      </c>
      <c r="GPC31">
        <v>1</v>
      </c>
      <c r="GPD31">
        <v>0</v>
      </c>
      <c r="GPE31" t="s">
        <v>1387</v>
      </c>
      <c r="GPG31">
        <v>1</v>
      </c>
      <c r="GPH31">
        <v>0</v>
      </c>
      <c r="GPI31" t="s">
        <v>1387</v>
      </c>
      <c r="GPK31">
        <v>1</v>
      </c>
      <c r="GPL31">
        <v>0</v>
      </c>
      <c r="GPM31" t="s">
        <v>1387</v>
      </c>
      <c r="GPO31">
        <v>1</v>
      </c>
      <c r="GPP31">
        <v>0</v>
      </c>
      <c r="GPQ31" t="s">
        <v>1387</v>
      </c>
      <c r="GPS31">
        <v>1</v>
      </c>
      <c r="GPT31">
        <v>0</v>
      </c>
      <c r="GPU31" t="s">
        <v>1387</v>
      </c>
      <c r="GPW31">
        <v>1</v>
      </c>
      <c r="GPX31">
        <v>0</v>
      </c>
      <c r="GPY31" t="s">
        <v>1387</v>
      </c>
      <c r="GQA31">
        <v>1</v>
      </c>
      <c r="GQB31">
        <v>0</v>
      </c>
      <c r="GQC31" t="s">
        <v>1387</v>
      </c>
      <c r="GQE31">
        <v>1</v>
      </c>
      <c r="GQF31">
        <v>0</v>
      </c>
      <c r="GQG31" t="s">
        <v>1387</v>
      </c>
      <c r="GQI31">
        <v>1</v>
      </c>
      <c r="GQJ31">
        <v>0</v>
      </c>
      <c r="GQK31" t="s">
        <v>1387</v>
      </c>
      <c r="GQM31">
        <v>1</v>
      </c>
      <c r="GQN31">
        <v>0</v>
      </c>
      <c r="GQO31" t="s">
        <v>1387</v>
      </c>
      <c r="GQQ31">
        <v>1</v>
      </c>
      <c r="GQR31">
        <v>0</v>
      </c>
      <c r="GQS31" t="s">
        <v>1387</v>
      </c>
      <c r="GQU31">
        <v>1</v>
      </c>
      <c r="GQV31">
        <v>0</v>
      </c>
      <c r="GQW31" t="s">
        <v>1387</v>
      </c>
      <c r="GQY31">
        <v>1</v>
      </c>
      <c r="GQZ31">
        <v>0</v>
      </c>
      <c r="GRA31" t="s">
        <v>1387</v>
      </c>
      <c r="GRC31">
        <v>1</v>
      </c>
      <c r="GRD31">
        <v>0</v>
      </c>
      <c r="GRE31" t="s">
        <v>1387</v>
      </c>
      <c r="GRG31">
        <v>1</v>
      </c>
      <c r="GRH31">
        <v>0</v>
      </c>
      <c r="GRI31" t="s">
        <v>1387</v>
      </c>
      <c r="GRK31">
        <v>1</v>
      </c>
      <c r="GRL31">
        <v>0</v>
      </c>
      <c r="GRM31" t="s">
        <v>1387</v>
      </c>
      <c r="GRO31">
        <v>1</v>
      </c>
      <c r="GRP31">
        <v>0</v>
      </c>
      <c r="GRQ31" t="s">
        <v>1387</v>
      </c>
      <c r="GRS31">
        <v>1</v>
      </c>
      <c r="GRT31">
        <v>0</v>
      </c>
      <c r="GRU31" t="s">
        <v>1387</v>
      </c>
      <c r="GRW31">
        <v>1</v>
      </c>
      <c r="GRX31">
        <v>0</v>
      </c>
      <c r="GRY31" t="s">
        <v>1387</v>
      </c>
      <c r="GSA31">
        <v>1</v>
      </c>
      <c r="GSB31">
        <v>0</v>
      </c>
      <c r="GSC31" t="s">
        <v>1387</v>
      </c>
      <c r="GSE31">
        <v>1</v>
      </c>
      <c r="GSF31">
        <v>0</v>
      </c>
      <c r="GSG31" t="s">
        <v>1387</v>
      </c>
      <c r="GSI31">
        <v>1</v>
      </c>
      <c r="GSJ31">
        <v>0</v>
      </c>
      <c r="GSK31" t="s">
        <v>1387</v>
      </c>
      <c r="GSM31">
        <v>1</v>
      </c>
      <c r="GSN31">
        <v>0</v>
      </c>
      <c r="GSO31" t="s">
        <v>1387</v>
      </c>
      <c r="GSQ31">
        <v>1</v>
      </c>
      <c r="GSR31">
        <v>0</v>
      </c>
      <c r="GSS31" t="s">
        <v>1387</v>
      </c>
      <c r="GSU31">
        <v>1</v>
      </c>
      <c r="GSV31">
        <v>0</v>
      </c>
      <c r="GSW31" t="s">
        <v>1387</v>
      </c>
      <c r="GSY31">
        <v>1</v>
      </c>
      <c r="GSZ31">
        <v>0</v>
      </c>
      <c r="GTA31" t="s">
        <v>1387</v>
      </c>
      <c r="GTC31">
        <v>1</v>
      </c>
      <c r="GTD31">
        <v>0</v>
      </c>
      <c r="GTE31" t="s">
        <v>1387</v>
      </c>
      <c r="GTG31">
        <v>1</v>
      </c>
      <c r="GTH31">
        <v>0</v>
      </c>
      <c r="GTI31" t="s">
        <v>1387</v>
      </c>
      <c r="GTK31">
        <v>1</v>
      </c>
      <c r="GTL31">
        <v>0</v>
      </c>
      <c r="GTM31" t="s">
        <v>1387</v>
      </c>
      <c r="GTO31">
        <v>1</v>
      </c>
      <c r="GTP31">
        <v>0</v>
      </c>
      <c r="GTQ31" t="s">
        <v>1387</v>
      </c>
      <c r="GTS31">
        <v>1</v>
      </c>
      <c r="GTT31">
        <v>0</v>
      </c>
      <c r="GTU31" t="s">
        <v>1387</v>
      </c>
      <c r="GTW31">
        <v>1</v>
      </c>
      <c r="GTX31">
        <v>0</v>
      </c>
      <c r="GTY31" t="s">
        <v>1387</v>
      </c>
      <c r="GUA31">
        <v>1</v>
      </c>
      <c r="GUB31">
        <v>0</v>
      </c>
      <c r="GUC31" t="s">
        <v>1387</v>
      </c>
      <c r="GUE31">
        <v>1</v>
      </c>
      <c r="GUF31">
        <v>0</v>
      </c>
      <c r="GUG31" t="s">
        <v>1387</v>
      </c>
      <c r="GUI31">
        <v>1</v>
      </c>
      <c r="GUJ31">
        <v>0</v>
      </c>
      <c r="GUK31" t="s">
        <v>1387</v>
      </c>
      <c r="GUM31">
        <v>1</v>
      </c>
      <c r="GUN31">
        <v>0</v>
      </c>
      <c r="GUO31" t="s">
        <v>1387</v>
      </c>
      <c r="GUQ31">
        <v>1</v>
      </c>
      <c r="GUR31">
        <v>0</v>
      </c>
      <c r="GUS31" t="s">
        <v>1387</v>
      </c>
      <c r="GUU31">
        <v>1</v>
      </c>
      <c r="GUV31">
        <v>0</v>
      </c>
      <c r="GUW31" t="s">
        <v>1387</v>
      </c>
      <c r="GUY31">
        <v>1</v>
      </c>
      <c r="GUZ31">
        <v>0</v>
      </c>
      <c r="GVA31" t="s">
        <v>1387</v>
      </c>
      <c r="GVC31">
        <v>1</v>
      </c>
      <c r="GVD31">
        <v>0</v>
      </c>
      <c r="GVE31" t="s">
        <v>1387</v>
      </c>
      <c r="GVG31">
        <v>1</v>
      </c>
      <c r="GVH31">
        <v>0</v>
      </c>
      <c r="GVI31" t="s">
        <v>1387</v>
      </c>
      <c r="GVK31">
        <v>1</v>
      </c>
      <c r="GVL31">
        <v>0</v>
      </c>
      <c r="GVM31" t="s">
        <v>1387</v>
      </c>
      <c r="GVO31">
        <v>1</v>
      </c>
      <c r="GVP31">
        <v>0</v>
      </c>
      <c r="GVQ31" t="s">
        <v>1387</v>
      </c>
      <c r="GVS31">
        <v>1</v>
      </c>
      <c r="GVT31">
        <v>0</v>
      </c>
      <c r="GVU31" t="s">
        <v>1387</v>
      </c>
      <c r="GVW31">
        <v>1</v>
      </c>
      <c r="GVX31">
        <v>0</v>
      </c>
      <c r="GVY31" t="s">
        <v>1387</v>
      </c>
      <c r="GWA31">
        <v>1</v>
      </c>
      <c r="GWB31">
        <v>0</v>
      </c>
      <c r="GWC31" t="s">
        <v>1387</v>
      </c>
      <c r="GWE31">
        <v>1</v>
      </c>
      <c r="GWF31">
        <v>0</v>
      </c>
      <c r="GWG31" t="s">
        <v>1387</v>
      </c>
      <c r="GWI31">
        <v>1</v>
      </c>
      <c r="GWJ31">
        <v>0</v>
      </c>
      <c r="GWK31" t="s">
        <v>1387</v>
      </c>
      <c r="GWM31">
        <v>1</v>
      </c>
      <c r="GWN31">
        <v>0</v>
      </c>
      <c r="GWO31" t="s">
        <v>1387</v>
      </c>
      <c r="GWQ31">
        <v>1</v>
      </c>
      <c r="GWR31">
        <v>0</v>
      </c>
      <c r="GWS31" t="s">
        <v>1387</v>
      </c>
      <c r="GWU31">
        <v>1</v>
      </c>
      <c r="GWV31">
        <v>0</v>
      </c>
      <c r="GWW31" t="s">
        <v>1387</v>
      </c>
      <c r="GWY31">
        <v>1</v>
      </c>
      <c r="GWZ31">
        <v>0</v>
      </c>
      <c r="GXA31" t="s">
        <v>1387</v>
      </c>
      <c r="GXC31">
        <v>1</v>
      </c>
      <c r="GXD31">
        <v>0</v>
      </c>
      <c r="GXE31" t="s">
        <v>1387</v>
      </c>
      <c r="GXG31">
        <v>1</v>
      </c>
      <c r="GXH31">
        <v>0</v>
      </c>
      <c r="GXI31" t="s">
        <v>1387</v>
      </c>
      <c r="GXK31">
        <v>1</v>
      </c>
      <c r="GXL31">
        <v>0</v>
      </c>
      <c r="GXM31" t="s">
        <v>1387</v>
      </c>
      <c r="GXO31">
        <v>1</v>
      </c>
      <c r="GXP31">
        <v>0</v>
      </c>
      <c r="GXQ31" t="s">
        <v>1387</v>
      </c>
      <c r="GXS31">
        <v>1</v>
      </c>
      <c r="GXT31">
        <v>0</v>
      </c>
      <c r="GXU31" t="s">
        <v>1387</v>
      </c>
      <c r="GXW31">
        <v>1</v>
      </c>
      <c r="GXX31">
        <v>0</v>
      </c>
      <c r="GXY31" t="s">
        <v>1387</v>
      </c>
      <c r="GYA31">
        <v>1</v>
      </c>
      <c r="GYB31">
        <v>0</v>
      </c>
      <c r="GYC31" t="s">
        <v>1387</v>
      </c>
      <c r="GYE31">
        <v>1</v>
      </c>
      <c r="GYF31">
        <v>0</v>
      </c>
      <c r="GYG31" t="s">
        <v>1387</v>
      </c>
      <c r="GYI31">
        <v>1</v>
      </c>
      <c r="GYJ31">
        <v>0</v>
      </c>
      <c r="GYK31" t="s">
        <v>1387</v>
      </c>
      <c r="GYM31">
        <v>1</v>
      </c>
      <c r="GYN31">
        <v>0</v>
      </c>
      <c r="GYO31" t="s">
        <v>1387</v>
      </c>
      <c r="GYQ31">
        <v>1</v>
      </c>
      <c r="GYR31">
        <v>0</v>
      </c>
      <c r="GYS31" t="s">
        <v>1387</v>
      </c>
      <c r="GYU31">
        <v>1</v>
      </c>
      <c r="GYV31">
        <v>0</v>
      </c>
      <c r="GYW31" t="s">
        <v>1387</v>
      </c>
      <c r="GYY31">
        <v>1</v>
      </c>
      <c r="GYZ31">
        <v>0</v>
      </c>
      <c r="GZA31" t="s">
        <v>1387</v>
      </c>
      <c r="GZC31">
        <v>1</v>
      </c>
      <c r="GZD31">
        <v>0</v>
      </c>
      <c r="GZE31" t="s">
        <v>1387</v>
      </c>
      <c r="GZG31">
        <v>1</v>
      </c>
      <c r="GZH31">
        <v>0</v>
      </c>
      <c r="GZI31" t="s">
        <v>1387</v>
      </c>
      <c r="GZK31">
        <v>1</v>
      </c>
      <c r="GZL31">
        <v>0</v>
      </c>
      <c r="GZM31" t="s">
        <v>1387</v>
      </c>
      <c r="GZO31">
        <v>1</v>
      </c>
      <c r="GZP31">
        <v>0</v>
      </c>
      <c r="GZQ31" t="s">
        <v>1387</v>
      </c>
      <c r="GZS31">
        <v>1</v>
      </c>
      <c r="GZT31">
        <v>0</v>
      </c>
      <c r="GZU31" t="s">
        <v>1387</v>
      </c>
      <c r="GZW31">
        <v>1</v>
      </c>
      <c r="GZX31">
        <v>0</v>
      </c>
      <c r="GZY31" t="s">
        <v>1387</v>
      </c>
      <c r="HAA31">
        <v>1</v>
      </c>
      <c r="HAB31">
        <v>0</v>
      </c>
      <c r="HAC31" t="s">
        <v>1387</v>
      </c>
      <c r="HAE31">
        <v>1</v>
      </c>
      <c r="HAF31">
        <v>0</v>
      </c>
      <c r="HAG31" t="s">
        <v>1387</v>
      </c>
      <c r="HAI31">
        <v>1</v>
      </c>
      <c r="HAJ31">
        <v>0</v>
      </c>
      <c r="HAK31" t="s">
        <v>1387</v>
      </c>
      <c r="HAM31">
        <v>1</v>
      </c>
      <c r="HAN31">
        <v>0</v>
      </c>
      <c r="HAO31" t="s">
        <v>1387</v>
      </c>
      <c r="HAQ31">
        <v>1</v>
      </c>
      <c r="HAR31">
        <v>0</v>
      </c>
      <c r="HAS31" t="s">
        <v>1387</v>
      </c>
      <c r="HAU31">
        <v>1</v>
      </c>
      <c r="HAV31">
        <v>0</v>
      </c>
      <c r="HAW31" t="s">
        <v>1387</v>
      </c>
      <c r="HAY31">
        <v>1</v>
      </c>
      <c r="HAZ31">
        <v>0</v>
      </c>
      <c r="HBA31" t="s">
        <v>1387</v>
      </c>
      <c r="HBC31">
        <v>1</v>
      </c>
      <c r="HBD31">
        <v>0</v>
      </c>
      <c r="HBE31" t="s">
        <v>1387</v>
      </c>
      <c r="HBG31">
        <v>1</v>
      </c>
      <c r="HBH31">
        <v>0</v>
      </c>
      <c r="HBI31" t="s">
        <v>1387</v>
      </c>
      <c r="HBK31">
        <v>1</v>
      </c>
      <c r="HBL31">
        <v>0</v>
      </c>
      <c r="HBM31" t="s">
        <v>1387</v>
      </c>
      <c r="HBO31">
        <v>1</v>
      </c>
      <c r="HBP31">
        <v>0</v>
      </c>
      <c r="HBQ31" t="s">
        <v>1387</v>
      </c>
      <c r="HBS31">
        <v>1</v>
      </c>
      <c r="HBT31">
        <v>0</v>
      </c>
      <c r="HBU31" t="s">
        <v>1387</v>
      </c>
      <c r="HBW31">
        <v>1</v>
      </c>
      <c r="HBX31">
        <v>0</v>
      </c>
      <c r="HBY31" t="s">
        <v>1387</v>
      </c>
      <c r="HCA31">
        <v>1</v>
      </c>
      <c r="HCB31">
        <v>0</v>
      </c>
      <c r="HCC31" t="s">
        <v>1387</v>
      </c>
      <c r="HCE31">
        <v>1</v>
      </c>
      <c r="HCF31">
        <v>0</v>
      </c>
      <c r="HCG31" t="s">
        <v>1387</v>
      </c>
      <c r="HCI31">
        <v>1</v>
      </c>
      <c r="HCJ31">
        <v>0</v>
      </c>
      <c r="HCK31" t="s">
        <v>1387</v>
      </c>
      <c r="HCM31">
        <v>1</v>
      </c>
      <c r="HCN31">
        <v>0</v>
      </c>
      <c r="HCO31" t="s">
        <v>1387</v>
      </c>
      <c r="HCQ31">
        <v>1</v>
      </c>
      <c r="HCR31">
        <v>0</v>
      </c>
      <c r="HCS31" t="s">
        <v>1387</v>
      </c>
      <c r="HCU31">
        <v>1</v>
      </c>
      <c r="HCV31">
        <v>0</v>
      </c>
      <c r="HCW31" t="s">
        <v>1387</v>
      </c>
      <c r="HCY31">
        <v>1</v>
      </c>
      <c r="HCZ31">
        <v>0</v>
      </c>
      <c r="HDA31" t="s">
        <v>1387</v>
      </c>
      <c r="HDC31">
        <v>1</v>
      </c>
      <c r="HDD31">
        <v>0</v>
      </c>
      <c r="HDE31" t="s">
        <v>1387</v>
      </c>
      <c r="HDG31">
        <v>1</v>
      </c>
      <c r="HDH31">
        <v>0</v>
      </c>
      <c r="HDI31" t="s">
        <v>1387</v>
      </c>
      <c r="HDK31">
        <v>1</v>
      </c>
      <c r="HDL31">
        <v>0</v>
      </c>
      <c r="HDM31" t="s">
        <v>1387</v>
      </c>
      <c r="HDO31">
        <v>1</v>
      </c>
      <c r="HDP31">
        <v>0</v>
      </c>
      <c r="HDQ31" t="s">
        <v>1387</v>
      </c>
      <c r="HDS31">
        <v>1</v>
      </c>
      <c r="HDT31">
        <v>0</v>
      </c>
      <c r="HDU31" t="s">
        <v>1387</v>
      </c>
      <c r="HDW31">
        <v>1</v>
      </c>
      <c r="HDX31">
        <v>0</v>
      </c>
      <c r="HDY31" t="s">
        <v>1387</v>
      </c>
      <c r="HEA31">
        <v>1</v>
      </c>
      <c r="HEB31">
        <v>0</v>
      </c>
      <c r="HEC31" t="s">
        <v>1387</v>
      </c>
      <c r="HEE31">
        <v>1</v>
      </c>
      <c r="HEF31">
        <v>0</v>
      </c>
      <c r="HEG31" t="s">
        <v>1387</v>
      </c>
      <c r="HEI31">
        <v>1</v>
      </c>
      <c r="HEJ31">
        <v>0</v>
      </c>
      <c r="HEK31" t="s">
        <v>1387</v>
      </c>
      <c r="HEM31">
        <v>1</v>
      </c>
      <c r="HEN31">
        <v>0</v>
      </c>
      <c r="HEO31" t="s">
        <v>1387</v>
      </c>
      <c r="HEQ31">
        <v>1</v>
      </c>
      <c r="HER31">
        <v>0</v>
      </c>
      <c r="HES31" t="s">
        <v>1387</v>
      </c>
      <c r="HEU31">
        <v>1</v>
      </c>
      <c r="HEV31">
        <v>0</v>
      </c>
      <c r="HEW31" t="s">
        <v>1387</v>
      </c>
      <c r="HEY31">
        <v>1</v>
      </c>
      <c r="HEZ31">
        <v>0</v>
      </c>
      <c r="HFA31" t="s">
        <v>1387</v>
      </c>
      <c r="HFC31">
        <v>1</v>
      </c>
      <c r="HFD31">
        <v>0</v>
      </c>
      <c r="HFE31" t="s">
        <v>1387</v>
      </c>
      <c r="HFG31">
        <v>1</v>
      </c>
      <c r="HFH31">
        <v>0</v>
      </c>
      <c r="HFI31" t="s">
        <v>1387</v>
      </c>
      <c r="HFK31">
        <v>1</v>
      </c>
      <c r="HFL31">
        <v>0</v>
      </c>
      <c r="HFM31" t="s">
        <v>1387</v>
      </c>
      <c r="HFO31">
        <v>1</v>
      </c>
      <c r="HFP31">
        <v>0</v>
      </c>
      <c r="HFQ31" t="s">
        <v>1387</v>
      </c>
      <c r="HFS31">
        <v>1</v>
      </c>
      <c r="HFT31">
        <v>0</v>
      </c>
      <c r="HFU31" t="s">
        <v>1387</v>
      </c>
      <c r="HFW31">
        <v>1</v>
      </c>
      <c r="HFX31">
        <v>0</v>
      </c>
      <c r="HFY31" t="s">
        <v>1387</v>
      </c>
      <c r="HGA31">
        <v>1</v>
      </c>
      <c r="HGB31">
        <v>0</v>
      </c>
      <c r="HGC31" t="s">
        <v>1387</v>
      </c>
      <c r="HGE31">
        <v>1</v>
      </c>
      <c r="HGF31">
        <v>0</v>
      </c>
      <c r="HGG31" t="s">
        <v>1387</v>
      </c>
      <c r="HGI31">
        <v>1</v>
      </c>
      <c r="HGJ31">
        <v>0</v>
      </c>
      <c r="HGK31" t="s">
        <v>1387</v>
      </c>
      <c r="HGM31">
        <v>1</v>
      </c>
      <c r="HGN31">
        <v>0</v>
      </c>
      <c r="HGO31" t="s">
        <v>1387</v>
      </c>
      <c r="HGQ31">
        <v>1</v>
      </c>
      <c r="HGR31">
        <v>0</v>
      </c>
      <c r="HGS31" t="s">
        <v>1387</v>
      </c>
      <c r="HGU31">
        <v>1</v>
      </c>
      <c r="HGV31">
        <v>0</v>
      </c>
      <c r="HGW31" t="s">
        <v>1387</v>
      </c>
      <c r="HGY31">
        <v>1</v>
      </c>
      <c r="HGZ31">
        <v>0</v>
      </c>
      <c r="HHA31" t="s">
        <v>1387</v>
      </c>
      <c r="HHC31">
        <v>1</v>
      </c>
      <c r="HHD31">
        <v>0</v>
      </c>
      <c r="HHE31" t="s">
        <v>1387</v>
      </c>
      <c r="HHG31">
        <v>1</v>
      </c>
      <c r="HHH31">
        <v>0</v>
      </c>
      <c r="HHI31" t="s">
        <v>1387</v>
      </c>
      <c r="HHK31">
        <v>1</v>
      </c>
      <c r="HHL31">
        <v>0</v>
      </c>
      <c r="HHM31" t="s">
        <v>1387</v>
      </c>
      <c r="HHO31">
        <v>1</v>
      </c>
      <c r="HHP31">
        <v>0</v>
      </c>
      <c r="HHQ31" t="s">
        <v>1387</v>
      </c>
      <c r="HHS31">
        <v>1</v>
      </c>
      <c r="HHT31">
        <v>0</v>
      </c>
      <c r="HHU31" t="s">
        <v>1387</v>
      </c>
      <c r="HHW31">
        <v>1</v>
      </c>
      <c r="HHX31">
        <v>0</v>
      </c>
      <c r="HHY31" t="s">
        <v>1387</v>
      </c>
      <c r="HIA31">
        <v>1</v>
      </c>
      <c r="HIB31">
        <v>0</v>
      </c>
      <c r="HIC31" t="s">
        <v>1387</v>
      </c>
      <c r="HIE31">
        <v>1</v>
      </c>
      <c r="HIF31">
        <v>0</v>
      </c>
      <c r="HIG31" t="s">
        <v>1387</v>
      </c>
      <c r="HII31">
        <v>1</v>
      </c>
      <c r="HIJ31">
        <v>0</v>
      </c>
      <c r="HIK31" t="s">
        <v>1387</v>
      </c>
      <c r="HIM31">
        <v>1</v>
      </c>
      <c r="HIN31">
        <v>0</v>
      </c>
      <c r="HIO31" t="s">
        <v>1387</v>
      </c>
      <c r="HIQ31">
        <v>1</v>
      </c>
      <c r="HIR31">
        <v>0</v>
      </c>
      <c r="HIS31" t="s">
        <v>1387</v>
      </c>
      <c r="HIU31">
        <v>1</v>
      </c>
      <c r="HIV31">
        <v>0</v>
      </c>
      <c r="HIW31" t="s">
        <v>1387</v>
      </c>
      <c r="HIY31">
        <v>1</v>
      </c>
      <c r="HIZ31">
        <v>0</v>
      </c>
      <c r="HJA31" t="s">
        <v>1387</v>
      </c>
      <c r="HJC31">
        <v>1</v>
      </c>
      <c r="HJD31">
        <v>0</v>
      </c>
      <c r="HJE31" t="s">
        <v>1387</v>
      </c>
      <c r="HJG31">
        <v>1</v>
      </c>
      <c r="HJH31">
        <v>0</v>
      </c>
      <c r="HJI31" t="s">
        <v>1387</v>
      </c>
      <c r="HJK31">
        <v>1</v>
      </c>
      <c r="HJL31">
        <v>0</v>
      </c>
      <c r="HJM31" t="s">
        <v>1387</v>
      </c>
      <c r="HJO31">
        <v>1</v>
      </c>
      <c r="HJP31">
        <v>0</v>
      </c>
      <c r="HJQ31" t="s">
        <v>1387</v>
      </c>
      <c r="HJS31">
        <v>1</v>
      </c>
      <c r="HJT31">
        <v>0</v>
      </c>
      <c r="HJU31" t="s">
        <v>1387</v>
      </c>
      <c r="HJW31">
        <v>1</v>
      </c>
      <c r="HJX31">
        <v>0</v>
      </c>
      <c r="HJY31" t="s">
        <v>1387</v>
      </c>
      <c r="HKA31">
        <v>1</v>
      </c>
      <c r="HKB31">
        <v>0</v>
      </c>
      <c r="HKC31" t="s">
        <v>1387</v>
      </c>
      <c r="HKE31">
        <v>1</v>
      </c>
      <c r="HKF31">
        <v>0</v>
      </c>
      <c r="HKG31" t="s">
        <v>1387</v>
      </c>
      <c r="HKI31">
        <v>1</v>
      </c>
      <c r="HKJ31">
        <v>0</v>
      </c>
      <c r="HKK31" t="s">
        <v>1387</v>
      </c>
      <c r="HKM31">
        <v>1</v>
      </c>
      <c r="HKN31">
        <v>0</v>
      </c>
      <c r="HKO31" t="s">
        <v>1387</v>
      </c>
      <c r="HKQ31">
        <v>1</v>
      </c>
      <c r="HKR31">
        <v>0</v>
      </c>
      <c r="HKS31" t="s">
        <v>1387</v>
      </c>
      <c r="HKU31">
        <v>1</v>
      </c>
      <c r="HKV31">
        <v>0</v>
      </c>
      <c r="HKW31" t="s">
        <v>1387</v>
      </c>
      <c r="HKY31">
        <v>1</v>
      </c>
      <c r="HKZ31">
        <v>0</v>
      </c>
      <c r="HLA31" t="s">
        <v>1387</v>
      </c>
      <c r="HLC31">
        <v>1</v>
      </c>
      <c r="HLD31">
        <v>0</v>
      </c>
      <c r="HLE31" t="s">
        <v>1387</v>
      </c>
      <c r="HLG31">
        <v>1</v>
      </c>
      <c r="HLH31">
        <v>0</v>
      </c>
      <c r="HLI31" t="s">
        <v>1387</v>
      </c>
      <c r="HLK31">
        <v>1</v>
      </c>
      <c r="HLL31">
        <v>0</v>
      </c>
      <c r="HLM31" t="s">
        <v>1387</v>
      </c>
      <c r="HLO31">
        <v>1</v>
      </c>
      <c r="HLP31">
        <v>0</v>
      </c>
      <c r="HLQ31" t="s">
        <v>1387</v>
      </c>
      <c r="HLS31">
        <v>1</v>
      </c>
      <c r="HLT31">
        <v>0</v>
      </c>
      <c r="HLU31" t="s">
        <v>1387</v>
      </c>
      <c r="HLW31">
        <v>1</v>
      </c>
      <c r="HLX31">
        <v>0</v>
      </c>
      <c r="HLY31" t="s">
        <v>1387</v>
      </c>
      <c r="HMA31">
        <v>1</v>
      </c>
      <c r="HMB31">
        <v>0</v>
      </c>
      <c r="HMC31" t="s">
        <v>1387</v>
      </c>
      <c r="HME31">
        <v>1</v>
      </c>
      <c r="HMF31">
        <v>0</v>
      </c>
      <c r="HMG31" t="s">
        <v>1387</v>
      </c>
      <c r="HMI31">
        <v>1</v>
      </c>
      <c r="HMJ31">
        <v>0</v>
      </c>
      <c r="HMK31" t="s">
        <v>1387</v>
      </c>
      <c r="HMM31">
        <v>1</v>
      </c>
      <c r="HMN31">
        <v>0</v>
      </c>
      <c r="HMO31" t="s">
        <v>1387</v>
      </c>
      <c r="HMQ31">
        <v>1</v>
      </c>
      <c r="HMR31">
        <v>0</v>
      </c>
      <c r="HMS31" t="s">
        <v>1387</v>
      </c>
      <c r="HMU31">
        <v>1</v>
      </c>
      <c r="HMV31">
        <v>0</v>
      </c>
      <c r="HMW31" t="s">
        <v>1387</v>
      </c>
      <c r="HMY31">
        <v>1</v>
      </c>
      <c r="HMZ31">
        <v>0</v>
      </c>
      <c r="HNA31" t="s">
        <v>1387</v>
      </c>
      <c r="HNC31">
        <v>1</v>
      </c>
      <c r="HND31">
        <v>0</v>
      </c>
      <c r="HNE31" t="s">
        <v>1387</v>
      </c>
      <c r="HNG31">
        <v>1</v>
      </c>
      <c r="HNH31">
        <v>0</v>
      </c>
      <c r="HNI31" t="s">
        <v>1387</v>
      </c>
      <c r="HNK31">
        <v>1</v>
      </c>
      <c r="HNL31">
        <v>0</v>
      </c>
      <c r="HNM31" t="s">
        <v>1387</v>
      </c>
      <c r="HNO31">
        <v>1</v>
      </c>
      <c r="HNP31">
        <v>0</v>
      </c>
      <c r="HNQ31" t="s">
        <v>1387</v>
      </c>
      <c r="HNS31">
        <v>1</v>
      </c>
      <c r="HNT31">
        <v>0</v>
      </c>
      <c r="HNU31" t="s">
        <v>1387</v>
      </c>
      <c r="HNW31">
        <v>1</v>
      </c>
      <c r="HNX31">
        <v>0</v>
      </c>
      <c r="HNY31" t="s">
        <v>1387</v>
      </c>
      <c r="HOA31">
        <v>1</v>
      </c>
      <c r="HOB31">
        <v>0</v>
      </c>
      <c r="HOC31" t="s">
        <v>1387</v>
      </c>
      <c r="HOE31">
        <v>1</v>
      </c>
      <c r="HOF31">
        <v>0</v>
      </c>
      <c r="HOG31" t="s">
        <v>1387</v>
      </c>
      <c r="HOI31">
        <v>1</v>
      </c>
      <c r="HOJ31">
        <v>0</v>
      </c>
      <c r="HOK31" t="s">
        <v>1387</v>
      </c>
      <c r="HOM31">
        <v>1</v>
      </c>
      <c r="HON31">
        <v>0</v>
      </c>
      <c r="HOO31" t="s">
        <v>1387</v>
      </c>
      <c r="HOQ31">
        <v>1</v>
      </c>
      <c r="HOR31">
        <v>0</v>
      </c>
      <c r="HOS31" t="s">
        <v>1387</v>
      </c>
      <c r="HOU31">
        <v>1</v>
      </c>
      <c r="HOV31">
        <v>0</v>
      </c>
      <c r="HOW31" t="s">
        <v>1387</v>
      </c>
      <c r="HOY31">
        <v>1</v>
      </c>
      <c r="HOZ31">
        <v>0</v>
      </c>
      <c r="HPA31" t="s">
        <v>1387</v>
      </c>
      <c r="HPC31">
        <v>1</v>
      </c>
      <c r="HPD31">
        <v>0</v>
      </c>
      <c r="HPE31" t="s">
        <v>1387</v>
      </c>
      <c r="HPG31">
        <v>1</v>
      </c>
      <c r="HPH31">
        <v>0</v>
      </c>
      <c r="HPI31" t="s">
        <v>1387</v>
      </c>
      <c r="HPK31">
        <v>1</v>
      </c>
      <c r="HPL31">
        <v>0</v>
      </c>
      <c r="HPM31" t="s">
        <v>1387</v>
      </c>
      <c r="HPO31">
        <v>1</v>
      </c>
      <c r="HPP31">
        <v>0</v>
      </c>
      <c r="HPQ31" t="s">
        <v>1387</v>
      </c>
      <c r="HPS31">
        <v>1</v>
      </c>
      <c r="HPT31">
        <v>0</v>
      </c>
      <c r="HPU31" t="s">
        <v>1387</v>
      </c>
      <c r="HPW31">
        <v>1</v>
      </c>
      <c r="HPX31">
        <v>0</v>
      </c>
      <c r="HPY31" t="s">
        <v>1387</v>
      </c>
      <c r="HQA31">
        <v>1</v>
      </c>
      <c r="HQB31">
        <v>0</v>
      </c>
      <c r="HQC31" t="s">
        <v>1387</v>
      </c>
      <c r="HQE31">
        <v>1</v>
      </c>
      <c r="HQF31">
        <v>0</v>
      </c>
      <c r="HQG31" t="s">
        <v>1387</v>
      </c>
      <c r="HQI31">
        <v>1</v>
      </c>
      <c r="HQJ31">
        <v>0</v>
      </c>
      <c r="HQK31" t="s">
        <v>1387</v>
      </c>
      <c r="HQM31">
        <v>1</v>
      </c>
      <c r="HQN31">
        <v>0</v>
      </c>
      <c r="HQO31" t="s">
        <v>1387</v>
      </c>
      <c r="HQQ31">
        <v>1</v>
      </c>
      <c r="HQR31">
        <v>0</v>
      </c>
      <c r="HQS31" t="s">
        <v>1387</v>
      </c>
      <c r="HQU31">
        <v>1</v>
      </c>
      <c r="HQV31">
        <v>0</v>
      </c>
      <c r="HQW31" t="s">
        <v>1387</v>
      </c>
      <c r="HQY31">
        <v>1</v>
      </c>
      <c r="HQZ31">
        <v>0</v>
      </c>
      <c r="HRA31" t="s">
        <v>1387</v>
      </c>
      <c r="HRC31">
        <v>1</v>
      </c>
      <c r="HRD31">
        <v>0</v>
      </c>
      <c r="HRE31" t="s">
        <v>1387</v>
      </c>
      <c r="HRG31">
        <v>1</v>
      </c>
      <c r="HRH31">
        <v>0</v>
      </c>
      <c r="HRI31" t="s">
        <v>1387</v>
      </c>
      <c r="HRK31">
        <v>1</v>
      </c>
      <c r="HRL31">
        <v>0</v>
      </c>
      <c r="HRM31" t="s">
        <v>1387</v>
      </c>
      <c r="HRO31">
        <v>1</v>
      </c>
      <c r="HRP31">
        <v>0</v>
      </c>
      <c r="HRQ31" t="s">
        <v>1387</v>
      </c>
      <c r="HRS31">
        <v>1</v>
      </c>
      <c r="HRT31">
        <v>0</v>
      </c>
      <c r="HRU31" t="s">
        <v>1387</v>
      </c>
      <c r="HRW31">
        <v>1</v>
      </c>
      <c r="HRX31">
        <v>0</v>
      </c>
      <c r="HRY31" t="s">
        <v>1387</v>
      </c>
      <c r="HSA31">
        <v>1</v>
      </c>
      <c r="HSB31">
        <v>0</v>
      </c>
      <c r="HSC31" t="s">
        <v>1387</v>
      </c>
      <c r="HSE31">
        <v>1</v>
      </c>
      <c r="HSF31">
        <v>0</v>
      </c>
      <c r="HSG31" t="s">
        <v>1387</v>
      </c>
      <c r="HSI31">
        <v>1</v>
      </c>
      <c r="HSJ31">
        <v>0</v>
      </c>
      <c r="HSK31" t="s">
        <v>1387</v>
      </c>
      <c r="HSM31">
        <v>1</v>
      </c>
      <c r="HSN31">
        <v>0</v>
      </c>
      <c r="HSO31" t="s">
        <v>1387</v>
      </c>
      <c r="HSQ31">
        <v>1</v>
      </c>
      <c r="HSR31">
        <v>0</v>
      </c>
      <c r="HSS31" t="s">
        <v>1387</v>
      </c>
      <c r="HSU31">
        <v>1</v>
      </c>
      <c r="HSV31">
        <v>0</v>
      </c>
      <c r="HSW31" t="s">
        <v>1387</v>
      </c>
      <c r="HSY31">
        <v>1</v>
      </c>
      <c r="HSZ31">
        <v>0</v>
      </c>
      <c r="HTA31" t="s">
        <v>1387</v>
      </c>
      <c r="HTC31">
        <v>1</v>
      </c>
      <c r="HTD31">
        <v>0</v>
      </c>
      <c r="HTE31" t="s">
        <v>1387</v>
      </c>
      <c r="HTG31">
        <v>1</v>
      </c>
      <c r="HTH31">
        <v>0</v>
      </c>
      <c r="HTI31" t="s">
        <v>1387</v>
      </c>
      <c r="HTK31">
        <v>1</v>
      </c>
      <c r="HTL31">
        <v>0</v>
      </c>
      <c r="HTM31" t="s">
        <v>1387</v>
      </c>
      <c r="HTO31">
        <v>1</v>
      </c>
      <c r="HTP31">
        <v>0</v>
      </c>
      <c r="HTQ31" t="s">
        <v>1387</v>
      </c>
      <c r="HTS31">
        <v>1</v>
      </c>
      <c r="HTT31">
        <v>0</v>
      </c>
      <c r="HTU31" t="s">
        <v>1387</v>
      </c>
      <c r="HTW31">
        <v>1</v>
      </c>
      <c r="HTX31">
        <v>0</v>
      </c>
      <c r="HTY31" t="s">
        <v>1387</v>
      </c>
      <c r="HUA31">
        <v>1</v>
      </c>
      <c r="HUB31">
        <v>0</v>
      </c>
      <c r="HUC31" t="s">
        <v>1387</v>
      </c>
      <c r="HUE31">
        <v>1</v>
      </c>
      <c r="HUF31">
        <v>0</v>
      </c>
      <c r="HUG31" t="s">
        <v>1387</v>
      </c>
      <c r="HUI31">
        <v>1</v>
      </c>
      <c r="HUJ31">
        <v>0</v>
      </c>
      <c r="HUK31" t="s">
        <v>1387</v>
      </c>
      <c r="HUM31">
        <v>1</v>
      </c>
      <c r="HUN31">
        <v>0</v>
      </c>
      <c r="HUO31" t="s">
        <v>1387</v>
      </c>
      <c r="HUQ31">
        <v>1</v>
      </c>
      <c r="HUR31">
        <v>0</v>
      </c>
      <c r="HUS31" t="s">
        <v>1387</v>
      </c>
      <c r="HUU31">
        <v>1</v>
      </c>
      <c r="HUV31">
        <v>0</v>
      </c>
      <c r="HUW31" t="s">
        <v>1387</v>
      </c>
      <c r="HUY31">
        <v>1</v>
      </c>
      <c r="HUZ31">
        <v>0</v>
      </c>
      <c r="HVA31" t="s">
        <v>1387</v>
      </c>
      <c r="HVC31">
        <v>1</v>
      </c>
      <c r="HVD31">
        <v>0</v>
      </c>
      <c r="HVE31" t="s">
        <v>1387</v>
      </c>
      <c r="HVG31">
        <v>1</v>
      </c>
      <c r="HVH31">
        <v>0</v>
      </c>
      <c r="HVI31" t="s">
        <v>1387</v>
      </c>
      <c r="HVK31">
        <v>1</v>
      </c>
      <c r="HVL31">
        <v>0</v>
      </c>
      <c r="HVM31" t="s">
        <v>1387</v>
      </c>
      <c r="HVO31">
        <v>1</v>
      </c>
      <c r="HVP31">
        <v>0</v>
      </c>
      <c r="HVQ31" t="s">
        <v>1387</v>
      </c>
      <c r="HVS31">
        <v>1</v>
      </c>
      <c r="HVT31">
        <v>0</v>
      </c>
      <c r="HVU31" t="s">
        <v>1387</v>
      </c>
      <c r="HVW31">
        <v>1</v>
      </c>
      <c r="HVX31">
        <v>0</v>
      </c>
      <c r="HVY31" t="s">
        <v>1387</v>
      </c>
      <c r="HWA31">
        <v>1</v>
      </c>
      <c r="HWB31">
        <v>0</v>
      </c>
      <c r="HWC31" t="s">
        <v>1387</v>
      </c>
      <c r="HWE31">
        <v>1</v>
      </c>
      <c r="HWF31">
        <v>0</v>
      </c>
      <c r="HWG31" t="s">
        <v>1387</v>
      </c>
      <c r="HWI31">
        <v>1</v>
      </c>
      <c r="HWJ31">
        <v>0</v>
      </c>
      <c r="HWK31" t="s">
        <v>1387</v>
      </c>
      <c r="HWM31">
        <v>1</v>
      </c>
      <c r="HWN31">
        <v>0</v>
      </c>
      <c r="HWO31" t="s">
        <v>1387</v>
      </c>
      <c r="HWQ31">
        <v>1</v>
      </c>
      <c r="HWR31">
        <v>0</v>
      </c>
      <c r="HWS31" t="s">
        <v>1387</v>
      </c>
      <c r="HWU31">
        <v>1</v>
      </c>
      <c r="HWV31">
        <v>0</v>
      </c>
      <c r="HWW31" t="s">
        <v>1387</v>
      </c>
      <c r="HWY31">
        <v>1</v>
      </c>
      <c r="HWZ31">
        <v>0</v>
      </c>
      <c r="HXA31" t="s">
        <v>1387</v>
      </c>
      <c r="HXC31">
        <v>1</v>
      </c>
      <c r="HXD31">
        <v>0</v>
      </c>
      <c r="HXE31" t="s">
        <v>1387</v>
      </c>
      <c r="HXG31">
        <v>1</v>
      </c>
      <c r="HXH31">
        <v>0</v>
      </c>
      <c r="HXI31" t="s">
        <v>1387</v>
      </c>
      <c r="HXK31">
        <v>1</v>
      </c>
      <c r="HXL31">
        <v>0</v>
      </c>
      <c r="HXM31" t="s">
        <v>1387</v>
      </c>
      <c r="HXO31">
        <v>1</v>
      </c>
      <c r="HXP31">
        <v>0</v>
      </c>
      <c r="HXQ31" t="s">
        <v>1387</v>
      </c>
      <c r="HXS31">
        <v>1</v>
      </c>
      <c r="HXT31">
        <v>0</v>
      </c>
      <c r="HXU31" t="s">
        <v>1387</v>
      </c>
      <c r="HXW31">
        <v>1</v>
      </c>
      <c r="HXX31">
        <v>0</v>
      </c>
      <c r="HXY31" t="s">
        <v>1387</v>
      </c>
      <c r="HYA31">
        <v>1</v>
      </c>
      <c r="HYB31">
        <v>0</v>
      </c>
      <c r="HYC31" t="s">
        <v>1387</v>
      </c>
      <c r="HYE31">
        <v>1</v>
      </c>
      <c r="HYF31">
        <v>0</v>
      </c>
      <c r="HYG31" t="s">
        <v>1387</v>
      </c>
      <c r="HYI31">
        <v>1</v>
      </c>
      <c r="HYJ31">
        <v>0</v>
      </c>
      <c r="HYK31" t="s">
        <v>1387</v>
      </c>
      <c r="HYM31">
        <v>1</v>
      </c>
      <c r="HYN31">
        <v>0</v>
      </c>
      <c r="HYO31" t="s">
        <v>1387</v>
      </c>
      <c r="HYQ31">
        <v>1</v>
      </c>
      <c r="HYR31">
        <v>0</v>
      </c>
      <c r="HYS31" t="s">
        <v>1387</v>
      </c>
      <c r="HYU31">
        <v>1</v>
      </c>
      <c r="HYV31">
        <v>0</v>
      </c>
      <c r="HYW31" t="s">
        <v>1387</v>
      </c>
      <c r="HYY31">
        <v>1</v>
      </c>
      <c r="HYZ31">
        <v>0</v>
      </c>
      <c r="HZA31" t="s">
        <v>1387</v>
      </c>
      <c r="HZC31">
        <v>1</v>
      </c>
      <c r="HZD31">
        <v>0</v>
      </c>
      <c r="HZE31" t="s">
        <v>1387</v>
      </c>
      <c r="HZG31">
        <v>1</v>
      </c>
      <c r="HZH31">
        <v>0</v>
      </c>
      <c r="HZI31" t="s">
        <v>1387</v>
      </c>
      <c r="HZK31">
        <v>1</v>
      </c>
      <c r="HZL31">
        <v>0</v>
      </c>
      <c r="HZM31" t="s">
        <v>1387</v>
      </c>
      <c r="HZO31">
        <v>1</v>
      </c>
      <c r="HZP31">
        <v>0</v>
      </c>
      <c r="HZQ31" t="s">
        <v>1387</v>
      </c>
      <c r="HZS31">
        <v>1</v>
      </c>
      <c r="HZT31">
        <v>0</v>
      </c>
      <c r="HZU31" t="s">
        <v>1387</v>
      </c>
      <c r="HZW31">
        <v>1</v>
      </c>
      <c r="HZX31">
        <v>0</v>
      </c>
      <c r="HZY31" t="s">
        <v>1387</v>
      </c>
      <c r="IAA31">
        <v>1</v>
      </c>
      <c r="IAB31">
        <v>0</v>
      </c>
      <c r="IAC31" t="s">
        <v>1387</v>
      </c>
      <c r="IAE31">
        <v>1</v>
      </c>
      <c r="IAF31">
        <v>0</v>
      </c>
      <c r="IAG31" t="s">
        <v>1387</v>
      </c>
      <c r="IAI31">
        <v>1</v>
      </c>
      <c r="IAJ31">
        <v>0</v>
      </c>
      <c r="IAK31" t="s">
        <v>1387</v>
      </c>
      <c r="IAM31">
        <v>1</v>
      </c>
      <c r="IAN31">
        <v>0</v>
      </c>
      <c r="IAO31" t="s">
        <v>1387</v>
      </c>
      <c r="IAQ31">
        <v>1</v>
      </c>
      <c r="IAR31">
        <v>0</v>
      </c>
      <c r="IAS31" t="s">
        <v>1387</v>
      </c>
      <c r="IAU31">
        <v>1</v>
      </c>
      <c r="IAV31">
        <v>0</v>
      </c>
      <c r="IAW31" t="s">
        <v>1387</v>
      </c>
      <c r="IAY31">
        <v>1</v>
      </c>
      <c r="IAZ31">
        <v>0</v>
      </c>
      <c r="IBA31" t="s">
        <v>1387</v>
      </c>
      <c r="IBC31">
        <v>1</v>
      </c>
      <c r="IBD31">
        <v>0</v>
      </c>
      <c r="IBE31" t="s">
        <v>1387</v>
      </c>
      <c r="IBG31">
        <v>1</v>
      </c>
      <c r="IBH31">
        <v>0</v>
      </c>
      <c r="IBI31" t="s">
        <v>1387</v>
      </c>
      <c r="IBK31">
        <v>1</v>
      </c>
      <c r="IBL31">
        <v>0</v>
      </c>
      <c r="IBM31" t="s">
        <v>1387</v>
      </c>
      <c r="IBO31">
        <v>1</v>
      </c>
      <c r="IBP31">
        <v>0</v>
      </c>
      <c r="IBQ31" t="s">
        <v>1387</v>
      </c>
      <c r="IBS31">
        <v>1</v>
      </c>
      <c r="IBT31">
        <v>0</v>
      </c>
      <c r="IBU31" t="s">
        <v>1387</v>
      </c>
      <c r="IBW31">
        <v>1</v>
      </c>
      <c r="IBX31">
        <v>0</v>
      </c>
      <c r="IBY31" t="s">
        <v>1387</v>
      </c>
      <c r="ICA31">
        <v>1</v>
      </c>
      <c r="ICB31">
        <v>0</v>
      </c>
      <c r="ICC31" t="s">
        <v>1387</v>
      </c>
      <c r="ICE31">
        <v>1</v>
      </c>
      <c r="ICF31">
        <v>0</v>
      </c>
      <c r="ICG31" t="s">
        <v>1387</v>
      </c>
      <c r="ICI31">
        <v>1</v>
      </c>
      <c r="ICJ31">
        <v>0</v>
      </c>
      <c r="ICK31" t="s">
        <v>1387</v>
      </c>
      <c r="ICM31">
        <v>1</v>
      </c>
      <c r="ICN31">
        <v>0</v>
      </c>
      <c r="ICO31" t="s">
        <v>1387</v>
      </c>
      <c r="ICQ31">
        <v>1</v>
      </c>
      <c r="ICR31">
        <v>0</v>
      </c>
      <c r="ICS31" t="s">
        <v>1387</v>
      </c>
      <c r="ICU31">
        <v>1</v>
      </c>
      <c r="ICV31">
        <v>0</v>
      </c>
      <c r="ICW31" t="s">
        <v>1387</v>
      </c>
      <c r="ICY31">
        <v>1</v>
      </c>
      <c r="ICZ31">
        <v>0</v>
      </c>
      <c r="IDA31" t="s">
        <v>1387</v>
      </c>
      <c r="IDC31">
        <v>1</v>
      </c>
      <c r="IDD31">
        <v>0</v>
      </c>
      <c r="IDE31" t="s">
        <v>1387</v>
      </c>
      <c r="IDG31">
        <v>1</v>
      </c>
      <c r="IDH31">
        <v>0</v>
      </c>
      <c r="IDI31" t="s">
        <v>1387</v>
      </c>
      <c r="IDK31">
        <v>1</v>
      </c>
      <c r="IDL31">
        <v>0</v>
      </c>
      <c r="IDM31" t="s">
        <v>1387</v>
      </c>
      <c r="IDO31">
        <v>1</v>
      </c>
      <c r="IDP31">
        <v>0</v>
      </c>
      <c r="IDQ31" t="s">
        <v>1387</v>
      </c>
      <c r="IDS31">
        <v>1</v>
      </c>
      <c r="IDT31">
        <v>0</v>
      </c>
      <c r="IDU31" t="s">
        <v>1387</v>
      </c>
      <c r="IDW31">
        <v>1</v>
      </c>
      <c r="IDX31">
        <v>0</v>
      </c>
      <c r="IDY31" t="s">
        <v>1387</v>
      </c>
      <c r="IEA31">
        <v>1</v>
      </c>
      <c r="IEB31">
        <v>0</v>
      </c>
      <c r="IEC31" t="s">
        <v>1387</v>
      </c>
      <c r="IEE31">
        <v>1</v>
      </c>
      <c r="IEF31">
        <v>0</v>
      </c>
      <c r="IEG31" t="s">
        <v>1387</v>
      </c>
      <c r="IEI31">
        <v>1</v>
      </c>
      <c r="IEJ31">
        <v>0</v>
      </c>
      <c r="IEK31" t="s">
        <v>1387</v>
      </c>
      <c r="IEM31">
        <v>1</v>
      </c>
      <c r="IEN31">
        <v>0</v>
      </c>
      <c r="IEO31" t="s">
        <v>1387</v>
      </c>
      <c r="IEQ31">
        <v>1</v>
      </c>
      <c r="IER31">
        <v>0</v>
      </c>
      <c r="IES31" t="s">
        <v>1387</v>
      </c>
      <c r="IEU31">
        <v>1</v>
      </c>
      <c r="IEV31">
        <v>0</v>
      </c>
      <c r="IEW31" t="s">
        <v>1387</v>
      </c>
      <c r="IEY31">
        <v>1</v>
      </c>
      <c r="IEZ31">
        <v>0</v>
      </c>
      <c r="IFA31" t="s">
        <v>1387</v>
      </c>
      <c r="IFC31">
        <v>1</v>
      </c>
      <c r="IFD31">
        <v>0</v>
      </c>
      <c r="IFE31" t="s">
        <v>1387</v>
      </c>
      <c r="IFG31">
        <v>1</v>
      </c>
      <c r="IFH31">
        <v>0</v>
      </c>
      <c r="IFI31" t="s">
        <v>1387</v>
      </c>
      <c r="IFK31">
        <v>1</v>
      </c>
      <c r="IFL31">
        <v>0</v>
      </c>
      <c r="IFM31" t="s">
        <v>1387</v>
      </c>
      <c r="IFO31">
        <v>1</v>
      </c>
      <c r="IFP31">
        <v>0</v>
      </c>
      <c r="IFQ31" t="s">
        <v>1387</v>
      </c>
      <c r="IFS31">
        <v>1</v>
      </c>
      <c r="IFT31">
        <v>0</v>
      </c>
      <c r="IFU31" t="s">
        <v>1387</v>
      </c>
      <c r="IFW31">
        <v>1</v>
      </c>
      <c r="IFX31">
        <v>0</v>
      </c>
      <c r="IFY31" t="s">
        <v>1387</v>
      </c>
      <c r="IGA31">
        <v>1</v>
      </c>
      <c r="IGB31">
        <v>0</v>
      </c>
      <c r="IGC31" t="s">
        <v>1387</v>
      </c>
      <c r="IGE31">
        <v>1</v>
      </c>
      <c r="IGF31">
        <v>0</v>
      </c>
      <c r="IGG31" t="s">
        <v>1387</v>
      </c>
      <c r="IGI31">
        <v>1</v>
      </c>
      <c r="IGJ31">
        <v>0</v>
      </c>
      <c r="IGK31" t="s">
        <v>1387</v>
      </c>
      <c r="IGM31">
        <v>1</v>
      </c>
      <c r="IGN31">
        <v>0</v>
      </c>
      <c r="IGO31" t="s">
        <v>1387</v>
      </c>
      <c r="IGQ31">
        <v>1</v>
      </c>
      <c r="IGR31">
        <v>0</v>
      </c>
      <c r="IGS31" t="s">
        <v>1387</v>
      </c>
      <c r="IGU31">
        <v>1</v>
      </c>
      <c r="IGV31">
        <v>0</v>
      </c>
      <c r="IGW31" t="s">
        <v>1387</v>
      </c>
      <c r="IGY31">
        <v>1</v>
      </c>
      <c r="IGZ31">
        <v>0</v>
      </c>
      <c r="IHA31" t="s">
        <v>1387</v>
      </c>
      <c r="IHC31">
        <v>1</v>
      </c>
      <c r="IHD31">
        <v>0</v>
      </c>
      <c r="IHE31" t="s">
        <v>1387</v>
      </c>
      <c r="IHG31">
        <v>1</v>
      </c>
      <c r="IHH31">
        <v>0</v>
      </c>
      <c r="IHI31" t="s">
        <v>1387</v>
      </c>
      <c r="IHK31">
        <v>1</v>
      </c>
      <c r="IHL31">
        <v>0</v>
      </c>
      <c r="IHM31" t="s">
        <v>1387</v>
      </c>
      <c r="IHO31">
        <v>1</v>
      </c>
      <c r="IHP31">
        <v>0</v>
      </c>
      <c r="IHQ31" t="s">
        <v>1387</v>
      </c>
      <c r="IHS31">
        <v>1</v>
      </c>
      <c r="IHT31">
        <v>0</v>
      </c>
      <c r="IHU31" t="s">
        <v>1387</v>
      </c>
      <c r="IHW31">
        <v>1</v>
      </c>
      <c r="IHX31">
        <v>0</v>
      </c>
      <c r="IHY31" t="s">
        <v>1387</v>
      </c>
      <c r="IIA31">
        <v>1</v>
      </c>
      <c r="IIB31">
        <v>0</v>
      </c>
      <c r="IIC31" t="s">
        <v>1387</v>
      </c>
      <c r="IIE31">
        <v>1</v>
      </c>
      <c r="IIF31">
        <v>0</v>
      </c>
      <c r="IIG31" t="s">
        <v>1387</v>
      </c>
      <c r="III31">
        <v>1</v>
      </c>
      <c r="IIJ31">
        <v>0</v>
      </c>
      <c r="IIK31" t="s">
        <v>1387</v>
      </c>
      <c r="IIM31">
        <v>1</v>
      </c>
      <c r="IIN31">
        <v>0</v>
      </c>
      <c r="IIO31" t="s">
        <v>1387</v>
      </c>
      <c r="IIQ31">
        <v>1</v>
      </c>
      <c r="IIR31">
        <v>0</v>
      </c>
      <c r="IIS31" t="s">
        <v>1387</v>
      </c>
      <c r="IIU31">
        <v>1</v>
      </c>
      <c r="IIV31">
        <v>0</v>
      </c>
      <c r="IIW31" t="s">
        <v>1387</v>
      </c>
      <c r="IIY31">
        <v>1</v>
      </c>
      <c r="IIZ31">
        <v>0</v>
      </c>
      <c r="IJA31" t="s">
        <v>1387</v>
      </c>
      <c r="IJC31">
        <v>1</v>
      </c>
      <c r="IJD31">
        <v>0</v>
      </c>
      <c r="IJE31" t="s">
        <v>1387</v>
      </c>
      <c r="IJG31">
        <v>1</v>
      </c>
      <c r="IJH31">
        <v>0</v>
      </c>
      <c r="IJI31" t="s">
        <v>1387</v>
      </c>
      <c r="IJK31">
        <v>1</v>
      </c>
      <c r="IJL31">
        <v>0</v>
      </c>
      <c r="IJM31" t="s">
        <v>1387</v>
      </c>
      <c r="IJO31">
        <v>1</v>
      </c>
      <c r="IJP31">
        <v>0</v>
      </c>
      <c r="IJQ31" t="s">
        <v>1387</v>
      </c>
      <c r="IJS31">
        <v>1</v>
      </c>
      <c r="IJT31">
        <v>0</v>
      </c>
      <c r="IJU31" t="s">
        <v>1387</v>
      </c>
      <c r="IJW31">
        <v>1</v>
      </c>
      <c r="IJX31">
        <v>0</v>
      </c>
      <c r="IJY31" t="s">
        <v>1387</v>
      </c>
      <c r="IKA31">
        <v>1</v>
      </c>
      <c r="IKB31">
        <v>0</v>
      </c>
      <c r="IKC31" t="s">
        <v>1387</v>
      </c>
      <c r="IKE31">
        <v>1</v>
      </c>
      <c r="IKF31">
        <v>0</v>
      </c>
      <c r="IKG31" t="s">
        <v>1387</v>
      </c>
      <c r="IKI31">
        <v>1</v>
      </c>
      <c r="IKJ31">
        <v>0</v>
      </c>
      <c r="IKK31" t="s">
        <v>1387</v>
      </c>
      <c r="IKM31">
        <v>1</v>
      </c>
      <c r="IKN31">
        <v>0</v>
      </c>
      <c r="IKO31" t="s">
        <v>1387</v>
      </c>
      <c r="IKQ31">
        <v>1</v>
      </c>
      <c r="IKR31">
        <v>0</v>
      </c>
      <c r="IKS31" t="s">
        <v>1387</v>
      </c>
      <c r="IKU31">
        <v>1</v>
      </c>
      <c r="IKV31">
        <v>0</v>
      </c>
      <c r="IKW31" t="s">
        <v>1387</v>
      </c>
      <c r="IKY31">
        <v>1</v>
      </c>
      <c r="IKZ31">
        <v>0</v>
      </c>
      <c r="ILA31" t="s">
        <v>1387</v>
      </c>
      <c r="ILC31">
        <v>1</v>
      </c>
      <c r="ILD31">
        <v>0</v>
      </c>
      <c r="ILE31" t="s">
        <v>1387</v>
      </c>
      <c r="ILG31">
        <v>1</v>
      </c>
      <c r="ILH31">
        <v>0</v>
      </c>
      <c r="ILI31" t="s">
        <v>1387</v>
      </c>
      <c r="ILK31">
        <v>1</v>
      </c>
      <c r="ILL31">
        <v>0</v>
      </c>
      <c r="ILM31" t="s">
        <v>1387</v>
      </c>
      <c r="ILO31">
        <v>1</v>
      </c>
      <c r="ILP31">
        <v>0</v>
      </c>
      <c r="ILQ31" t="s">
        <v>1387</v>
      </c>
      <c r="ILS31">
        <v>1</v>
      </c>
      <c r="ILT31">
        <v>0</v>
      </c>
      <c r="ILU31" t="s">
        <v>1387</v>
      </c>
      <c r="ILW31">
        <v>1</v>
      </c>
      <c r="ILX31">
        <v>0</v>
      </c>
      <c r="ILY31" t="s">
        <v>1387</v>
      </c>
      <c r="IMA31">
        <v>1</v>
      </c>
      <c r="IMB31">
        <v>0</v>
      </c>
      <c r="IMC31" t="s">
        <v>1387</v>
      </c>
      <c r="IME31">
        <v>1</v>
      </c>
      <c r="IMF31">
        <v>0</v>
      </c>
      <c r="IMG31" t="s">
        <v>1387</v>
      </c>
      <c r="IMI31">
        <v>1</v>
      </c>
      <c r="IMJ31">
        <v>0</v>
      </c>
      <c r="IMK31" t="s">
        <v>1387</v>
      </c>
      <c r="IMM31">
        <v>1</v>
      </c>
      <c r="IMN31">
        <v>0</v>
      </c>
      <c r="IMO31" t="s">
        <v>1387</v>
      </c>
      <c r="IMQ31">
        <v>1</v>
      </c>
      <c r="IMR31">
        <v>0</v>
      </c>
      <c r="IMS31" t="s">
        <v>1387</v>
      </c>
      <c r="IMU31">
        <v>1</v>
      </c>
      <c r="IMV31">
        <v>0</v>
      </c>
      <c r="IMW31" t="s">
        <v>1387</v>
      </c>
      <c r="IMY31">
        <v>1</v>
      </c>
      <c r="IMZ31">
        <v>0</v>
      </c>
      <c r="INA31" t="s">
        <v>1387</v>
      </c>
      <c r="INC31">
        <v>1</v>
      </c>
      <c r="IND31">
        <v>0</v>
      </c>
      <c r="INE31" t="s">
        <v>1387</v>
      </c>
      <c r="ING31">
        <v>1</v>
      </c>
      <c r="INH31">
        <v>0</v>
      </c>
      <c r="INI31" t="s">
        <v>1387</v>
      </c>
      <c r="INK31">
        <v>1</v>
      </c>
      <c r="INL31">
        <v>0</v>
      </c>
      <c r="INM31" t="s">
        <v>1387</v>
      </c>
      <c r="INO31">
        <v>1</v>
      </c>
      <c r="INP31">
        <v>0</v>
      </c>
      <c r="INQ31" t="s">
        <v>1387</v>
      </c>
      <c r="INS31">
        <v>1</v>
      </c>
      <c r="INT31">
        <v>0</v>
      </c>
      <c r="INU31" t="s">
        <v>1387</v>
      </c>
      <c r="INW31">
        <v>1</v>
      </c>
      <c r="INX31">
        <v>0</v>
      </c>
      <c r="INY31" t="s">
        <v>1387</v>
      </c>
      <c r="IOA31">
        <v>1</v>
      </c>
      <c r="IOB31">
        <v>0</v>
      </c>
      <c r="IOC31" t="s">
        <v>1387</v>
      </c>
      <c r="IOE31">
        <v>1</v>
      </c>
      <c r="IOF31">
        <v>0</v>
      </c>
      <c r="IOG31" t="s">
        <v>1387</v>
      </c>
      <c r="IOI31">
        <v>1</v>
      </c>
      <c r="IOJ31">
        <v>0</v>
      </c>
      <c r="IOK31" t="s">
        <v>1387</v>
      </c>
      <c r="IOM31">
        <v>1</v>
      </c>
      <c r="ION31">
        <v>0</v>
      </c>
      <c r="IOO31" t="s">
        <v>1387</v>
      </c>
      <c r="IOQ31">
        <v>1</v>
      </c>
      <c r="IOR31">
        <v>0</v>
      </c>
      <c r="IOS31" t="s">
        <v>1387</v>
      </c>
      <c r="IOU31">
        <v>1</v>
      </c>
      <c r="IOV31">
        <v>0</v>
      </c>
      <c r="IOW31" t="s">
        <v>1387</v>
      </c>
      <c r="IOY31">
        <v>1</v>
      </c>
      <c r="IOZ31">
        <v>0</v>
      </c>
      <c r="IPA31" t="s">
        <v>1387</v>
      </c>
      <c r="IPC31">
        <v>1</v>
      </c>
      <c r="IPD31">
        <v>0</v>
      </c>
      <c r="IPE31" t="s">
        <v>1387</v>
      </c>
      <c r="IPG31">
        <v>1</v>
      </c>
      <c r="IPH31">
        <v>0</v>
      </c>
      <c r="IPI31" t="s">
        <v>1387</v>
      </c>
      <c r="IPK31">
        <v>1</v>
      </c>
      <c r="IPL31">
        <v>0</v>
      </c>
      <c r="IPM31" t="s">
        <v>1387</v>
      </c>
      <c r="IPO31">
        <v>1</v>
      </c>
      <c r="IPP31">
        <v>0</v>
      </c>
      <c r="IPQ31" t="s">
        <v>1387</v>
      </c>
      <c r="IPS31">
        <v>1</v>
      </c>
      <c r="IPT31">
        <v>0</v>
      </c>
      <c r="IPU31" t="s">
        <v>1387</v>
      </c>
      <c r="IPW31">
        <v>1</v>
      </c>
      <c r="IPX31">
        <v>0</v>
      </c>
      <c r="IPY31" t="s">
        <v>1387</v>
      </c>
      <c r="IQA31">
        <v>1</v>
      </c>
      <c r="IQB31">
        <v>0</v>
      </c>
      <c r="IQC31" t="s">
        <v>1387</v>
      </c>
      <c r="IQE31">
        <v>1</v>
      </c>
      <c r="IQF31">
        <v>0</v>
      </c>
      <c r="IQG31" t="s">
        <v>1387</v>
      </c>
      <c r="IQI31">
        <v>1</v>
      </c>
      <c r="IQJ31">
        <v>0</v>
      </c>
      <c r="IQK31" t="s">
        <v>1387</v>
      </c>
      <c r="IQM31">
        <v>1</v>
      </c>
      <c r="IQN31">
        <v>0</v>
      </c>
      <c r="IQO31" t="s">
        <v>1387</v>
      </c>
      <c r="IQQ31">
        <v>1</v>
      </c>
      <c r="IQR31">
        <v>0</v>
      </c>
      <c r="IQS31" t="s">
        <v>1387</v>
      </c>
      <c r="IQU31">
        <v>1</v>
      </c>
      <c r="IQV31">
        <v>0</v>
      </c>
      <c r="IQW31" t="s">
        <v>1387</v>
      </c>
      <c r="IQY31">
        <v>1</v>
      </c>
      <c r="IQZ31">
        <v>0</v>
      </c>
      <c r="IRA31" t="s">
        <v>1387</v>
      </c>
      <c r="IRC31">
        <v>1</v>
      </c>
      <c r="IRD31">
        <v>0</v>
      </c>
      <c r="IRE31" t="s">
        <v>1387</v>
      </c>
      <c r="IRG31">
        <v>1</v>
      </c>
      <c r="IRH31">
        <v>0</v>
      </c>
      <c r="IRI31" t="s">
        <v>1387</v>
      </c>
      <c r="IRK31">
        <v>1</v>
      </c>
      <c r="IRL31">
        <v>0</v>
      </c>
      <c r="IRM31" t="s">
        <v>1387</v>
      </c>
      <c r="IRO31">
        <v>1</v>
      </c>
      <c r="IRP31">
        <v>0</v>
      </c>
      <c r="IRQ31" t="s">
        <v>1387</v>
      </c>
      <c r="IRS31">
        <v>1</v>
      </c>
      <c r="IRT31">
        <v>0</v>
      </c>
      <c r="IRU31" t="s">
        <v>1387</v>
      </c>
      <c r="IRW31">
        <v>1</v>
      </c>
      <c r="IRX31">
        <v>0</v>
      </c>
      <c r="IRY31" t="s">
        <v>1387</v>
      </c>
      <c r="ISA31">
        <v>1</v>
      </c>
      <c r="ISB31">
        <v>0</v>
      </c>
      <c r="ISC31" t="s">
        <v>1387</v>
      </c>
      <c r="ISE31">
        <v>1</v>
      </c>
      <c r="ISF31">
        <v>0</v>
      </c>
      <c r="ISG31" t="s">
        <v>1387</v>
      </c>
      <c r="ISI31">
        <v>1</v>
      </c>
      <c r="ISJ31">
        <v>0</v>
      </c>
      <c r="ISK31" t="s">
        <v>1387</v>
      </c>
      <c r="ISM31">
        <v>1</v>
      </c>
      <c r="ISN31">
        <v>0</v>
      </c>
      <c r="ISO31" t="s">
        <v>1387</v>
      </c>
      <c r="ISQ31">
        <v>1</v>
      </c>
      <c r="ISR31">
        <v>0</v>
      </c>
      <c r="ISS31" t="s">
        <v>1387</v>
      </c>
      <c r="ISU31">
        <v>1</v>
      </c>
      <c r="ISV31">
        <v>0</v>
      </c>
      <c r="ISW31" t="s">
        <v>1387</v>
      </c>
      <c r="ISY31">
        <v>1</v>
      </c>
      <c r="ISZ31">
        <v>0</v>
      </c>
      <c r="ITA31" t="s">
        <v>1387</v>
      </c>
      <c r="ITC31">
        <v>1</v>
      </c>
      <c r="ITD31">
        <v>0</v>
      </c>
      <c r="ITE31" t="s">
        <v>1387</v>
      </c>
      <c r="ITG31">
        <v>1</v>
      </c>
      <c r="ITH31">
        <v>0</v>
      </c>
      <c r="ITI31" t="s">
        <v>1387</v>
      </c>
      <c r="ITK31">
        <v>1</v>
      </c>
      <c r="ITL31">
        <v>0</v>
      </c>
      <c r="ITM31" t="s">
        <v>1387</v>
      </c>
      <c r="ITO31">
        <v>1</v>
      </c>
      <c r="ITP31">
        <v>0</v>
      </c>
      <c r="ITQ31" t="s">
        <v>1387</v>
      </c>
      <c r="ITS31">
        <v>1</v>
      </c>
      <c r="ITT31">
        <v>0</v>
      </c>
      <c r="ITU31" t="s">
        <v>1387</v>
      </c>
      <c r="ITW31">
        <v>1</v>
      </c>
      <c r="ITX31">
        <v>0</v>
      </c>
      <c r="ITY31" t="s">
        <v>1387</v>
      </c>
      <c r="IUA31">
        <v>1</v>
      </c>
      <c r="IUB31">
        <v>0</v>
      </c>
      <c r="IUC31" t="s">
        <v>1387</v>
      </c>
      <c r="IUE31">
        <v>1</v>
      </c>
      <c r="IUF31">
        <v>0</v>
      </c>
      <c r="IUG31" t="s">
        <v>1387</v>
      </c>
      <c r="IUI31">
        <v>1</v>
      </c>
      <c r="IUJ31">
        <v>0</v>
      </c>
      <c r="IUK31" t="s">
        <v>1387</v>
      </c>
      <c r="IUM31">
        <v>1</v>
      </c>
      <c r="IUN31">
        <v>0</v>
      </c>
      <c r="IUO31" t="s">
        <v>1387</v>
      </c>
      <c r="IUQ31">
        <v>1</v>
      </c>
      <c r="IUR31">
        <v>0</v>
      </c>
      <c r="IUS31" t="s">
        <v>1387</v>
      </c>
      <c r="IUU31">
        <v>1</v>
      </c>
      <c r="IUV31">
        <v>0</v>
      </c>
      <c r="IUW31" t="s">
        <v>1387</v>
      </c>
      <c r="IUY31">
        <v>1</v>
      </c>
      <c r="IUZ31">
        <v>0</v>
      </c>
      <c r="IVA31" t="s">
        <v>1387</v>
      </c>
      <c r="IVC31">
        <v>1</v>
      </c>
      <c r="IVD31">
        <v>0</v>
      </c>
      <c r="IVE31" t="s">
        <v>1387</v>
      </c>
      <c r="IVG31">
        <v>1</v>
      </c>
      <c r="IVH31">
        <v>0</v>
      </c>
      <c r="IVI31" t="s">
        <v>1387</v>
      </c>
      <c r="IVK31">
        <v>1</v>
      </c>
      <c r="IVL31">
        <v>0</v>
      </c>
      <c r="IVM31" t="s">
        <v>1387</v>
      </c>
      <c r="IVO31">
        <v>1</v>
      </c>
      <c r="IVP31">
        <v>0</v>
      </c>
      <c r="IVQ31" t="s">
        <v>1387</v>
      </c>
      <c r="IVS31">
        <v>1</v>
      </c>
      <c r="IVT31">
        <v>0</v>
      </c>
      <c r="IVU31" t="s">
        <v>1387</v>
      </c>
      <c r="IVW31">
        <v>1</v>
      </c>
      <c r="IVX31">
        <v>0</v>
      </c>
      <c r="IVY31" t="s">
        <v>1387</v>
      </c>
      <c r="IWA31">
        <v>1</v>
      </c>
      <c r="IWB31">
        <v>0</v>
      </c>
      <c r="IWC31" t="s">
        <v>1387</v>
      </c>
      <c r="IWE31">
        <v>1</v>
      </c>
      <c r="IWF31">
        <v>0</v>
      </c>
      <c r="IWG31" t="s">
        <v>1387</v>
      </c>
      <c r="IWI31">
        <v>1</v>
      </c>
      <c r="IWJ31">
        <v>0</v>
      </c>
      <c r="IWK31" t="s">
        <v>1387</v>
      </c>
      <c r="IWM31">
        <v>1</v>
      </c>
      <c r="IWN31">
        <v>0</v>
      </c>
      <c r="IWO31" t="s">
        <v>1387</v>
      </c>
      <c r="IWQ31">
        <v>1</v>
      </c>
      <c r="IWR31">
        <v>0</v>
      </c>
      <c r="IWS31" t="s">
        <v>1387</v>
      </c>
      <c r="IWU31">
        <v>1</v>
      </c>
      <c r="IWV31">
        <v>0</v>
      </c>
      <c r="IWW31" t="s">
        <v>1387</v>
      </c>
      <c r="IWY31">
        <v>1</v>
      </c>
      <c r="IWZ31">
        <v>0</v>
      </c>
      <c r="IXA31" t="s">
        <v>1387</v>
      </c>
      <c r="IXC31">
        <v>1</v>
      </c>
      <c r="IXD31">
        <v>0</v>
      </c>
      <c r="IXE31" t="s">
        <v>1387</v>
      </c>
      <c r="IXG31">
        <v>1</v>
      </c>
      <c r="IXH31">
        <v>0</v>
      </c>
      <c r="IXI31" t="s">
        <v>1387</v>
      </c>
      <c r="IXK31">
        <v>1</v>
      </c>
      <c r="IXL31">
        <v>0</v>
      </c>
      <c r="IXM31" t="s">
        <v>1387</v>
      </c>
      <c r="IXO31">
        <v>1</v>
      </c>
      <c r="IXP31">
        <v>0</v>
      </c>
      <c r="IXQ31" t="s">
        <v>1387</v>
      </c>
      <c r="IXS31">
        <v>1</v>
      </c>
      <c r="IXT31">
        <v>0</v>
      </c>
      <c r="IXU31" t="s">
        <v>1387</v>
      </c>
      <c r="IXW31">
        <v>1</v>
      </c>
      <c r="IXX31">
        <v>0</v>
      </c>
      <c r="IXY31" t="s">
        <v>1387</v>
      </c>
      <c r="IYA31">
        <v>1</v>
      </c>
      <c r="IYB31">
        <v>0</v>
      </c>
      <c r="IYC31" t="s">
        <v>1387</v>
      </c>
      <c r="IYE31">
        <v>1</v>
      </c>
      <c r="IYF31">
        <v>0</v>
      </c>
      <c r="IYG31" t="s">
        <v>1387</v>
      </c>
      <c r="IYI31">
        <v>1</v>
      </c>
      <c r="IYJ31">
        <v>0</v>
      </c>
      <c r="IYK31" t="s">
        <v>1387</v>
      </c>
      <c r="IYM31">
        <v>1</v>
      </c>
      <c r="IYN31">
        <v>0</v>
      </c>
      <c r="IYO31" t="s">
        <v>1387</v>
      </c>
      <c r="IYQ31">
        <v>1</v>
      </c>
      <c r="IYR31">
        <v>0</v>
      </c>
      <c r="IYS31" t="s">
        <v>1387</v>
      </c>
      <c r="IYU31">
        <v>1</v>
      </c>
      <c r="IYV31">
        <v>0</v>
      </c>
      <c r="IYW31" t="s">
        <v>1387</v>
      </c>
      <c r="IYY31">
        <v>1</v>
      </c>
      <c r="IYZ31">
        <v>0</v>
      </c>
      <c r="IZA31" t="s">
        <v>1387</v>
      </c>
      <c r="IZC31">
        <v>1</v>
      </c>
      <c r="IZD31">
        <v>0</v>
      </c>
      <c r="IZE31" t="s">
        <v>1387</v>
      </c>
      <c r="IZG31">
        <v>1</v>
      </c>
      <c r="IZH31">
        <v>0</v>
      </c>
      <c r="IZI31" t="s">
        <v>1387</v>
      </c>
      <c r="IZK31">
        <v>1</v>
      </c>
      <c r="IZL31">
        <v>0</v>
      </c>
      <c r="IZM31" t="s">
        <v>1387</v>
      </c>
      <c r="IZO31">
        <v>1</v>
      </c>
      <c r="IZP31">
        <v>0</v>
      </c>
      <c r="IZQ31" t="s">
        <v>1387</v>
      </c>
      <c r="IZS31">
        <v>1</v>
      </c>
      <c r="IZT31">
        <v>0</v>
      </c>
      <c r="IZU31" t="s">
        <v>1387</v>
      </c>
      <c r="IZW31">
        <v>1</v>
      </c>
      <c r="IZX31">
        <v>0</v>
      </c>
      <c r="IZY31" t="s">
        <v>1387</v>
      </c>
      <c r="JAA31">
        <v>1</v>
      </c>
      <c r="JAB31">
        <v>0</v>
      </c>
      <c r="JAC31" t="s">
        <v>1387</v>
      </c>
      <c r="JAE31">
        <v>1</v>
      </c>
      <c r="JAF31">
        <v>0</v>
      </c>
      <c r="JAG31" t="s">
        <v>1387</v>
      </c>
      <c r="JAI31">
        <v>1</v>
      </c>
      <c r="JAJ31">
        <v>0</v>
      </c>
      <c r="JAK31" t="s">
        <v>1387</v>
      </c>
      <c r="JAM31">
        <v>1</v>
      </c>
      <c r="JAN31">
        <v>0</v>
      </c>
      <c r="JAO31" t="s">
        <v>1387</v>
      </c>
      <c r="JAQ31">
        <v>1</v>
      </c>
      <c r="JAR31">
        <v>0</v>
      </c>
      <c r="JAS31" t="s">
        <v>1387</v>
      </c>
      <c r="JAU31">
        <v>1</v>
      </c>
      <c r="JAV31">
        <v>0</v>
      </c>
      <c r="JAW31" t="s">
        <v>1387</v>
      </c>
      <c r="JAY31">
        <v>1</v>
      </c>
      <c r="JAZ31">
        <v>0</v>
      </c>
      <c r="JBA31" t="s">
        <v>1387</v>
      </c>
      <c r="JBC31">
        <v>1</v>
      </c>
      <c r="JBD31">
        <v>0</v>
      </c>
      <c r="JBE31" t="s">
        <v>1387</v>
      </c>
      <c r="JBG31">
        <v>1</v>
      </c>
      <c r="JBH31">
        <v>0</v>
      </c>
      <c r="JBI31" t="s">
        <v>1387</v>
      </c>
      <c r="JBK31">
        <v>1</v>
      </c>
      <c r="JBL31">
        <v>0</v>
      </c>
      <c r="JBM31" t="s">
        <v>1387</v>
      </c>
      <c r="JBO31">
        <v>1</v>
      </c>
      <c r="JBP31">
        <v>0</v>
      </c>
      <c r="JBQ31" t="s">
        <v>1387</v>
      </c>
      <c r="JBS31">
        <v>1</v>
      </c>
      <c r="JBT31">
        <v>0</v>
      </c>
      <c r="JBU31" t="s">
        <v>1387</v>
      </c>
      <c r="JBW31">
        <v>1</v>
      </c>
      <c r="JBX31">
        <v>0</v>
      </c>
      <c r="JBY31" t="s">
        <v>1387</v>
      </c>
      <c r="JCA31">
        <v>1</v>
      </c>
      <c r="JCB31">
        <v>0</v>
      </c>
      <c r="JCC31" t="s">
        <v>1387</v>
      </c>
      <c r="JCE31">
        <v>1</v>
      </c>
      <c r="JCF31">
        <v>0</v>
      </c>
      <c r="JCG31" t="s">
        <v>1387</v>
      </c>
      <c r="JCI31">
        <v>1</v>
      </c>
      <c r="JCJ31">
        <v>0</v>
      </c>
      <c r="JCK31" t="s">
        <v>1387</v>
      </c>
      <c r="JCM31">
        <v>1</v>
      </c>
      <c r="JCN31">
        <v>0</v>
      </c>
      <c r="JCO31" t="s">
        <v>1387</v>
      </c>
      <c r="JCQ31">
        <v>1</v>
      </c>
      <c r="JCR31">
        <v>0</v>
      </c>
      <c r="JCS31" t="s">
        <v>1387</v>
      </c>
      <c r="JCU31">
        <v>1</v>
      </c>
      <c r="JCV31">
        <v>0</v>
      </c>
      <c r="JCW31" t="s">
        <v>1387</v>
      </c>
      <c r="JCY31">
        <v>1</v>
      </c>
      <c r="JCZ31">
        <v>0</v>
      </c>
      <c r="JDA31" t="s">
        <v>1387</v>
      </c>
      <c r="JDC31">
        <v>1</v>
      </c>
      <c r="JDD31">
        <v>0</v>
      </c>
      <c r="JDE31" t="s">
        <v>1387</v>
      </c>
      <c r="JDG31">
        <v>1</v>
      </c>
      <c r="JDH31">
        <v>0</v>
      </c>
      <c r="JDI31" t="s">
        <v>1387</v>
      </c>
      <c r="JDK31">
        <v>1</v>
      </c>
      <c r="JDL31">
        <v>0</v>
      </c>
      <c r="JDM31" t="s">
        <v>1387</v>
      </c>
      <c r="JDO31">
        <v>1</v>
      </c>
      <c r="JDP31">
        <v>0</v>
      </c>
      <c r="JDQ31" t="s">
        <v>1387</v>
      </c>
      <c r="JDS31">
        <v>1</v>
      </c>
      <c r="JDT31">
        <v>0</v>
      </c>
      <c r="JDU31" t="s">
        <v>1387</v>
      </c>
      <c r="JDW31">
        <v>1</v>
      </c>
      <c r="JDX31">
        <v>0</v>
      </c>
      <c r="JDY31" t="s">
        <v>1387</v>
      </c>
      <c r="JEA31">
        <v>1</v>
      </c>
      <c r="JEB31">
        <v>0</v>
      </c>
      <c r="JEC31" t="s">
        <v>1387</v>
      </c>
      <c r="JEE31">
        <v>1</v>
      </c>
      <c r="JEF31">
        <v>0</v>
      </c>
      <c r="JEG31" t="s">
        <v>1387</v>
      </c>
      <c r="JEI31">
        <v>1</v>
      </c>
      <c r="JEJ31">
        <v>0</v>
      </c>
      <c r="JEK31" t="s">
        <v>1387</v>
      </c>
      <c r="JEM31">
        <v>1</v>
      </c>
      <c r="JEN31">
        <v>0</v>
      </c>
      <c r="JEO31" t="s">
        <v>1387</v>
      </c>
      <c r="JEQ31">
        <v>1</v>
      </c>
      <c r="JER31">
        <v>0</v>
      </c>
      <c r="JES31" t="s">
        <v>1387</v>
      </c>
      <c r="JEU31">
        <v>1</v>
      </c>
      <c r="JEV31">
        <v>0</v>
      </c>
      <c r="JEW31" t="s">
        <v>1387</v>
      </c>
      <c r="JEY31">
        <v>1</v>
      </c>
      <c r="JEZ31">
        <v>0</v>
      </c>
      <c r="JFA31" t="s">
        <v>1387</v>
      </c>
      <c r="JFC31">
        <v>1</v>
      </c>
      <c r="JFD31">
        <v>0</v>
      </c>
      <c r="JFE31" t="s">
        <v>1387</v>
      </c>
      <c r="JFG31">
        <v>1</v>
      </c>
      <c r="JFH31">
        <v>0</v>
      </c>
      <c r="JFI31" t="s">
        <v>1387</v>
      </c>
      <c r="JFK31">
        <v>1</v>
      </c>
      <c r="JFL31">
        <v>0</v>
      </c>
      <c r="JFM31" t="s">
        <v>1387</v>
      </c>
      <c r="JFO31">
        <v>1</v>
      </c>
      <c r="JFP31">
        <v>0</v>
      </c>
      <c r="JFQ31" t="s">
        <v>1387</v>
      </c>
      <c r="JFS31">
        <v>1</v>
      </c>
      <c r="JFT31">
        <v>0</v>
      </c>
      <c r="JFU31" t="s">
        <v>1387</v>
      </c>
      <c r="JFW31">
        <v>1</v>
      </c>
      <c r="JFX31">
        <v>0</v>
      </c>
      <c r="JFY31" t="s">
        <v>1387</v>
      </c>
      <c r="JGA31">
        <v>1</v>
      </c>
      <c r="JGB31">
        <v>0</v>
      </c>
      <c r="JGC31" t="s">
        <v>1387</v>
      </c>
      <c r="JGE31">
        <v>1</v>
      </c>
      <c r="JGF31">
        <v>0</v>
      </c>
      <c r="JGG31" t="s">
        <v>1387</v>
      </c>
      <c r="JGI31">
        <v>1</v>
      </c>
      <c r="JGJ31">
        <v>0</v>
      </c>
      <c r="JGK31" t="s">
        <v>1387</v>
      </c>
      <c r="JGM31">
        <v>1</v>
      </c>
      <c r="JGN31">
        <v>0</v>
      </c>
      <c r="JGO31" t="s">
        <v>1387</v>
      </c>
      <c r="JGQ31">
        <v>1</v>
      </c>
      <c r="JGR31">
        <v>0</v>
      </c>
      <c r="JGS31" t="s">
        <v>1387</v>
      </c>
      <c r="JGU31">
        <v>1</v>
      </c>
      <c r="JGV31">
        <v>0</v>
      </c>
      <c r="JGW31" t="s">
        <v>1387</v>
      </c>
      <c r="JGY31">
        <v>1</v>
      </c>
      <c r="JGZ31">
        <v>0</v>
      </c>
      <c r="JHA31" t="s">
        <v>1387</v>
      </c>
      <c r="JHC31">
        <v>1</v>
      </c>
      <c r="JHD31">
        <v>0</v>
      </c>
      <c r="JHE31" t="s">
        <v>1387</v>
      </c>
      <c r="JHG31">
        <v>1</v>
      </c>
      <c r="JHH31">
        <v>0</v>
      </c>
      <c r="JHI31" t="s">
        <v>1387</v>
      </c>
      <c r="JHK31">
        <v>1</v>
      </c>
      <c r="JHL31">
        <v>0</v>
      </c>
      <c r="JHM31" t="s">
        <v>1387</v>
      </c>
      <c r="JHO31">
        <v>1</v>
      </c>
      <c r="JHP31">
        <v>0</v>
      </c>
      <c r="JHQ31" t="s">
        <v>1387</v>
      </c>
      <c r="JHS31">
        <v>1</v>
      </c>
      <c r="JHT31">
        <v>0</v>
      </c>
      <c r="JHU31" t="s">
        <v>1387</v>
      </c>
      <c r="JHW31">
        <v>1</v>
      </c>
      <c r="JHX31">
        <v>0</v>
      </c>
      <c r="JHY31" t="s">
        <v>1387</v>
      </c>
      <c r="JIA31">
        <v>1</v>
      </c>
      <c r="JIB31">
        <v>0</v>
      </c>
      <c r="JIC31" t="s">
        <v>1387</v>
      </c>
      <c r="JIE31">
        <v>1</v>
      </c>
      <c r="JIF31">
        <v>0</v>
      </c>
      <c r="JIG31" t="s">
        <v>1387</v>
      </c>
      <c r="JII31">
        <v>1</v>
      </c>
      <c r="JIJ31">
        <v>0</v>
      </c>
      <c r="JIK31" t="s">
        <v>1387</v>
      </c>
      <c r="JIM31">
        <v>1</v>
      </c>
      <c r="JIN31">
        <v>0</v>
      </c>
      <c r="JIO31" t="s">
        <v>1387</v>
      </c>
      <c r="JIQ31">
        <v>1</v>
      </c>
      <c r="JIR31">
        <v>0</v>
      </c>
      <c r="JIS31" t="s">
        <v>1387</v>
      </c>
      <c r="JIU31">
        <v>1</v>
      </c>
      <c r="JIV31">
        <v>0</v>
      </c>
      <c r="JIW31" t="s">
        <v>1387</v>
      </c>
      <c r="JIY31">
        <v>1</v>
      </c>
      <c r="JIZ31">
        <v>0</v>
      </c>
      <c r="JJA31" t="s">
        <v>1387</v>
      </c>
      <c r="JJC31">
        <v>1</v>
      </c>
      <c r="JJD31">
        <v>0</v>
      </c>
      <c r="JJE31" t="s">
        <v>1387</v>
      </c>
      <c r="JJG31">
        <v>1</v>
      </c>
      <c r="JJH31">
        <v>0</v>
      </c>
      <c r="JJI31" t="s">
        <v>1387</v>
      </c>
      <c r="JJK31">
        <v>1</v>
      </c>
      <c r="JJL31">
        <v>0</v>
      </c>
      <c r="JJM31" t="s">
        <v>1387</v>
      </c>
      <c r="JJO31">
        <v>1</v>
      </c>
      <c r="JJP31">
        <v>0</v>
      </c>
      <c r="JJQ31" t="s">
        <v>1387</v>
      </c>
      <c r="JJS31">
        <v>1</v>
      </c>
      <c r="JJT31">
        <v>0</v>
      </c>
      <c r="JJU31" t="s">
        <v>1387</v>
      </c>
      <c r="JJW31">
        <v>1</v>
      </c>
      <c r="JJX31">
        <v>0</v>
      </c>
      <c r="JJY31" t="s">
        <v>1387</v>
      </c>
      <c r="JKA31">
        <v>1</v>
      </c>
      <c r="JKB31">
        <v>0</v>
      </c>
      <c r="JKC31" t="s">
        <v>1387</v>
      </c>
      <c r="JKE31">
        <v>1</v>
      </c>
      <c r="JKF31">
        <v>0</v>
      </c>
      <c r="JKG31" t="s">
        <v>1387</v>
      </c>
      <c r="JKI31">
        <v>1</v>
      </c>
      <c r="JKJ31">
        <v>0</v>
      </c>
      <c r="JKK31" t="s">
        <v>1387</v>
      </c>
      <c r="JKM31">
        <v>1</v>
      </c>
      <c r="JKN31">
        <v>0</v>
      </c>
      <c r="JKO31" t="s">
        <v>1387</v>
      </c>
      <c r="JKQ31">
        <v>1</v>
      </c>
      <c r="JKR31">
        <v>0</v>
      </c>
      <c r="JKS31" t="s">
        <v>1387</v>
      </c>
      <c r="JKU31">
        <v>1</v>
      </c>
      <c r="JKV31">
        <v>0</v>
      </c>
      <c r="JKW31" t="s">
        <v>1387</v>
      </c>
      <c r="JKY31">
        <v>1</v>
      </c>
      <c r="JKZ31">
        <v>0</v>
      </c>
      <c r="JLA31" t="s">
        <v>1387</v>
      </c>
      <c r="JLC31">
        <v>1</v>
      </c>
      <c r="JLD31">
        <v>0</v>
      </c>
      <c r="JLE31" t="s">
        <v>1387</v>
      </c>
      <c r="JLG31">
        <v>1</v>
      </c>
      <c r="JLH31">
        <v>0</v>
      </c>
      <c r="JLI31" t="s">
        <v>1387</v>
      </c>
      <c r="JLK31">
        <v>1</v>
      </c>
      <c r="JLL31">
        <v>0</v>
      </c>
      <c r="JLM31" t="s">
        <v>1387</v>
      </c>
      <c r="JLO31">
        <v>1</v>
      </c>
      <c r="JLP31">
        <v>0</v>
      </c>
      <c r="JLQ31" t="s">
        <v>1387</v>
      </c>
      <c r="JLS31">
        <v>1</v>
      </c>
      <c r="JLT31">
        <v>0</v>
      </c>
      <c r="JLU31" t="s">
        <v>1387</v>
      </c>
      <c r="JLW31">
        <v>1</v>
      </c>
      <c r="JLX31">
        <v>0</v>
      </c>
      <c r="JLY31" t="s">
        <v>1387</v>
      </c>
      <c r="JMA31">
        <v>1</v>
      </c>
      <c r="JMB31">
        <v>0</v>
      </c>
      <c r="JMC31" t="s">
        <v>1387</v>
      </c>
      <c r="JME31">
        <v>1</v>
      </c>
      <c r="JMF31">
        <v>0</v>
      </c>
      <c r="JMG31" t="s">
        <v>1387</v>
      </c>
      <c r="JMI31">
        <v>1</v>
      </c>
      <c r="JMJ31">
        <v>0</v>
      </c>
      <c r="JMK31" t="s">
        <v>1387</v>
      </c>
      <c r="JMM31">
        <v>1</v>
      </c>
      <c r="JMN31">
        <v>0</v>
      </c>
      <c r="JMO31" t="s">
        <v>1387</v>
      </c>
      <c r="JMQ31">
        <v>1</v>
      </c>
      <c r="JMR31">
        <v>0</v>
      </c>
      <c r="JMS31" t="s">
        <v>1387</v>
      </c>
      <c r="JMU31">
        <v>1</v>
      </c>
      <c r="JMV31">
        <v>0</v>
      </c>
      <c r="JMW31" t="s">
        <v>1387</v>
      </c>
      <c r="JMY31">
        <v>1</v>
      </c>
      <c r="JMZ31">
        <v>0</v>
      </c>
      <c r="JNA31" t="s">
        <v>1387</v>
      </c>
      <c r="JNC31">
        <v>1</v>
      </c>
      <c r="JND31">
        <v>0</v>
      </c>
      <c r="JNE31" t="s">
        <v>1387</v>
      </c>
      <c r="JNG31">
        <v>1</v>
      </c>
      <c r="JNH31">
        <v>0</v>
      </c>
      <c r="JNI31" t="s">
        <v>1387</v>
      </c>
      <c r="JNK31">
        <v>1</v>
      </c>
      <c r="JNL31">
        <v>0</v>
      </c>
      <c r="JNM31" t="s">
        <v>1387</v>
      </c>
      <c r="JNO31">
        <v>1</v>
      </c>
      <c r="JNP31">
        <v>0</v>
      </c>
      <c r="JNQ31" t="s">
        <v>1387</v>
      </c>
      <c r="JNS31">
        <v>1</v>
      </c>
      <c r="JNT31">
        <v>0</v>
      </c>
      <c r="JNU31" t="s">
        <v>1387</v>
      </c>
      <c r="JNW31">
        <v>1</v>
      </c>
      <c r="JNX31">
        <v>0</v>
      </c>
      <c r="JNY31" t="s">
        <v>1387</v>
      </c>
      <c r="JOA31">
        <v>1</v>
      </c>
      <c r="JOB31">
        <v>0</v>
      </c>
      <c r="JOC31" t="s">
        <v>1387</v>
      </c>
      <c r="JOE31">
        <v>1</v>
      </c>
      <c r="JOF31">
        <v>0</v>
      </c>
      <c r="JOG31" t="s">
        <v>1387</v>
      </c>
      <c r="JOI31">
        <v>1</v>
      </c>
      <c r="JOJ31">
        <v>0</v>
      </c>
      <c r="JOK31" t="s">
        <v>1387</v>
      </c>
      <c r="JOM31">
        <v>1</v>
      </c>
      <c r="JON31">
        <v>0</v>
      </c>
      <c r="JOO31" t="s">
        <v>1387</v>
      </c>
      <c r="JOQ31">
        <v>1</v>
      </c>
      <c r="JOR31">
        <v>0</v>
      </c>
      <c r="JOS31" t="s">
        <v>1387</v>
      </c>
      <c r="JOU31">
        <v>1</v>
      </c>
      <c r="JOV31">
        <v>0</v>
      </c>
      <c r="JOW31" t="s">
        <v>1387</v>
      </c>
      <c r="JOY31">
        <v>1</v>
      </c>
      <c r="JOZ31">
        <v>0</v>
      </c>
      <c r="JPA31" t="s">
        <v>1387</v>
      </c>
      <c r="JPC31">
        <v>1</v>
      </c>
      <c r="JPD31">
        <v>0</v>
      </c>
      <c r="JPE31" t="s">
        <v>1387</v>
      </c>
      <c r="JPG31">
        <v>1</v>
      </c>
      <c r="JPH31">
        <v>0</v>
      </c>
      <c r="JPI31" t="s">
        <v>1387</v>
      </c>
      <c r="JPK31">
        <v>1</v>
      </c>
      <c r="JPL31">
        <v>0</v>
      </c>
      <c r="JPM31" t="s">
        <v>1387</v>
      </c>
      <c r="JPO31">
        <v>1</v>
      </c>
      <c r="JPP31">
        <v>0</v>
      </c>
      <c r="JPQ31" t="s">
        <v>1387</v>
      </c>
      <c r="JPS31">
        <v>1</v>
      </c>
      <c r="JPT31">
        <v>0</v>
      </c>
      <c r="JPU31" t="s">
        <v>1387</v>
      </c>
      <c r="JPW31">
        <v>1</v>
      </c>
      <c r="JPX31">
        <v>0</v>
      </c>
      <c r="JPY31" t="s">
        <v>1387</v>
      </c>
      <c r="JQA31">
        <v>1</v>
      </c>
      <c r="JQB31">
        <v>0</v>
      </c>
      <c r="JQC31" t="s">
        <v>1387</v>
      </c>
      <c r="JQE31">
        <v>1</v>
      </c>
      <c r="JQF31">
        <v>0</v>
      </c>
      <c r="JQG31" t="s">
        <v>1387</v>
      </c>
      <c r="JQI31">
        <v>1</v>
      </c>
      <c r="JQJ31">
        <v>0</v>
      </c>
      <c r="JQK31" t="s">
        <v>1387</v>
      </c>
      <c r="JQM31">
        <v>1</v>
      </c>
      <c r="JQN31">
        <v>0</v>
      </c>
      <c r="JQO31" t="s">
        <v>1387</v>
      </c>
      <c r="JQQ31">
        <v>1</v>
      </c>
      <c r="JQR31">
        <v>0</v>
      </c>
      <c r="JQS31" t="s">
        <v>1387</v>
      </c>
      <c r="JQU31">
        <v>1</v>
      </c>
      <c r="JQV31">
        <v>0</v>
      </c>
      <c r="JQW31" t="s">
        <v>1387</v>
      </c>
      <c r="JQY31">
        <v>1</v>
      </c>
      <c r="JQZ31">
        <v>0</v>
      </c>
      <c r="JRA31" t="s">
        <v>1387</v>
      </c>
      <c r="JRC31">
        <v>1</v>
      </c>
      <c r="JRD31">
        <v>0</v>
      </c>
      <c r="JRE31" t="s">
        <v>1387</v>
      </c>
      <c r="JRG31">
        <v>1</v>
      </c>
      <c r="JRH31">
        <v>0</v>
      </c>
      <c r="JRI31" t="s">
        <v>1387</v>
      </c>
      <c r="JRK31">
        <v>1</v>
      </c>
      <c r="JRL31">
        <v>0</v>
      </c>
      <c r="JRM31" t="s">
        <v>1387</v>
      </c>
      <c r="JRO31">
        <v>1</v>
      </c>
      <c r="JRP31">
        <v>0</v>
      </c>
      <c r="JRQ31" t="s">
        <v>1387</v>
      </c>
      <c r="JRS31">
        <v>1</v>
      </c>
      <c r="JRT31">
        <v>0</v>
      </c>
      <c r="JRU31" t="s">
        <v>1387</v>
      </c>
      <c r="JRW31">
        <v>1</v>
      </c>
      <c r="JRX31">
        <v>0</v>
      </c>
      <c r="JRY31" t="s">
        <v>1387</v>
      </c>
      <c r="JSA31">
        <v>1</v>
      </c>
      <c r="JSB31">
        <v>0</v>
      </c>
      <c r="JSC31" t="s">
        <v>1387</v>
      </c>
      <c r="JSE31">
        <v>1</v>
      </c>
      <c r="JSF31">
        <v>0</v>
      </c>
      <c r="JSG31" t="s">
        <v>1387</v>
      </c>
      <c r="JSI31">
        <v>1</v>
      </c>
      <c r="JSJ31">
        <v>0</v>
      </c>
      <c r="JSK31" t="s">
        <v>1387</v>
      </c>
      <c r="JSM31">
        <v>1</v>
      </c>
      <c r="JSN31">
        <v>0</v>
      </c>
      <c r="JSO31" t="s">
        <v>1387</v>
      </c>
      <c r="JSQ31">
        <v>1</v>
      </c>
      <c r="JSR31">
        <v>0</v>
      </c>
      <c r="JSS31" t="s">
        <v>1387</v>
      </c>
      <c r="JSU31">
        <v>1</v>
      </c>
      <c r="JSV31">
        <v>0</v>
      </c>
      <c r="JSW31" t="s">
        <v>1387</v>
      </c>
      <c r="JSY31">
        <v>1</v>
      </c>
      <c r="JSZ31">
        <v>0</v>
      </c>
      <c r="JTA31" t="s">
        <v>1387</v>
      </c>
      <c r="JTC31">
        <v>1</v>
      </c>
      <c r="JTD31">
        <v>0</v>
      </c>
      <c r="JTE31" t="s">
        <v>1387</v>
      </c>
      <c r="JTG31">
        <v>1</v>
      </c>
      <c r="JTH31">
        <v>0</v>
      </c>
      <c r="JTI31" t="s">
        <v>1387</v>
      </c>
      <c r="JTK31">
        <v>1</v>
      </c>
      <c r="JTL31">
        <v>0</v>
      </c>
      <c r="JTM31" t="s">
        <v>1387</v>
      </c>
      <c r="JTO31">
        <v>1</v>
      </c>
      <c r="JTP31">
        <v>0</v>
      </c>
      <c r="JTQ31" t="s">
        <v>1387</v>
      </c>
      <c r="JTS31">
        <v>1</v>
      </c>
      <c r="JTT31">
        <v>0</v>
      </c>
      <c r="JTU31" t="s">
        <v>1387</v>
      </c>
      <c r="JTW31">
        <v>1</v>
      </c>
      <c r="JTX31">
        <v>0</v>
      </c>
      <c r="JTY31" t="s">
        <v>1387</v>
      </c>
      <c r="JUA31">
        <v>1</v>
      </c>
      <c r="JUB31">
        <v>0</v>
      </c>
      <c r="JUC31" t="s">
        <v>1387</v>
      </c>
      <c r="JUE31">
        <v>1</v>
      </c>
      <c r="JUF31">
        <v>0</v>
      </c>
      <c r="JUG31" t="s">
        <v>1387</v>
      </c>
      <c r="JUI31">
        <v>1</v>
      </c>
      <c r="JUJ31">
        <v>0</v>
      </c>
      <c r="JUK31" t="s">
        <v>1387</v>
      </c>
      <c r="JUM31">
        <v>1</v>
      </c>
      <c r="JUN31">
        <v>0</v>
      </c>
      <c r="JUO31" t="s">
        <v>1387</v>
      </c>
      <c r="JUQ31">
        <v>1</v>
      </c>
      <c r="JUR31">
        <v>0</v>
      </c>
      <c r="JUS31" t="s">
        <v>1387</v>
      </c>
      <c r="JUU31">
        <v>1</v>
      </c>
      <c r="JUV31">
        <v>0</v>
      </c>
      <c r="JUW31" t="s">
        <v>1387</v>
      </c>
      <c r="JUY31">
        <v>1</v>
      </c>
      <c r="JUZ31">
        <v>0</v>
      </c>
      <c r="JVA31" t="s">
        <v>1387</v>
      </c>
      <c r="JVC31">
        <v>1</v>
      </c>
      <c r="JVD31">
        <v>0</v>
      </c>
      <c r="JVE31" t="s">
        <v>1387</v>
      </c>
      <c r="JVG31">
        <v>1</v>
      </c>
      <c r="JVH31">
        <v>0</v>
      </c>
      <c r="JVI31" t="s">
        <v>1387</v>
      </c>
      <c r="JVK31">
        <v>1</v>
      </c>
      <c r="JVL31">
        <v>0</v>
      </c>
      <c r="JVM31" t="s">
        <v>1387</v>
      </c>
      <c r="JVO31">
        <v>1</v>
      </c>
      <c r="JVP31">
        <v>0</v>
      </c>
      <c r="JVQ31" t="s">
        <v>1387</v>
      </c>
      <c r="JVS31">
        <v>1</v>
      </c>
      <c r="JVT31">
        <v>0</v>
      </c>
      <c r="JVU31" t="s">
        <v>1387</v>
      </c>
      <c r="JVW31">
        <v>1</v>
      </c>
      <c r="JVX31">
        <v>0</v>
      </c>
      <c r="JVY31" t="s">
        <v>1387</v>
      </c>
      <c r="JWA31">
        <v>1</v>
      </c>
      <c r="JWB31">
        <v>0</v>
      </c>
      <c r="JWC31" t="s">
        <v>1387</v>
      </c>
      <c r="JWE31">
        <v>1</v>
      </c>
      <c r="JWF31">
        <v>0</v>
      </c>
      <c r="JWG31" t="s">
        <v>1387</v>
      </c>
      <c r="JWI31">
        <v>1</v>
      </c>
      <c r="JWJ31">
        <v>0</v>
      </c>
      <c r="JWK31" t="s">
        <v>1387</v>
      </c>
      <c r="JWM31">
        <v>1</v>
      </c>
      <c r="JWN31">
        <v>0</v>
      </c>
      <c r="JWO31" t="s">
        <v>1387</v>
      </c>
      <c r="JWQ31">
        <v>1</v>
      </c>
      <c r="JWR31">
        <v>0</v>
      </c>
      <c r="JWS31" t="s">
        <v>1387</v>
      </c>
      <c r="JWU31">
        <v>1</v>
      </c>
      <c r="JWV31">
        <v>0</v>
      </c>
      <c r="JWW31" t="s">
        <v>1387</v>
      </c>
      <c r="JWY31">
        <v>1</v>
      </c>
      <c r="JWZ31">
        <v>0</v>
      </c>
      <c r="JXA31" t="s">
        <v>1387</v>
      </c>
      <c r="JXC31">
        <v>1</v>
      </c>
      <c r="JXD31">
        <v>0</v>
      </c>
      <c r="JXE31" t="s">
        <v>1387</v>
      </c>
      <c r="JXG31">
        <v>1</v>
      </c>
      <c r="JXH31">
        <v>0</v>
      </c>
      <c r="JXI31" t="s">
        <v>1387</v>
      </c>
      <c r="JXK31">
        <v>1</v>
      </c>
      <c r="JXL31">
        <v>0</v>
      </c>
      <c r="JXM31" t="s">
        <v>1387</v>
      </c>
      <c r="JXO31">
        <v>1</v>
      </c>
      <c r="JXP31">
        <v>0</v>
      </c>
      <c r="JXQ31" t="s">
        <v>1387</v>
      </c>
      <c r="JXS31">
        <v>1</v>
      </c>
      <c r="JXT31">
        <v>0</v>
      </c>
      <c r="JXU31" t="s">
        <v>1387</v>
      </c>
      <c r="JXW31">
        <v>1</v>
      </c>
      <c r="JXX31">
        <v>0</v>
      </c>
      <c r="JXY31" t="s">
        <v>1387</v>
      </c>
      <c r="JYA31">
        <v>1</v>
      </c>
      <c r="JYB31">
        <v>0</v>
      </c>
      <c r="JYC31" t="s">
        <v>1387</v>
      </c>
      <c r="JYE31">
        <v>1</v>
      </c>
      <c r="JYF31">
        <v>0</v>
      </c>
      <c r="JYG31" t="s">
        <v>1387</v>
      </c>
      <c r="JYI31">
        <v>1</v>
      </c>
      <c r="JYJ31">
        <v>0</v>
      </c>
      <c r="JYK31" t="s">
        <v>1387</v>
      </c>
      <c r="JYM31">
        <v>1</v>
      </c>
      <c r="JYN31">
        <v>0</v>
      </c>
      <c r="JYO31" t="s">
        <v>1387</v>
      </c>
      <c r="JYQ31">
        <v>1</v>
      </c>
      <c r="JYR31">
        <v>0</v>
      </c>
      <c r="JYS31" t="s">
        <v>1387</v>
      </c>
      <c r="JYU31">
        <v>1</v>
      </c>
      <c r="JYV31">
        <v>0</v>
      </c>
      <c r="JYW31" t="s">
        <v>1387</v>
      </c>
      <c r="JYY31">
        <v>1</v>
      </c>
      <c r="JYZ31">
        <v>0</v>
      </c>
      <c r="JZA31" t="s">
        <v>1387</v>
      </c>
      <c r="JZC31">
        <v>1</v>
      </c>
      <c r="JZD31">
        <v>0</v>
      </c>
      <c r="JZE31" t="s">
        <v>1387</v>
      </c>
      <c r="JZG31">
        <v>1</v>
      </c>
      <c r="JZH31">
        <v>0</v>
      </c>
      <c r="JZI31" t="s">
        <v>1387</v>
      </c>
      <c r="JZK31">
        <v>1</v>
      </c>
      <c r="JZL31">
        <v>0</v>
      </c>
      <c r="JZM31" t="s">
        <v>1387</v>
      </c>
      <c r="JZO31">
        <v>1</v>
      </c>
      <c r="JZP31">
        <v>0</v>
      </c>
      <c r="JZQ31" t="s">
        <v>1387</v>
      </c>
      <c r="JZS31">
        <v>1</v>
      </c>
      <c r="JZT31">
        <v>0</v>
      </c>
      <c r="JZU31" t="s">
        <v>1387</v>
      </c>
      <c r="JZW31">
        <v>1</v>
      </c>
      <c r="JZX31">
        <v>0</v>
      </c>
      <c r="JZY31" t="s">
        <v>1387</v>
      </c>
      <c r="KAA31">
        <v>1</v>
      </c>
      <c r="KAB31">
        <v>0</v>
      </c>
      <c r="KAC31" t="s">
        <v>1387</v>
      </c>
      <c r="KAE31">
        <v>1</v>
      </c>
      <c r="KAF31">
        <v>0</v>
      </c>
      <c r="KAG31" t="s">
        <v>1387</v>
      </c>
      <c r="KAI31">
        <v>1</v>
      </c>
      <c r="KAJ31">
        <v>0</v>
      </c>
      <c r="KAK31" t="s">
        <v>1387</v>
      </c>
      <c r="KAM31">
        <v>1</v>
      </c>
      <c r="KAN31">
        <v>0</v>
      </c>
      <c r="KAO31" t="s">
        <v>1387</v>
      </c>
      <c r="KAQ31">
        <v>1</v>
      </c>
      <c r="KAR31">
        <v>0</v>
      </c>
      <c r="KAS31" t="s">
        <v>1387</v>
      </c>
      <c r="KAU31">
        <v>1</v>
      </c>
      <c r="KAV31">
        <v>0</v>
      </c>
      <c r="KAW31" t="s">
        <v>1387</v>
      </c>
      <c r="KAY31">
        <v>1</v>
      </c>
      <c r="KAZ31">
        <v>0</v>
      </c>
      <c r="KBA31" t="s">
        <v>1387</v>
      </c>
      <c r="KBC31">
        <v>1</v>
      </c>
      <c r="KBD31">
        <v>0</v>
      </c>
      <c r="KBE31" t="s">
        <v>1387</v>
      </c>
      <c r="KBG31">
        <v>1</v>
      </c>
      <c r="KBH31">
        <v>0</v>
      </c>
      <c r="KBI31" t="s">
        <v>1387</v>
      </c>
      <c r="KBK31">
        <v>1</v>
      </c>
      <c r="KBL31">
        <v>0</v>
      </c>
      <c r="KBM31" t="s">
        <v>1387</v>
      </c>
      <c r="KBO31">
        <v>1</v>
      </c>
      <c r="KBP31">
        <v>0</v>
      </c>
      <c r="KBQ31" t="s">
        <v>1387</v>
      </c>
      <c r="KBS31">
        <v>1</v>
      </c>
      <c r="KBT31">
        <v>0</v>
      </c>
      <c r="KBU31" t="s">
        <v>1387</v>
      </c>
      <c r="KBW31">
        <v>1</v>
      </c>
      <c r="KBX31">
        <v>0</v>
      </c>
      <c r="KBY31" t="s">
        <v>1387</v>
      </c>
      <c r="KCA31">
        <v>1</v>
      </c>
      <c r="KCB31">
        <v>0</v>
      </c>
      <c r="KCC31" t="s">
        <v>1387</v>
      </c>
      <c r="KCE31">
        <v>1</v>
      </c>
      <c r="KCF31">
        <v>0</v>
      </c>
      <c r="KCG31" t="s">
        <v>1387</v>
      </c>
      <c r="KCI31">
        <v>1</v>
      </c>
      <c r="KCJ31">
        <v>0</v>
      </c>
      <c r="KCK31" t="s">
        <v>1387</v>
      </c>
      <c r="KCM31">
        <v>1</v>
      </c>
      <c r="KCN31">
        <v>0</v>
      </c>
      <c r="KCO31" t="s">
        <v>1387</v>
      </c>
      <c r="KCQ31">
        <v>1</v>
      </c>
      <c r="KCR31">
        <v>0</v>
      </c>
      <c r="KCS31" t="s">
        <v>1387</v>
      </c>
      <c r="KCU31">
        <v>1</v>
      </c>
      <c r="KCV31">
        <v>0</v>
      </c>
      <c r="KCW31" t="s">
        <v>1387</v>
      </c>
      <c r="KCY31">
        <v>1</v>
      </c>
      <c r="KCZ31">
        <v>0</v>
      </c>
      <c r="KDA31" t="s">
        <v>1387</v>
      </c>
      <c r="KDC31">
        <v>1</v>
      </c>
      <c r="KDD31">
        <v>0</v>
      </c>
      <c r="KDE31" t="s">
        <v>1387</v>
      </c>
      <c r="KDG31">
        <v>1</v>
      </c>
      <c r="KDH31">
        <v>0</v>
      </c>
      <c r="KDI31" t="s">
        <v>1387</v>
      </c>
      <c r="KDK31">
        <v>1</v>
      </c>
      <c r="KDL31">
        <v>0</v>
      </c>
      <c r="KDM31" t="s">
        <v>1387</v>
      </c>
      <c r="KDO31">
        <v>1</v>
      </c>
      <c r="KDP31">
        <v>0</v>
      </c>
      <c r="KDQ31" t="s">
        <v>1387</v>
      </c>
      <c r="KDS31">
        <v>1</v>
      </c>
      <c r="KDT31">
        <v>0</v>
      </c>
      <c r="KDU31" t="s">
        <v>1387</v>
      </c>
      <c r="KDW31">
        <v>1</v>
      </c>
      <c r="KDX31">
        <v>0</v>
      </c>
      <c r="KDY31" t="s">
        <v>1387</v>
      </c>
      <c r="KEA31">
        <v>1</v>
      </c>
      <c r="KEB31">
        <v>0</v>
      </c>
      <c r="KEC31" t="s">
        <v>1387</v>
      </c>
      <c r="KEE31">
        <v>1</v>
      </c>
      <c r="KEF31">
        <v>0</v>
      </c>
      <c r="KEG31" t="s">
        <v>1387</v>
      </c>
      <c r="KEI31">
        <v>1</v>
      </c>
      <c r="KEJ31">
        <v>0</v>
      </c>
      <c r="KEK31" t="s">
        <v>1387</v>
      </c>
      <c r="KEM31">
        <v>1</v>
      </c>
      <c r="KEN31">
        <v>0</v>
      </c>
      <c r="KEO31" t="s">
        <v>1387</v>
      </c>
      <c r="KEQ31">
        <v>1</v>
      </c>
      <c r="KER31">
        <v>0</v>
      </c>
      <c r="KES31" t="s">
        <v>1387</v>
      </c>
      <c r="KEU31">
        <v>1</v>
      </c>
      <c r="KEV31">
        <v>0</v>
      </c>
      <c r="KEW31" t="s">
        <v>1387</v>
      </c>
      <c r="KEY31">
        <v>1</v>
      </c>
      <c r="KEZ31">
        <v>0</v>
      </c>
      <c r="KFA31" t="s">
        <v>1387</v>
      </c>
      <c r="KFC31">
        <v>1</v>
      </c>
      <c r="KFD31">
        <v>0</v>
      </c>
      <c r="KFE31" t="s">
        <v>1387</v>
      </c>
      <c r="KFG31">
        <v>1</v>
      </c>
      <c r="KFH31">
        <v>0</v>
      </c>
      <c r="KFI31" t="s">
        <v>1387</v>
      </c>
      <c r="KFK31">
        <v>1</v>
      </c>
      <c r="KFL31">
        <v>0</v>
      </c>
      <c r="KFM31" t="s">
        <v>1387</v>
      </c>
      <c r="KFO31">
        <v>1</v>
      </c>
      <c r="KFP31">
        <v>0</v>
      </c>
      <c r="KFQ31" t="s">
        <v>1387</v>
      </c>
      <c r="KFS31">
        <v>1</v>
      </c>
      <c r="KFT31">
        <v>0</v>
      </c>
      <c r="KFU31" t="s">
        <v>1387</v>
      </c>
      <c r="KFW31">
        <v>1</v>
      </c>
      <c r="KFX31">
        <v>0</v>
      </c>
      <c r="KFY31" t="s">
        <v>1387</v>
      </c>
      <c r="KGA31">
        <v>1</v>
      </c>
      <c r="KGB31">
        <v>0</v>
      </c>
      <c r="KGC31" t="s">
        <v>1387</v>
      </c>
      <c r="KGE31">
        <v>1</v>
      </c>
      <c r="KGF31">
        <v>0</v>
      </c>
      <c r="KGG31" t="s">
        <v>1387</v>
      </c>
      <c r="KGI31">
        <v>1</v>
      </c>
      <c r="KGJ31">
        <v>0</v>
      </c>
      <c r="KGK31" t="s">
        <v>1387</v>
      </c>
      <c r="KGM31">
        <v>1</v>
      </c>
      <c r="KGN31">
        <v>0</v>
      </c>
      <c r="KGO31" t="s">
        <v>1387</v>
      </c>
      <c r="KGQ31">
        <v>1</v>
      </c>
      <c r="KGR31">
        <v>0</v>
      </c>
      <c r="KGS31" t="s">
        <v>1387</v>
      </c>
      <c r="KGU31">
        <v>1</v>
      </c>
      <c r="KGV31">
        <v>0</v>
      </c>
      <c r="KGW31" t="s">
        <v>1387</v>
      </c>
      <c r="KGY31">
        <v>1</v>
      </c>
      <c r="KGZ31">
        <v>0</v>
      </c>
      <c r="KHA31" t="s">
        <v>1387</v>
      </c>
      <c r="KHC31">
        <v>1</v>
      </c>
      <c r="KHD31">
        <v>0</v>
      </c>
      <c r="KHE31" t="s">
        <v>1387</v>
      </c>
      <c r="KHG31">
        <v>1</v>
      </c>
      <c r="KHH31">
        <v>0</v>
      </c>
      <c r="KHI31" t="s">
        <v>1387</v>
      </c>
      <c r="KHK31">
        <v>1</v>
      </c>
      <c r="KHL31">
        <v>0</v>
      </c>
      <c r="KHM31" t="s">
        <v>1387</v>
      </c>
      <c r="KHO31">
        <v>1</v>
      </c>
      <c r="KHP31">
        <v>0</v>
      </c>
      <c r="KHQ31" t="s">
        <v>1387</v>
      </c>
      <c r="KHS31">
        <v>1</v>
      </c>
      <c r="KHT31">
        <v>0</v>
      </c>
      <c r="KHU31" t="s">
        <v>1387</v>
      </c>
      <c r="KHW31">
        <v>1</v>
      </c>
      <c r="KHX31">
        <v>0</v>
      </c>
      <c r="KHY31" t="s">
        <v>1387</v>
      </c>
      <c r="KIA31">
        <v>1</v>
      </c>
      <c r="KIB31">
        <v>0</v>
      </c>
      <c r="KIC31" t="s">
        <v>1387</v>
      </c>
      <c r="KIE31">
        <v>1</v>
      </c>
      <c r="KIF31">
        <v>0</v>
      </c>
      <c r="KIG31" t="s">
        <v>1387</v>
      </c>
      <c r="KII31">
        <v>1</v>
      </c>
      <c r="KIJ31">
        <v>0</v>
      </c>
      <c r="KIK31" t="s">
        <v>1387</v>
      </c>
      <c r="KIM31">
        <v>1</v>
      </c>
      <c r="KIN31">
        <v>0</v>
      </c>
      <c r="KIO31" t="s">
        <v>1387</v>
      </c>
      <c r="KIQ31">
        <v>1</v>
      </c>
      <c r="KIR31">
        <v>0</v>
      </c>
      <c r="KIS31" t="s">
        <v>1387</v>
      </c>
      <c r="KIU31">
        <v>1</v>
      </c>
      <c r="KIV31">
        <v>0</v>
      </c>
      <c r="KIW31" t="s">
        <v>1387</v>
      </c>
      <c r="KIY31">
        <v>1</v>
      </c>
      <c r="KIZ31">
        <v>0</v>
      </c>
      <c r="KJA31" t="s">
        <v>1387</v>
      </c>
      <c r="KJC31">
        <v>1</v>
      </c>
      <c r="KJD31">
        <v>0</v>
      </c>
      <c r="KJE31" t="s">
        <v>1387</v>
      </c>
      <c r="KJG31">
        <v>1</v>
      </c>
      <c r="KJH31">
        <v>0</v>
      </c>
      <c r="KJI31" t="s">
        <v>1387</v>
      </c>
      <c r="KJK31">
        <v>1</v>
      </c>
      <c r="KJL31">
        <v>0</v>
      </c>
      <c r="KJM31" t="s">
        <v>1387</v>
      </c>
      <c r="KJO31">
        <v>1</v>
      </c>
      <c r="KJP31">
        <v>0</v>
      </c>
      <c r="KJQ31" t="s">
        <v>1387</v>
      </c>
      <c r="KJS31">
        <v>1</v>
      </c>
      <c r="KJT31">
        <v>0</v>
      </c>
      <c r="KJU31" t="s">
        <v>1387</v>
      </c>
      <c r="KJW31">
        <v>1</v>
      </c>
      <c r="KJX31">
        <v>0</v>
      </c>
      <c r="KJY31" t="s">
        <v>1387</v>
      </c>
      <c r="KKA31">
        <v>1</v>
      </c>
      <c r="KKB31">
        <v>0</v>
      </c>
      <c r="KKC31" t="s">
        <v>1387</v>
      </c>
      <c r="KKE31">
        <v>1</v>
      </c>
      <c r="KKF31">
        <v>0</v>
      </c>
      <c r="KKG31" t="s">
        <v>1387</v>
      </c>
      <c r="KKI31">
        <v>1</v>
      </c>
      <c r="KKJ31">
        <v>0</v>
      </c>
      <c r="KKK31" t="s">
        <v>1387</v>
      </c>
      <c r="KKM31">
        <v>1</v>
      </c>
      <c r="KKN31">
        <v>0</v>
      </c>
      <c r="KKO31" t="s">
        <v>1387</v>
      </c>
      <c r="KKQ31">
        <v>1</v>
      </c>
      <c r="KKR31">
        <v>0</v>
      </c>
      <c r="KKS31" t="s">
        <v>1387</v>
      </c>
      <c r="KKU31">
        <v>1</v>
      </c>
      <c r="KKV31">
        <v>0</v>
      </c>
      <c r="KKW31" t="s">
        <v>1387</v>
      </c>
      <c r="KKY31">
        <v>1</v>
      </c>
      <c r="KKZ31">
        <v>0</v>
      </c>
      <c r="KLA31" t="s">
        <v>1387</v>
      </c>
      <c r="KLC31">
        <v>1</v>
      </c>
      <c r="KLD31">
        <v>0</v>
      </c>
      <c r="KLE31" t="s">
        <v>1387</v>
      </c>
      <c r="KLG31">
        <v>1</v>
      </c>
      <c r="KLH31">
        <v>0</v>
      </c>
      <c r="KLI31" t="s">
        <v>1387</v>
      </c>
      <c r="KLK31">
        <v>1</v>
      </c>
      <c r="KLL31">
        <v>0</v>
      </c>
      <c r="KLM31" t="s">
        <v>1387</v>
      </c>
      <c r="KLO31">
        <v>1</v>
      </c>
      <c r="KLP31">
        <v>0</v>
      </c>
      <c r="KLQ31" t="s">
        <v>1387</v>
      </c>
      <c r="KLS31">
        <v>1</v>
      </c>
      <c r="KLT31">
        <v>0</v>
      </c>
      <c r="KLU31" t="s">
        <v>1387</v>
      </c>
      <c r="KLW31">
        <v>1</v>
      </c>
      <c r="KLX31">
        <v>0</v>
      </c>
      <c r="KLY31" t="s">
        <v>1387</v>
      </c>
      <c r="KMA31">
        <v>1</v>
      </c>
      <c r="KMB31">
        <v>0</v>
      </c>
      <c r="KMC31" t="s">
        <v>1387</v>
      </c>
      <c r="KME31">
        <v>1</v>
      </c>
      <c r="KMF31">
        <v>0</v>
      </c>
      <c r="KMG31" t="s">
        <v>1387</v>
      </c>
      <c r="KMI31">
        <v>1</v>
      </c>
      <c r="KMJ31">
        <v>0</v>
      </c>
      <c r="KMK31" t="s">
        <v>1387</v>
      </c>
      <c r="KMM31">
        <v>1</v>
      </c>
      <c r="KMN31">
        <v>0</v>
      </c>
      <c r="KMO31" t="s">
        <v>1387</v>
      </c>
      <c r="KMQ31">
        <v>1</v>
      </c>
      <c r="KMR31">
        <v>0</v>
      </c>
      <c r="KMS31" t="s">
        <v>1387</v>
      </c>
      <c r="KMU31">
        <v>1</v>
      </c>
      <c r="KMV31">
        <v>0</v>
      </c>
      <c r="KMW31" t="s">
        <v>1387</v>
      </c>
      <c r="KMY31">
        <v>1</v>
      </c>
      <c r="KMZ31">
        <v>0</v>
      </c>
      <c r="KNA31" t="s">
        <v>1387</v>
      </c>
      <c r="KNC31">
        <v>1</v>
      </c>
      <c r="KND31">
        <v>0</v>
      </c>
      <c r="KNE31" t="s">
        <v>1387</v>
      </c>
      <c r="KNG31">
        <v>1</v>
      </c>
      <c r="KNH31">
        <v>0</v>
      </c>
      <c r="KNI31" t="s">
        <v>1387</v>
      </c>
      <c r="KNK31">
        <v>1</v>
      </c>
      <c r="KNL31">
        <v>0</v>
      </c>
      <c r="KNM31" t="s">
        <v>1387</v>
      </c>
      <c r="KNO31">
        <v>1</v>
      </c>
      <c r="KNP31">
        <v>0</v>
      </c>
      <c r="KNQ31" t="s">
        <v>1387</v>
      </c>
      <c r="KNS31">
        <v>1</v>
      </c>
      <c r="KNT31">
        <v>0</v>
      </c>
      <c r="KNU31" t="s">
        <v>1387</v>
      </c>
      <c r="KNW31">
        <v>1</v>
      </c>
      <c r="KNX31">
        <v>0</v>
      </c>
      <c r="KNY31" t="s">
        <v>1387</v>
      </c>
      <c r="KOA31">
        <v>1</v>
      </c>
      <c r="KOB31">
        <v>0</v>
      </c>
      <c r="KOC31" t="s">
        <v>1387</v>
      </c>
      <c r="KOE31">
        <v>1</v>
      </c>
      <c r="KOF31">
        <v>0</v>
      </c>
      <c r="KOG31" t="s">
        <v>1387</v>
      </c>
      <c r="KOI31">
        <v>1</v>
      </c>
      <c r="KOJ31">
        <v>0</v>
      </c>
      <c r="KOK31" t="s">
        <v>1387</v>
      </c>
      <c r="KOM31">
        <v>1</v>
      </c>
      <c r="KON31">
        <v>0</v>
      </c>
      <c r="KOO31" t="s">
        <v>1387</v>
      </c>
      <c r="KOQ31">
        <v>1</v>
      </c>
      <c r="KOR31">
        <v>0</v>
      </c>
      <c r="KOS31" t="s">
        <v>1387</v>
      </c>
      <c r="KOU31">
        <v>1</v>
      </c>
      <c r="KOV31">
        <v>0</v>
      </c>
      <c r="KOW31" t="s">
        <v>1387</v>
      </c>
      <c r="KOY31">
        <v>1</v>
      </c>
      <c r="KOZ31">
        <v>0</v>
      </c>
      <c r="KPA31" t="s">
        <v>1387</v>
      </c>
      <c r="KPC31">
        <v>1</v>
      </c>
      <c r="KPD31">
        <v>0</v>
      </c>
      <c r="KPE31" t="s">
        <v>1387</v>
      </c>
      <c r="KPG31">
        <v>1</v>
      </c>
      <c r="KPH31">
        <v>0</v>
      </c>
      <c r="KPI31" t="s">
        <v>1387</v>
      </c>
      <c r="KPK31">
        <v>1</v>
      </c>
      <c r="KPL31">
        <v>0</v>
      </c>
      <c r="KPM31" t="s">
        <v>1387</v>
      </c>
      <c r="KPO31">
        <v>1</v>
      </c>
      <c r="KPP31">
        <v>0</v>
      </c>
      <c r="KPQ31" t="s">
        <v>1387</v>
      </c>
      <c r="KPS31">
        <v>1</v>
      </c>
      <c r="KPT31">
        <v>0</v>
      </c>
      <c r="KPU31" t="s">
        <v>1387</v>
      </c>
      <c r="KPW31">
        <v>1</v>
      </c>
      <c r="KPX31">
        <v>0</v>
      </c>
      <c r="KPY31" t="s">
        <v>1387</v>
      </c>
      <c r="KQA31">
        <v>1</v>
      </c>
      <c r="KQB31">
        <v>0</v>
      </c>
      <c r="KQC31" t="s">
        <v>1387</v>
      </c>
      <c r="KQE31">
        <v>1</v>
      </c>
      <c r="KQF31">
        <v>0</v>
      </c>
      <c r="KQG31" t="s">
        <v>1387</v>
      </c>
      <c r="KQI31">
        <v>1</v>
      </c>
      <c r="KQJ31">
        <v>0</v>
      </c>
      <c r="KQK31" t="s">
        <v>1387</v>
      </c>
      <c r="KQM31">
        <v>1</v>
      </c>
      <c r="KQN31">
        <v>0</v>
      </c>
      <c r="KQO31" t="s">
        <v>1387</v>
      </c>
      <c r="KQQ31">
        <v>1</v>
      </c>
      <c r="KQR31">
        <v>0</v>
      </c>
      <c r="KQS31" t="s">
        <v>1387</v>
      </c>
      <c r="KQU31">
        <v>1</v>
      </c>
      <c r="KQV31">
        <v>0</v>
      </c>
      <c r="KQW31" t="s">
        <v>1387</v>
      </c>
      <c r="KQY31">
        <v>1</v>
      </c>
      <c r="KQZ31">
        <v>0</v>
      </c>
      <c r="KRA31" t="s">
        <v>1387</v>
      </c>
      <c r="KRC31">
        <v>1</v>
      </c>
      <c r="KRD31">
        <v>0</v>
      </c>
      <c r="KRE31" t="s">
        <v>1387</v>
      </c>
      <c r="KRG31">
        <v>1</v>
      </c>
      <c r="KRH31">
        <v>0</v>
      </c>
      <c r="KRI31" t="s">
        <v>1387</v>
      </c>
      <c r="KRK31">
        <v>1</v>
      </c>
      <c r="KRL31">
        <v>0</v>
      </c>
      <c r="KRM31" t="s">
        <v>1387</v>
      </c>
      <c r="KRO31">
        <v>1</v>
      </c>
      <c r="KRP31">
        <v>0</v>
      </c>
      <c r="KRQ31" t="s">
        <v>1387</v>
      </c>
      <c r="KRS31">
        <v>1</v>
      </c>
      <c r="KRT31">
        <v>0</v>
      </c>
      <c r="KRU31" t="s">
        <v>1387</v>
      </c>
      <c r="KRW31">
        <v>1</v>
      </c>
      <c r="KRX31">
        <v>0</v>
      </c>
      <c r="KRY31" t="s">
        <v>1387</v>
      </c>
      <c r="KSA31">
        <v>1</v>
      </c>
      <c r="KSB31">
        <v>0</v>
      </c>
      <c r="KSC31" t="s">
        <v>1387</v>
      </c>
      <c r="KSE31">
        <v>1</v>
      </c>
      <c r="KSF31">
        <v>0</v>
      </c>
      <c r="KSG31" t="s">
        <v>1387</v>
      </c>
      <c r="KSI31">
        <v>1</v>
      </c>
      <c r="KSJ31">
        <v>0</v>
      </c>
      <c r="KSK31" t="s">
        <v>1387</v>
      </c>
      <c r="KSM31">
        <v>1</v>
      </c>
      <c r="KSN31">
        <v>0</v>
      </c>
      <c r="KSO31" t="s">
        <v>1387</v>
      </c>
      <c r="KSQ31">
        <v>1</v>
      </c>
      <c r="KSR31">
        <v>0</v>
      </c>
      <c r="KSS31" t="s">
        <v>1387</v>
      </c>
      <c r="KSU31">
        <v>1</v>
      </c>
      <c r="KSV31">
        <v>0</v>
      </c>
      <c r="KSW31" t="s">
        <v>1387</v>
      </c>
      <c r="KSY31">
        <v>1</v>
      </c>
      <c r="KSZ31">
        <v>0</v>
      </c>
      <c r="KTA31" t="s">
        <v>1387</v>
      </c>
      <c r="KTC31">
        <v>1</v>
      </c>
      <c r="KTD31">
        <v>0</v>
      </c>
      <c r="KTE31" t="s">
        <v>1387</v>
      </c>
      <c r="KTG31">
        <v>1</v>
      </c>
      <c r="KTH31">
        <v>0</v>
      </c>
      <c r="KTI31" t="s">
        <v>1387</v>
      </c>
      <c r="KTK31">
        <v>1</v>
      </c>
      <c r="KTL31">
        <v>0</v>
      </c>
      <c r="KTM31" t="s">
        <v>1387</v>
      </c>
      <c r="KTO31">
        <v>1</v>
      </c>
      <c r="KTP31">
        <v>0</v>
      </c>
      <c r="KTQ31" t="s">
        <v>1387</v>
      </c>
      <c r="KTS31">
        <v>1</v>
      </c>
      <c r="KTT31">
        <v>0</v>
      </c>
      <c r="KTU31" t="s">
        <v>1387</v>
      </c>
      <c r="KTW31">
        <v>1</v>
      </c>
      <c r="KTX31">
        <v>0</v>
      </c>
      <c r="KTY31" t="s">
        <v>1387</v>
      </c>
      <c r="KUA31">
        <v>1</v>
      </c>
      <c r="KUB31">
        <v>0</v>
      </c>
      <c r="KUC31" t="s">
        <v>1387</v>
      </c>
      <c r="KUE31">
        <v>1</v>
      </c>
      <c r="KUF31">
        <v>0</v>
      </c>
      <c r="KUG31" t="s">
        <v>1387</v>
      </c>
      <c r="KUI31">
        <v>1</v>
      </c>
      <c r="KUJ31">
        <v>0</v>
      </c>
      <c r="KUK31" t="s">
        <v>1387</v>
      </c>
      <c r="KUM31">
        <v>1</v>
      </c>
      <c r="KUN31">
        <v>0</v>
      </c>
      <c r="KUO31" t="s">
        <v>1387</v>
      </c>
      <c r="KUQ31">
        <v>1</v>
      </c>
      <c r="KUR31">
        <v>0</v>
      </c>
      <c r="KUS31" t="s">
        <v>1387</v>
      </c>
      <c r="KUU31">
        <v>1</v>
      </c>
      <c r="KUV31">
        <v>0</v>
      </c>
      <c r="KUW31" t="s">
        <v>1387</v>
      </c>
      <c r="KUY31">
        <v>1</v>
      </c>
      <c r="KUZ31">
        <v>0</v>
      </c>
      <c r="KVA31" t="s">
        <v>1387</v>
      </c>
      <c r="KVC31">
        <v>1</v>
      </c>
      <c r="KVD31">
        <v>0</v>
      </c>
      <c r="KVE31" t="s">
        <v>1387</v>
      </c>
      <c r="KVG31">
        <v>1</v>
      </c>
      <c r="KVH31">
        <v>0</v>
      </c>
      <c r="KVI31" t="s">
        <v>1387</v>
      </c>
      <c r="KVK31">
        <v>1</v>
      </c>
      <c r="KVL31">
        <v>0</v>
      </c>
      <c r="KVM31" t="s">
        <v>1387</v>
      </c>
      <c r="KVO31">
        <v>1</v>
      </c>
      <c r="KVP31">
        <v>0</v>
      </c>
      <c r="KVQ31" t="s">
        <v>1387</v>
      </c>
      <c r="KVS31">
        <v>1</v>
      </c>
      <c r="KVT31">
        <v>0</v>
      </c>
      <c r="KVU31" t="s">
        <v>1387</v>
      </c>
      <c r="KVW31">
        <v>1</v>
      </c>
      <c r="KVX31">
        <v>0</v>
      </c>
      <c r="KVY31" t="s">
        <v>1387</v>
      </c>
      <c r="KWA31">
        <v>1</v>
      </c>
      <c r="KWB31">
        <v>0</v>
      </c>
      <c r="KWC31" t="s">
        <v>1387</v>
      </c>
      <c r="KWE31">
        <v>1</v>
      </c>
      <c r="KWF31">
        <v>0</v>
      </c>
      <c r="KWG31" t="s">
        <v>1387</v>
      </c>
      <c r="KWI31">
        <v>1</v>
      </c>
      <c r="KWJ31">
        <v>0</v>
      </c>
      <c r="KWK31" t="s">
        <v>1387</v>
      </c>
      <c r="KWM31">
        <v>1</v>
      </c>
      <c r="KWN31">
        <v>0</v>
      </c>
      <c r="KWO31" t="s">
        <v>1387</v>
      </c>
      <c r="KWQ31">
        <v>1</v>
      </c>
      <c r="KWR31">
        <v>0</v>
      </c>
      <c r="KWS31" t="s">
        <v>1387</v>
      </c>
      <c r="KWU31">
        <v>1</v>
      </c>
      <c r="KWV31">
        <v>0</v>
      </c>
      <c r="KWW31" t="s">
        <v>1387</v>
      </c>
      <c r="KWY31">
        <v>1</v>
      </c>
      <c r="KWZ31">
        <v>0</v>
      </c>
      <c r="KXA31" t="s">
        <v>1387</v>
      </c>
      <c r="KXC31">
        <v>1</v>
      </c>
      <c r="KXD31">
        <v>0</v>
      </c>
      <c r="KXE31" t="s">
        <v>1387</v>
      </c>
      <c r="KXG31">
        <v>1</v>
      </c>
      <c r="KXH31">
        <v>0</v>
      </c>
      <c r="KXI31" t="s">
        <v>1387</v>
      </c>
      <c r="KXK31">
        <v>1</v>
      </c>
      <c r="KXL31">
        <v>0</v>
      </c>
      <c r="KXM31" t="s">
        <v>1387</v>
      </c>
      <c r="KXO31">
        <v>1</v>
      </c>
      <c r="KXP31">
        <v>0</v>
      </c>
      <c r="KXQ31" t="s">
        <v>1387</v>
      </c>
      <c r="KXS31">
        <v>1</v>
      </c>
      <c r="KXT31">
        <v>0</v>
      </c>
      <c r="KXU31" t="s">
        <v>1387</v>
      </c>
      <c r="KXW31">
        <v>1</v>
      </c>
      <c r="KXX31">
        <v>0</v>
      </c>
      <c r="KXY31" t="s">
        <v>1387</v>
      </c>
      <c r="KYA31">
        <v>1</v>
      </c>
      <c r="KYB31">
        <v>0</v>
      </c>
      <c r="KYC31" t="s">
        <v>1387</v>
      </c>
      <c r="KYE31">
        <v>1</v>
      </c>
      <c r="KYF31">
        <v>0</v>
      </c>
      <c r="KYG31" t="s">
        <v>1387</v>
      </c>
      <c r="KYI31">
        <v>1</v>
      </c>
      <c r="KYJ31">
        <v>0</v>
      </c>
      <c r="KYK31" t="s">
        <v>1387</v>
      </c>
      <c r="KYM31">
        <v>1</v>
      </c>
      <c r="KYN31">
        <v>0</v>
      </c>
      <c r="KYO31" t="s">
        <v>1387</v>
      </c>
      <c r="KYQ31">
        <v>1</v>
      </c>
      <c r="KYR31">
        <v>0</v>
      </c>
      <c r="KYS31" t="s">
        <v>1387</v>
      </c>
      <c r="KYU31">
        <v>1</v>
      </c>
      <c r="KYV31">
        <v>0</v>
      </c>
      <c r="KYW31" t="s">
        <v>1387</v>
      </c>
      <c r="KYY31">
        <v>1</v>
      </c>
      <c r="KYZ31">
        <v>0</v>
      </c>
      <c r="KZA31" t="s">
        <v>1387</v>
      </c>
      <c r="KZC31">
        <v>1</v>
      </c>
      <c r="KZD31">
        <v>0</v>
      </c>
      <c r="KZE31" t="s">
        <v>1387</v>
      </c>
      <c r="KZG31">
        <v>1</v>
      </c>
      <c r="KZH31">
        <v>0</v>
      </c>
      <c r="KZI31" t="s">
        <v>1387</v>
      </c>
      <c r="KZK31">
        <v>1</v>
      </c>
      <c r="KZL31">
        <v>0</v>
      </c>
      <c r="KZM31" t="s">
        <v>1387</v>
      </c>
      <c r="KZO31">
        <v>1</v>
      </c>
      <c r="KZP31">
        <v>0</v>
      </c>
      <c r="KZQ31" t="s">
        <v>1387</v>
      </c>
      <c r="KZS31">
        <v>1</v>
      </c>
      <c r="KZT31">
        <v>0</v>
      </c>
      <c r="KZU31" t="s">
        <v>1387</v>
      </c>
      <c r="KZW31">
        <v>1</v>
      </c>
      <c r="KZX31">
        <v>0</v>
      </c>
      <c r="KZY31" t="s">
        <v>1387</v>
      </c>
      <c r="LAA31">
        <v>1</v>
      </c>
      <c r="LAB31">
        <v>0</v>
      </c>
      <c r="LAC31" t="s">
        <v>1387</v>
      </c>
      <c r="LAE31">
        <v>1</v>
      </c>
      <c r="LAF31">
        <v>0</v>
      </c>
      <c r="LAG31" t="s">
        <v>1387</v>
      </c>
      <c r="LAI31">
        <v>1</v>
      </c>
      <c r="LAJ31">
        <v>0</v>
      </c>
      <c r="LAK31" t="s">
        <v>1387</v>
      </c>
      <c r="LAM31">
        <v>1</v>
      </c>
      <c r="LAN31">
        <v>0</v>
      </c>
      <c r="LAO31" t="s">
        <v>1387</v>
      </c>
      <c r="LAQ31">
        <v>1</v>
      </c>
      <c r="LAR31">
        <v>0</v>
      </c>
      <c r="LAS31" t="s">
        <v>1387</v>
      </c>
      <c r="LAU31">
        <v>1</v>
      </c>
      <c r="LAV31">
        <v>0</v>
      </c>
      <c r="LAW31" t="s">
        <v>1387</v>
      </c>
      <c r="LAY31">
        <v>1</v>
      </c>
      <c r="LAZ31">
        <v>0</v>
      </c>
      <c r="LBA31" t="s">
        <v>1387</v>
      </c>
      <c r="LBC31">
        <v>1</v>
      </c>
      <c r="LBD31">
        <v>0</v>
      </c>
      <c r="LBE31" t="s">
        <v>1387</v>
      </c>
      <c r="LBG31">
        <v>1</v>
      </c>
      <c r="LBH31">
        <v>0</v>
      </c>
      <c r="LBI31" t="s">
        <v>1387</v>
      </c>
      <c r="LBK31">
        <v>1</v>
      </c>
      <c r="LBL31">
        <v>0</v>
      </c>
      <c r="LBM31" t="s">
        <v>1387</v>
      </c>
      <c r="LBO31">
        <v>1</v>
      </c>
      <c r="LBP31">
        <v>0</v>
      </c>
      <c r="LBQ31" t="s">
        <v>1387</v>
      </c>
      <c r="LBS31">
        <v>1</v>
      </c>
      <c r="LBT31">
        <v>0</v>
      </c>
      <c r="LBU31" t="s">
        <v>1387</v>
      </c>
      <c r="LBW31">
        <v>1</v>
      </c>
      <c r="LBX31">
        <v>0</v>
      </c>
      <c r="LBY31" t="s">
        <v>1387</v>
      </c>
      <c r="LCA31">
        <v>1</v>
      </c>
      <c r="LCB31">
        <v>0</v>
      </c>
      <c r="LCC31" t="s">
        <v>1387</v>
      </c>
      <c r="LCE31">
        <v>1</v>
      </c>
      <c r="LCF31">
        <v>0</v>
      </c>
      <c r="LCG31" t="s">
        <v>1387</v>
      </c>
      <c r="LCI31">
        <v>1</v>
      </c>
      <c r="LCJ31">
        <v>0</v>
      </c>
      <c r="LCK31" t="s">
        <v>1387</v>
      </c>
      <c r="LCM31">
        <v>1</v>
      </c>
      <c r="LCN31">
        <v>0</v>
      </c>
      <c r="LCO31" t="s">
        <v>1387</v>
      </c>
      <c r="LCQ31">
        <v>1</v>
      </c>
      <c r="LCR31">
        <v>0</v>
      </c>
      <c r="LCS31" t="s">
        <v>1387</v>
      </c>
      <c r="LCU31">
        <v>1</v>
      </c>
      <c r="LCV31">
        <v>0</v>
      </c>
      <c r="LCW31" t="s">
        <v>1387</v>
      </c>
      <c r="LCY31">
        <v>1</v>
      </c>
      <c r="LCZ31">
        <v>0</v>
      </c>
      <c r="LDA31" t="s">
        <v>1387</v>
      </c>
      <c r="LDC31">
        <v>1</v>
      </c>
      <c r="LDD31">
        <v>0</v>
      </c>
      <c r="LDE31" t="s">
        <v>1387</v>
      </c>
      <c r="LDG31">
        <v>1</v>
      </c>
      <c r="LDH31">
        <v>0</v>
      </c>
      <c r="LDI31" t="s">
        <v>1387</v>
      </c>
      <c r="LDK31">
        <v>1</v>
      </c>
      <c r="LDL31">
        <v>0</v>
      </c>
      <c r="LDM31" t="s">
        <v>1387</v>
      </c>
      <c r="LDO31">
        <v>1</v>
      </c>
      <c r="LDP31">
        <v>0</v>
      </c>
      <c r="LDQ31" t="s">
        <v>1387</v>
      </c>
      <c r="LDS31">
        <v>1</v>
      </c>
      <c r="LDT31">
        <v>0</v>
      </c>
      <c r="LDU31" t="s">
        <v>1387</v>
      </c>
      <c r="LDW31">
        <v>1</v>
      </c>
      <c r="LDX31">
        <v>0</v>
      </c>
      <c r="LDY31" t="s">
        <v>1387</v>
      </c>
      <c r="LEA31">
        <v>1</v>
      </c>
      <c r="LEB31">
        <v>0</v>
      </c>
      <c r="LEC31" t="s">
        <v>1387</v>
      </c>
      <c r="LEE31">
        <v>1</v>
      </c>
      <c r="LEF31">
        <v>0</v>
      </c>
      <c r="LEG31" t="s">
        <v>1387</v>
      </c>
      <c r="LEI31">
        <v>1</v>
      </c>
      <c r="LEJ31">
        <v>0</v>
      </c>
      <c r="LEK31" t="s">
        <v>1387</v>
      </c>
      <c r="LEM31">
        <v>1</v>
      </c>
      <c r="LEN31">
        <v>0</v>
      </c>
      <c r="LEO31" t="s">
        <v>1387</v>
      </c>
      <c r="LEQ31">
        <v>1</v>
      </c>
      <c r="LER31">
        <v>0</v>
      </c>
      <c r="LES31" t="s">
        <v>1387</v>
      </c>
      <c r="LEU31">
        <v>1</v>
      </c>
      <c r="LEV31">
        <v>0</v>
      </c>
      <c r="LEW31" t="s">
        <v>1387</v>
      </c>
      <c r="LEY31">
        <v>1</v>
      </c>
      <c r="LEZ31">
        <v>0</v>
      </c>
      <c r="LFA31" t="s">
        <v>1387</v>
      </c>
      <c r="LFC31">
        <v>1</v>
      </c>
      <c r="LFD31">
        <v>0</v>
      </c>
      <c r="LFE31" t="s">
        <v>1387</v>
      </c>
      <c r="LFG31">
        <v>1</v>
      </c>
      <c r="LFH31">
        <v>0</v>
      </c>
      <c r="LFI31" t="s">
        <v>1387</v>
      </c>
      <c r="LFK31">
        <v>1</v>
      </c>
      <c r="LFL31">
        <v>0</v>
      </c>
      <c r="LFM31" t="s">
        <v>1387</v>
      </c>
      <c r="LFO31">
        <v>1</v>
      </c>
      <c r="LFP31">
        <v>0</v>
      </c>
      <c r="LFQ31" t="s">
        <v>1387</v>
      </c>
      <c r="LFS31">
        <v>1</v>
      </c>
      <c r="LFT31">
        <v>0</v>
      </c>
      <c r="LFU31" t="s">
        <v>1387</v>
      </c>
      <c r="LFW31">
        <v>1</v>
      </c>
      <c r="LFX31">
        <v>0</v>
      </c>
      <c r="LFY31" t="s">
        <v>1387</v>
      </c>
      <c r="LGA31">
        <v>1</v>
      </c>
      <c r="LGB31">
        <v>0</v>
      </c>
      <c r="LGC31" t="s">
        <v>1387</v>
      </c>
      <c r="LGE31">
        <v>1</v>
      </c>
      <c r="LGF31">
        <v>0</v>
      </c>
      <c r="LGG31" t="s">
        <v>1387</v>
      </c>
      <c r="LGI31">
        <v>1</v>
      </c>
      <c r="LGJ31">
        <v>0</v>
      </c>
      <c r="LGK31" t="s">
        <v>1387</v>
      </c>
      <c r="LGM31">
        <v>1</v>
      </c>
      <c r="LGN31">
        <v>0</v>
      </c>
      <c r="LGO31" t="s">
        <v>1387</v>
      </c>
      <c r="LGQ31">
        <v>1</v>
      </c>
      <c r="LGR31">
        <v>0</v>
      </c>
      <c r="LGS31" t="s">
        <v>1387</v>
      </c>
      <c r="LGU31">
        <v>1</v>
      </c>
      <c r="LGV31">
        <v>0</v>
      </c>
      <c r="LGW31" t="s">
        <v>1387</v>
      </c>
      <c r="LGY31">
        <v>1</v>
      </c>
      <c r="LGZ31">
        <v>0</v>
      </c>
      <c r="LHA31" t="s">
        <v>1387</v>
      </c>
      <c r="LHC31">
        <v>1</v>
      </c>
      <c r="LHD31">
        <v>0</v>
      </c>
      <c r="LHE31" t="s">
        <v>1387</v>
      </c>
      <c r="LHG31">
        <v>1</v>
      </c>
      <c r="LHH31">
        <v>0</v>
      </c>
      <c r="LHI31" t="s">
        <v>1387</v>
      </c>
      <c r="LHK31">
        <v>1</v>
      </c>
      <c r="LHL31">
        <v>0</v>
      </c>
      <c r="LHM31" t="s">
        <v>1387</v>
      </c>
      <c r="LHO31">
        <v>1</v>
      </c>
      <c r="LHP31">
        <v>0</v>
      </c>
      <c r="LHQ31" t="s">
        <v>1387</v>
      </c>
      <c r="LHS31">
        <v>1</v>
      </c>
      <c r="LHT31">
        <v>0</v>
      </c>
      <c r="LHU31" t="s">
        <v>1387</v>
      </c>
      <c r="LHW31">
        <v>1</v>
      </c>
      <c r="LHX31">
        <v>0</v>
      </c>
      <c r="LHY31" t="s">
        <v>1387</v>
      </c>
      <c r="LIA31">
        <v>1</v>
      </c>
      <c r="LIB31">
        <v>0</v>
      </c>
      <c r="LIC31" t="s">
        <v>1387</v>
      </c>
      <c r="LIE31">
        <v>1</v>
      </c>
      <c r="LIF31">
        <v>0</v>
      </c>
      <c r="LIG31" t="s">
        <v>1387</v>
      </c>
      <c r="LII31">
        <v>1</v>
      </c>
      <c r="LIJ31">
        <v>0</v>
      </c>
      <c r="LIK31" t="s">
        <v>1387</v>
      </c>
      <c r="LIM31">
        <v>1</v>
      </c>
      <c r="LIN31">
        <v>0</v>
      </c>
      <c r="LIO31" t="s">
        <v>1387</v>
      </c>
      <c r="LIQ31">
        <v>1</v>
      </c>
      <c r="LIR31">
        <v>0</v>
      </c>
      <c r="LIS31" t="s">
        <v>1387</v>
      </c>
      <c r="LIU31">
        <v>1</v>
      </c>
      <c r="LIV31">
        <v>0</v>
      </c>
      <c r="LIW31" t="s">
        <v>1387</v>
      </c>
      <c r="LIY31">
        <v>1</v>
      </c>
      <c r="LIZ31">
        <v>0</v>
      </c>
      <c r="LJA31" t="s">
        <v>1387</v>
      </c>
      <c r="LJC31">
        <v>1</v>
      </c>
      <c r="LJD31">
        <v>0</v>
      </c>
      <c r="LJE31" t="s">
        <v>1387</v>
      </c>
      <c r="LJG31">
        <v>1</v>
      </c>
      <c r="LJH31">
        <v>0</v>
      </c>
      <c r="LJI31" t="s">
        <v>1387</v>
      </c>
      <c r="LJK31">
        <v>1</v>
      </c>
      <c r="LJL31">
        <v>0</v>
      </c>
      <c r="LJM31" t="s">
        <v>1387</v>
      </c>
      <c r="LJO31">
        <v>1</v>
      </c>
      <c r="LJP31">
        <v>0</v>
      </c>
      <c r="LJQ31" t="s">
        <v>1387</v>
      </c>
      <c r="LJS31">
        <v>1</v>
      </c>
      <c r="LJT31">
        <v>0</v>
      </c>
      <c r="LJU31" t="s">
        <v>1387</v>
      </c>
      <c r="LJW31">
        <v>1</v>
      </c>
      <c r="LJX31">
        <v>0</v>
      </c>
      <c r="LJY31" t="s">
        <v>1387</v>
      </c>
      <c r="LKA31">
        <v>1</v>
      </c>
      <c r="LKB31">
        <v>0</v>
      </c>
      <c r="LKC31" t="s">
        <v>1387</v>
      </c>
      <c r="LKE31">
        <v>1</v>
      </c>
      <c r="LKF31">
        <v>0</v>
      </c>
      <c r="LKG31" t="s">
        <v>1387</v>
      </c>
      <c r="LKI31">
        <v>1</v>
      </c>
      <c r="LKJ31">
        <v>0</v>
      </c>
      <c r="LKK31" t="s">
        <v>1387</v>
      </c>
      <c r="LKM31">
        <v>1</v>
      </c>
      <c r="LKN31">
        <v>0</v>
      </c>
      <c r="LKO31" t="s">
        <v>1387</v>
      </c>
      <c r="LKQ31">
        <v>1</v>
      </c>
      <c r="LKR31">
        <v>0</v>
      </c>
      <c r="LKS31" t="s">
        <v>1387</v>
      </c>
      <c r="LKU31">
        <v>1</v>
      </c>
      <c r="LKV31">
        <v>0</v>
      </c>
      <c r="LKW31" t="s">
        <v>1387</v>
      </c>
      <c r="LKY31">
        <v>1</v>
      </c>
      <c r="LKZ31">
        <v>0</v>
      </c>
      <c r="LLA31" t="s">
        <v>1387</v>
      </c>
      <c r="LLC31">
        <v>1</v>
      </c>
      <c r="LLD31">
        <v>0</v>
      </c>
      <c r="LLE31" t="s">
        <v>1387</v>
      </c>
      <c r="LLG31">
        <v>1</v>
      </c>
      <c r="LLH31">
        <v>0</v>
      </c>
      <c r="LLI31" t="s">
        <v>1387</v>
      </c>
      <c r="LLK31">
        <v>1</v>
      </c>
      <c r="LLL31">
        <v>0</v>
      </c>
      <c r="LLM31" t="s">
        <v>1387</v>
      </c>
      <c r="LLO31">
        <v>1</v>
      </c>
      <c r="LLP31">
        <v>0</v>
      </c>
      <c r="LLQ31" t="s">
        <v>1387</v>
      </c>
      <c r="LLS31">
        <v>1</v>
      </c>
      <c r="LLT31">
        <v>0</v>
      </c>
      <c r="LLU31" t="s">
        <v>1387</v>
      </c>
      <c r="LLW31">
        <v>1</v>
      </c>
      <c r="LLX31">
        <v>0</v>
      </c>
      <c r="LLY31" t="s">
        <v>1387</v>
      </c>
      <c r="LMA31">
        <v>1</v>
      </c>
      <c r="LMB31">
        <v>0</v>
      </c>
      <c r="LMC31" t="s">
        <v>1387</v>
      </c>
      <c r="LME31">
        <v>1</v>
      </c>
      <c r="LMF31">
        <v>0</v>
      </c>
      <c r="LMG31" t="s">
        <v>1387</v>
      </c>
      <c r="LMI31">
        <v>1</v>
      </c>
      <c r="LMJ31">
        <v>0</v>
      </c>
      <c r="LMK31" t="s">
        <v>1387</v>
      </c>
      <c r="LMM31">
        <v>1</v>
      </c>
      <c r="LMN31">
        <v>0</v>
      </c>
      <c r="LMO31" t="s">
        <v>1387</v>
      </c>
      <c r="LMQ31">
        <v>1</v>
      </c>
      <c r="LMR31">
        <v>0</v>
      </c>
      <c r="LMS31" t="s">
        <v>1387</v>
      </c>
      <c r="LMU31">
        <v>1</v>
      </c>
      <c r="LMV31">
        <v>0</v>
      </c>
      <c r="LMW31" t="s">
        <v>1387</v>
      </c>
      <c r="LMY31">
        <v>1</v>
      </c>
      <c r="LMZ31">
        <v>0</v>
      </c>
      <c r="LNA31" t="s">
        <v>1387</v>
      </c>
      <c r="LNC31">
        <v>1</v>
      </c>
      <c r="LND31">
        <v>0</v>
      </c>
      <c r="LNE31" t="s">
        <v>1387</v>
      </c>
      <c r="LNG31">
        <v>1</v>
      </c>
      <c r="LNH31">
        <v>0</v>
      </c>
      <c r="LNI31" t="s">
        <v>1387</v>
      </c>
      <c r="LNK31">
        <v>1</v>
      </c>
      <c r="LNL31">
        <v>0</v>
      </c>
      <c r="LNM31" t="s">
        <v>1387</v>
      </c>
      <c r="LNO31">
        <v>1</v>
      </c>
      <c r="LNP31">
        <v>0</v>
      </c>
      <c r="LNQ31" t="s">
        <v>1387</v>
      </c>
      <c r="LNS31">
        <v>1</v>
      </c>
      <c r="LNT31">
        <v>0</v>
      </c>
      <c r="LNU31" t="s">
        <v>1387</v>
      </c>
      <c r="LNW31">
        <v>1</v>
      </c>
      <c r="LNX31">
        <v>0</v>
      </c>
      <c r="LNY31" t="s">
        <v>1387</v>
      </c>
      <c r="LOA31">
        <v>1</v>
      </c>
      <c r="LOB31">
        <v>0</v>
      </c>
      <c r="LOC31" t="s">
        <v>1387</v>
      </c>
      <c r="LOE31">
        <v>1</v>
      </c>
      <c r="LOF31">
        <v>0</v>
      </c>
      <c r="LOG31" t="s">
        <v>1387</v>
      </c>
      <c r="LOI31">
        <v>1</v>
      </c>
      <c r="LOJ31">
        <v>0</v>
      </c>
      <c r="LOK31" t="s">
        <v>1387</v>
      </c>
      <c r="LOM31">
        <v>1</v>
      </c>
      <c r="LON31">
        <v>0</v>
      </c>
      <c r="LOO31" t="s">
        <v>1387</v>
      </c>
      <c r="LOQ31">
        <v>1</v>
      </c>
      <c r="LOR31">
        <v>0</v>
      </c>
      <c r="LOS31" t="s">
        <v>1387</v>
      </c>
      <c r="LOU31">
        <v>1</v>
      </c>
      <c r="LOV31">
        <v>0</v>
      </c>
      <c r="LOW31" t="s">
        <v>1387</v>
      </c>
      <c r="LOY31">
        <v>1</v>
      </c>
      <c r="LOZ31">
        <v>0</v>
      </c>
      <c r="LPA31" t="s">
        <v>1387</v>
      </c>
      <c r="LPC31">
        <v>1</v>
      </c>
      <c r="LPD31">
        <v>0</v>
      </c>
      <c r="LPE31" t="s">
        <v>1387</v>
      </c>
      <c r="LPG31">
        <v>1</v>
      </c>
      <c r="LPH31">
        <v>0</v>
      </c>
      <c r="LPI31" t="s">
        <v>1387</v>
      </c>
      <c r="LPK31">
        <v>1</v>
      </c>
      <c r="LPL31">
        <v>0</v>
      </c>
      <c r="LPM31" t="s">
        <v>1387</v>
      </c>
      <c r="LPO31">
        <v>1</v>
      </c>
      <c r="LPP31">
        <v>0</v>
      </c>
      <c r="LPQ31" t="s">
        <v>1387</v>
      </c>
      <c r="LPS31">
        <v>1</v>
      </c>
      <c r="LPT31">
        <v>0</v>
      </c>
      <c r="LPU31" t="s">
        <v>1387</v>
      </c>
      <c r="LPW31">
        <v>1</v>
      </c>
      <c r="LPX31">
        <v>0</v>
      </c>
      <c r="LPY31" t="s">
        <v>1387</v>
      </c>
      <c r="LQA31">
        <v>1</v>
      </c>
      <c r="LQB31">
        <v>0</v>
      </c>
      <c r="LQC31" t="s">
        <v>1387</v>
      </c>
      <c r="LQE31">
        <v>1</v>
      </c>
      <c r="LQF31">
        <v>0</v>
      </c>
      <c r="LQG31" t="s">
        <v>1387</v>
      </c>
      <c r="LQI31">
        <v>1</v>
      </c>
      <c r="LQJ31">
        <v>0</v>
      </c>
      <c r="LQK31" t="s">
        <v>1387</v>
      </c>
      <c r="LQM31">
        <v>1</v>
      </c>
      <c r="LQN31">
        <v>0</v>
      </c>
      <c r="LQO31" t="s">
        <v>1387</v>
      </c>
      <c r="LQQ31">
        <v>1</v>
      </c>
      <c r="LQR31">
        <v>0</v>
      </c>
      <c r="LQS31" t="s">
        <v>1387</v>
      </c>
      <c r="LQU31">
        <v>1</v>
      </c>
      <c r="LQV31">
        <v>0</v>
      </c>
      <c r="LQW31" t="s">
        <v>1387</v>
      </c>
      <c r="LQY31">
        <v>1</v>
      </c>
      <c r="LQZ31">
        <v>0</v>
      </c>
      <c r="LRA31" t="s">
        <v>1387</v>
      </c>
      <c r="LRC31">
        <v>1</v>
      </c>
      <c r="LRD31">
        <v>0</v>
      </c>
      <c r="LRE31" t="s">
        <v>1387</v>
      </c>
      <c r="LRG31">
        <v>1</v>
      </c>
      <c r="LRH31">
        <v>0</v>
      </c>
      <c r="LRI31" t="s">
        <v>1387</v>
      </c>
      <c r="LRK31">
        <v>1</v>
      </c>
      <c r="LRL31">
        <v>0</v>
      </c>
      <c r="LRM31" t="s">
        <v>1387</v>
      </c>
      <c r="LRO31">
        <v>1</v>
      </c>
      <c r="LRP31">
        <v>0</v>
      </c>
      <c r="LRQ31" t="s">
        <v>1387</v>
      </c>
      <c r="LRS31">
        <v>1</v>
      </c>
      <c r="LRT31">
        <v>0</v>
      </c>
      <c r="LRU31" t="s">
        <v>1387</v>
      </c>
      <c r="LRW31">
        <v>1</v>
      </c>
      <c r="LRX31">
        <v>0</v>
      </c>
      <c r="LRY31" t="s">
        <v>1387</v>
      </c>
      <c r="LSA31">
        <v>1</v>
      </c>
      <c r="LSB31">
        <v>0</v>
      </c>
      <c r="LSC31" t="s">
        <v>1387</v>
      </c>
      <c r="LSE31">
        <v>1</v>
      </c>
      <c r="LSF31">
        <v>0</v>
      </c>
      <c r="LSG31" t="s">
        <v>1387</v>
      </c>
      <c r="LSI31">
        <v>1</v>
      </c>
      <c r="LSJ31">
        <v>0</v>
      </c>
      <c r="LSK31" t="s">
        <v>1387</v>
      </c>
      <c r="LSM31">
        <v>1</v>
      </c>
      <c r="LSN31">
        <v>0</v>
      </c>
      <c r="LSO31" t="s">
        <v>1387</v>
      </c>
      <c r="LSQ31">
        <v>1</v>
      </c>
      <c r="LSR31">
        <v>0</v>
      </c>
      <c r="LSS31" t="s">
        <v>1387</v>
      </c>
      <c r="LSU31">
        <v>1</v>
      </c>
      <c r="LSV31">
        <v>0</v>
      </c>
      <c r="LSW31" t="s">
        <v>1387</v>
      </c>
      <c r="LSY31">
        <v>1</v>
      </c>
      <c r="LSZ31">
        <v>0</v>
      </c>
      <c r="LTA31" t="s">
        <v>1387</v>
      </c>
      <c r="LTC31">
        <v>1</v>
      </c>
      <c r="LTD31">
        <v>0</v>
      </c>
      <c r="LTE31" t="s">
        <v>1387</v>
      </c>
      <c r="LTG31">
        <v>1</v>
      </c>
      <c r="LTH31">
        <v>0</v>
      </c>
      <c r="LTI31" t="s">
        <v>1387</v>
      </c>
      <c r="LTK31">
        <v>1</v>
      </c>
      <c r="LTL31">
        <v>0</v>
      </c>
      <c r="LTM31" t="s">
        <v>1387</v>
      </c>
      <c r="LTO31">
        <v>1</v>
      </c>
      <c r="LTP31">
        <v>0</v>
      </c>
      <c r="LTQ31" t="s">
        <v>1387</v>
      </c>
      <c r="LTS31">
        <v>1</v>
      </c>
      <c r="LTT31">
        <v>0</v>
      </c>
      <c r="LTU31" t="s">
        <v>1387</v>
      </c>
      <c r="LTW31">
        <v>1</v>
      </c>
      <c r="LTX31">
        <v>0</v>
      </c>
      <c r="LTY31" t="s">
        <v>1387</v>
      </c>
      <c r="LUA31">
        <v>1</v>
      </c>
      <c r="LUB31">
        <v>0</v>
      </c>
      <c r="LUC31" t="s">
        <v>1387</v>
      </c>
      <c r="LUE31">
        <v>1</v>
      </c>
      <c r="LUF31">
        <v>0</v>
      </c>
      <c r="LUG31" t="s">
        <v>1387</v>
      </c>
      <c r="LUI31">
        <v>1</v>
      </c>
      <c r="LUJ31">
        <v>0</v>
      </c>
      <c r="LUK31" t="s">
        <v>1387</v>
      </c>
      <c r="LUM31">
        <v>1</v>
      </c>
      <c r="LUN31">
        <v>0</v>
      </c>
      <c r="LUO31" t="s">
        <v>1387</v>
      </c>
      <c r="LUQ31">
        <v>1</v>
      </c>
      <c r="LUR31">
        <v>0</v>
      </c>
      <c r="LUS31" t="s">
        <v>1387</v>
      </c>
      <c r="LUU31">
        <v>1</v>
      </c>
      <c r="LUV31">
        <v>0</v>
      </c>
      <c r="LUW31" t="s">
        <v>1387</v>
      </c>
      <c r="LUY31">
        <v>1</v>
      </c>
      <c r="LUZ31">
        <v>0</v>
      </c>
      <c r="LVA31" t="s">
        <v>1387</v>
      </c>
      <c r="LVC31">
        <v>1</v>
      </c>
      <c r="LVD31">
        <v>0</v>
      </c>
      <c r="LVE31" t="s">
        <v>1387</v>
      </c>
      <c r="LVG31">
        <v>1</v>
      </c>
      <c r="LVH31">
        <v>0</v>
      </c>
      <c r="LVI31" t="s">
        <v>1387</v>
      </c>
      <c r="LVK31">
        <v>1</v>
      </c>
      <c r="LVL31">
        <v>0</v>
      </c>
      <c r="LVM31" t="s">
        <v>1387</v>
      </c>
      <c r="LVO31">
        <v>1</v>
      </c>
      <c r="LVP31">
        <v>0</v>
      </c>
      <c r="LVQ31" t="s">
        <v>1387</v>
      </c>
      <c r="LVS31">
        <v>1</v>
      </c>
      <c r="LVT31">
        <v>0</v>
      </c>
      <c r="LVU31" t="s">
        <v>1387</v>
      </c>
      <c r="LVW31">
        <v>1</v>
      </c>
      <c r="LVX31">
        <v>0</v>
      </c>
      <c r="LVY31" t="s">
        <v>1387</v>
      </c>
      <c r="LWA31">
        <v>1</v>
      </c>
      <c r="LWB31">
        <v>0</v>
      </c>
      <c r="LWC31" t="s">
        <v>1387</v>
      </c>
      <c r="LWE31">
        <v>1</v>
      </c>
      <c r="LWF31">
        <v>0</v>
      </c>
      <c r="LWG31" t="s">
        <v>1387</v>
      </c>
      <c r="LWI31">
        <v>1</v>
      </c>
      <c r="LWJ31">
        <v>0</v>
      </c>
      <c r="LWK31" t="s">
        <v>1387</v>
      </c>
      <c r="LWM31">
        <v>1</v>
      </c>
      <c r="LWN31">
        <v>0</v>
      </c>
      <c r="LWO31" t="s">
        <v>1387</v>
      </c>
      <c r="LWQ31">
        <v>1</v>
      </c>
      <c r="LWR31">
        <v>0</v>
      </c>
      <c r="LWS31" t="s">
        <v>1387</v>
      </c>
      <c r="LWU31">
        <v>1</v>
      </c>
      <c r="LWV31">
        <v>0</v>
      </c>
      <c r="LWW31" t="s">
        <v>1387</v>
      </c>
      <c r="LWY31">
        <v>1</v>
      </c>
      <c r="LWZ31">
        <v>0</v>
      </c>
      <c r="LXA31" t="s">
        <v>1387</v>
      </c>
      <c r="LXC31">
        <v>1</v>
      </c>
      <c r="LXD31">
        <v>0</v>
      </c>
      <c r="LXE31" t="s">
        <v>1387</v>
      </c>
      <c r="LXG31">
        <v>1</v>
      </c>
      <c r="LXH31">
        <v>0</v>
      </c>
      <c r="LXI31" t="s">
        <v>1387</v>
      </c>
      <c r="LXK31">
        <v>1</v>
      </c>
      <c r="LXL31">
        <v>0</v>
      </c>
      <c r="LXM31" t="s">
        <v>1387</v>
      </c>
      <c r="LXO31">
        <v>1</v>
      </c>
      <c r="LXP31">
        <v>0</v>
      </c>
      <c r="LXQ31" t="s">
        <v>1387</v>
      </c>
      <c r="LXS31">
        <v>1</v>
      </c>
      <c r="LXT31">
        <v>0</v>
      </c>
      <c r="LXU31" t="s">
        <v>1387</v>
      </c>
      <c r="LXW31">
        <v>1</v>
      </c>
      <c r="LXX31">
        <v>0</v>
      </c>
      <c r="LXY31" t="s">
        <v>1387</v>
      </c>
      <c r="LYA31">
        <v>1</v>
      </c>
      <c r="LYB31">
        <v>0</v>
      </c>
      <c r="LYC31" t="s">
        <v>1387</v>
      </c>
      <c r="LYE31">
        <v>1</v>
      </c>
      <c r="LYF31">
        <v>0</v>
      </c>
      <c r="LYG31" t="s">
        <v>1387</v>
      </c>
      <c r="LYI31">
        <v>1</v>
      </c>
      <c r="LYJ31">
        <v>0</v>
      </c>
      <c r="LYK31" t="s">
        <v>1387</v>
      </c>
      <c r="LYM31">
        <v>1</v>
      </c>
      <c r="LYN31">
        <v>0</v>
      </c>
      <c r="LYO31" t="s">
        <v>1387</v>
      </c>
      <c r="LYQ31">
        <v>1</v>
      </c>
      <c r="LYR31">
        <v>0</v>
      </c>
      <c r="LYS31" t="s">
        <v>1387</v>
      </c>
      <c r="LYU31">
        <v>1</v>
      </c>
      <c r="LYV31">
        <v>0</v>
      </c>
      <c r="LYW31" t="s">
        <v>1387</v>
      </c>
      <c r="LYY31">
        <v>1</v>
      </c>
      <c r="LYZ31">
        <v>0</v>
      </c>
      <c r="LZA31" t="s">
        <v>1387</v>
      </c>
      <c r="LZC31">
        <v>1</v>
      </c>
      <c r="LZD31">
        <v>0</v>
      </c>
      <c r="LZE31" t="s">
        <v>1387</v>
      </c>
      <c r="LZG31">
        <v>1</v>
      </c>
      <c r="LZH31">
        <v>0</v>
      </c>
      <c r="LZI31" t="s">
        <v>1387</v>
      </c>
      <c r="LZK31">
        <v>1</v>
      </c>
      <c r="LZL31">
        <v>0</v>
      </c>
      <c r="LZM31" t="s">
        <v>1387</v>
      </c>
      <c r="LZO31">
        <v>1</v>
      </c>
      <c r="LZP31">
        <v>0</v>
      </c>
      <c r="LZQ31" t="s">
        <v>1387</v>
      </c>
      <c r="LZS31">
        <v>1</v>
      </c>
      <c r="LZT31">
        <v>0</v>
      </c>
      <c r="LZU31" t="s">
        <v>1387</v>
      </c>
      <c r="LZW31">
        <v>1</v>
      </c>
      <c r="LZX31">
        <v>0</v>
      </c>
      <c r="LZY31" t="s">
        <v>1387</v>
      </c>
      <c r="MAA31">
        <v>1</v>
      </c>
      <c r="MAB31">
        <v>0</v>
      </c>
      <c r="MAC31" t="s">
        <v>1387</v>
      </c>
      <c r="MAE31">
        <v>1</v>
      </c>
      <c r="MAF31">
        <v>0</v>
      </c>
      <c r="MAG31" t="s">
        <v>1387</v>
      </c>
      <c r="MAI31">
        <v>1</v>
      </c>
      <c r="MAJ31">
        <v>0</v>
      </c>
      <c r="MAK31" t="s">
        <v>1387</v>
      </c>
      <c r="MAM31">
        <v>1</v>
      </c>
      <c r="MAN31">
        <v>0</v>
      </c>
      <c r="MAO31" t="s">
        <v>1387</v>
      </c>
      <c r="MAQ31">
        <v>1</v>
      </c>
      <c r="MAR31">
        <v>0</v>
      </c>
      <c r="MAS31" t="s">
        <v>1387</v>
      </c>
      <c r="MAU31">
        <v>1</v>
      </c>
      <c r="MAV31">
        <v>0</v>
      </c>
      <c r="MAW31" t="s">
        <v>1387</v>
      </c>
      <c r="MAY31">
        <v>1</v>
      </c>
      <c r="MAZ31">
        <v>0</v>
      </c>
      <c r="MBA31" t="s">
        <v>1387</v>
      </c>
      <c r="MBC31">
        <v>1</v>
      </c>
      <c r="MBD31">
        <v>0</v>
      </c>
      <c r="MBE31" t="s">
        <v>1387</v>
      </c>
      <c r="MBG31">
        <v>1</v>
      </c>
      <c r="MBH31">
        <v>0</v>
      </c>
      <c r="MBI31" t="s">
        <v>1387</v>
      </c>
      <c r="MBK31">
        <v>1</v>
      </c>
      <c r="MBL31">
        <v>0</v>
      </c>
      <c r="MBM31" t="s">
        <v>1387</v>
      </c>
      <c r="MBO31">
        <v>1</v>
      </c>
      <c r="MBP31">
        <v>0</v>
      </c>
      <c r="MBQ31" t="s">
        <v>1387</v>
      </c>
      <c r="MBS31">
        <v>1</v>
      </c>
      <c r="MBT31">
        <v>0</v>
      </c>
      <c r="MBU31" t="s">
        <v>1387</v>
      </c>
      <c r="MBW31">
        <v>1</v>
      </c>
      <c r="MBX31">
        <v>0</v>
      </c>
      <c r="MBY31" t="s">
        <v>1387</v>
      </c>
      <c r="MCA31">
        <v>1</v>
      </c>
      <c r="MCB31">
        <v>0</v>
      </c>
      <c r="MCC31" t="s">
        <v>1387</v>
      </c>
      <c r="MCE31">
        <v>1</v>
      </c>
      <c r="MCF31">
        <v>0</v>
      </c>
      <c r="MCG31" t="s">
        <v>1387</v>
      </c>
      <c r="MCI31">
        <v>1</v>
      </c>
      <c r="MCJ31">
        <v>0</v>
      </c>
      <c r="MCK31" t="s">
        <v>1387</v>
      </c>
      <c r="MCM31">
        <v>1</v>
      </c>
      <c r="MCN31">
        <v>0</v>
      </c>
      <c r="MCO31" t="s">
        <v>1387</v>
      </c>
      <c r="MCQ31">
        <v>1</v>
      </c>
      <c r="MCR31">
        <v>0</v>
      </c>
      <c r="MCS31" t="s">
        <v>1387</v>
      </c>
      <c r="MCU31">
        <v>1</v>
      </c>
      <c r="MCV31">
        <v>0</v>
      </c>
      <c r="MCW31" t="s">
        <v>1387</v>
      </c>
      <c r="MCY31">
        <v>1</v>
      </c>
      <c r="MCZ31">
        <v>0</v>
      </c>
      <c r="MDA31" t="s">
        <v>1387</v>
      </c>
      <c r="MDC31">
        <v>1</v>
      </c>
      <c r="MDD31">
        <v>0</v>
      </c>
      <c r="MDE31" t="s">
        <v>1387</v>
      </c>
      <c r="MDG31">
        <v>1</v>
      </c>
      <c r="MDH31">
        <v>0</v>
      </c>
      <c r="MDI31" t="s">
        <v>1387</v>
      </c>
      <c r="MDK31">
        <v>1</v>
      </c>
      <c r="MDL31">
        <v>0</v>
      </c>
      <c r="MDM31" t="s">
        <v>1387</v>
      </c>
      <c r="MDO31">
        <v>1</v>
      </c>
      <c r="MDP31">
        <v>0</v>
      </c>
      <c r="MDQ31" t="s">
        <v>1387</v>
      </c>
      <c r="MDS31">
        <v>1</v>
      </c>
      <c r="MDT31">
        <v>0</v>
      </c>
      <c r="MDU31" t="s">
        <v>1387</v>
      </c>
      <c r="MDW31">
        <v>1</v>
      </c>
      <c r="MDX31">
        <v>0</v>
      </c>
      <c r="MDY31" t="s">
        <v>1387</v>
      </c>
      <c r="MEA31">
        <v>1</v>
      </c>
      <c r="MEB31">
        <v>0</v>
      </c>
      <c r="MEC31" t="s">
        <v>1387</v>
      </c>
      <c r="MEE31">
        <v>1</v>
      </c>
      <c r="MEF31">
        <v>0</v>
      </c>
      <c r="MEG31" t="s">
        <v>1387</v>
      </c>
      <c r="MEI31">
        <v>1</v>
      </c>
      <c r="MEJ31">
        <v>0</v>
      </c>
      <c r="MEK31" t="s">
        <v>1387</v>
      </c>
      <c r="MEM31">
        <v>1</v>
      </c>
      <c r="MEN31">
        <v>0</v>
      </c>
      <c r="MEO31" t="s">
        <v>1387</v>
      </c>
      <c r="MEQ31">
        <v>1</v>
      </c>
      <c r="MER31">
        <v>0</v>
      </c>
      <c r="MES31" t="s">
        <v>1387</v>
      </c>
      <c r="MEU31">
        <v>1</v>
      </c>
      <c r="MEV31">
        <v>0</v>
      </c>
      <c r="MEW31" t="s">
        <v>1387</v>
      </c>
      <c r="MEY31">
        <v>1</v>
      </c>
      <c r="MEZ31">
        <v>0</v>
      </c>
      <c r="MFA31" t="s">
        <v>1387</v>
      </c>
      <c r="MFC31">
        <v>1</v>
      </c>
      <c r="MFD31">
        <v>0</v>
      </c>
      <c r="MFE31" t="s">
        <v>1387</v>
      </c>
      <c r="MFG31">
        <v>1</v>
      </c>
      <c r="MFH31">
        <v>0</v>
      </c>
      <c r="MFI31" t="s">
        <v>1387</v>
      </c>
      <c r="MFK31">
        <v>1</v>
      </c>
      <c r="MFL31">
        <v>0</v>
      </c>
      <c r="MFM31" t="s">
        <v>1387</v>
      </c>
      <c r="MFO31">
        <v>1</v>
      </c>
      <c r="MFP31">
        <v>0</v>
      </c>
      <c r="MFQ31" t="s">
        <v>1387</v>
      </c>
      <c r="MFS31">
        <v>1</v>
      </c>
      <c r="MFT31">
        <v>0</v>
      </c>
      <c r="MFU31" t="s">
        <v>1387</v>
      </c>
      <c r="MFW31">
        <v>1</v>
      </c>
      <c r="MFX31">
        <v>0</v>
      </c>
      <c r="MFY31" t="s">
        <v>1387</v>
      </c>
      <c r="MGA31">
        <v>1</v>
      </c>
      <c r="MGB31">
        <v>0</v>
      </c>
      <c r="MGC31" t="s">
        <v>1387</v>
      </c>
      <c r="MGE31">
        <v>1</v>
      </c>
      <c r="MGF31">
        <v>0</v>
      </c>
      <c r="MGG31" t="s">
        <v>1387</v>
      </c>
      <c r="MGI31">
        <v>1</v>
      </c>
      <c r="MGJ31">
        <v>0</v>
      </c>
      <c r="MGK31" t="s">
        <v>1387</v>
      </c>
      <c r="MGM31">
        <v>1</v>
      </c>
      <c r="MGN31">
        <v>0</v>
      </c>
      <c r="MGO31" t="s">
        <v>1387</v>
      </c>
      <c r="MGQ31">
        <v>1</v>
      </c>
      <c r="MGR31">
        <v>0</v>
      </c>
      <c r="MGS31" t="s">
        <v>1387</v>
      </c>
      <c r="MGU31">
        <v>1</v>
      </c>
      <c r="MGV31">
        <v>0</v>
      </c>
      <c r="MGW31" t="s">
        <v>1387</v>
      </c>
      <c r="MGY31">
        <v>1</v>
      </c>
      <c r="MGZ31">
        <v>0</v>
      </c>
      <c r="MHA31" t="s">
        <v>1387</v>
      </c>
      <c r="MHC31">
        <v>1</v>
      </c>
      <c r="MHD31">
        <v>0</v>
      </c>
      <c r="MHE31" t="s">
        <v>1387</v>
      </c>
      <c r="MHG31">
        <v>1</v>
      </c>
      <c r="MHH31">
        <v>0</v>
      </c>
      <c r="MHI31" t="s">
        <v>1387</v>
      </c>
      <c r="MHK31">
        <v>1</v>
      </c>
      <c r="MHL31">
        <v>0</v>
      </c>
      <c r="MHM31" t="s">
        <v>1387</v>
      </c>
      <c r="MHO31">
        <v>1</v>
      </c>
      <c r="MHP31">
        <v>0</v>
      </c>
      <c r="MHQ31" t="s">
        <v>1387</v>
      </c>
      <c r="MHS31">
        <v>1</v>
      </c>
      <c r="MHT31">
        <v>0</v>
      </c>
      <c r="MHU31" t="s">
        <v>1387</v>
      </c>
      <c r="MHW31">
        <v>1</v>
      </c>
      <c r="MHX31">
        <v>0</v>
      </c>
      <c r="MHY31" t="s">
        <v>1387</v>
      </c>
      <c r="MIA31">
        <v>1</v>
      </c>
      <c r="MIB31">
        <v>0</v>
      </c>
      <c r="MIC31" t="s">
        <v>1387</v>
      </c>
      <c r="MIE31">
        <v>1</v>
      </c>
      <c r="MIF31">
        <v>0</v>
      </c>
      <c r="MIG31" t="s">
        <v>1387</v>
      </c>
      <c r="MII31">
        <v>1</v>
      </c>
      <c r="MIJ31">
        <v>0</v>
      </c>
      <c r="MIK31" t="s">
        <v>1387</v>
      </c>
      <c r="MIM31">
        <v>1</v>
      </c>
      <c r="MIN31">
        <v>0</v>
      </c>
      <c r="MIO31" t="s">
        <v>1387</v>
      </c>
      <c r="MIQ31">
        <v>1</v>
      </c>
      <c r="MIR31">
        <v>0</v>
      </c>
      <c r="MIS31" t="s">
        <v>1387</v>
      </c>
      <c r="MIU31">
        <v>1</v>
      </c>
      <c r="MIV31">
        <v>0</v>
      </c>
      <c r="MIW31" t="s">
        <v>1387</v>
      </c>
      <c r="MIY31">
        <v>1</v>
      </c>
      <c r="MIZ31">
        <v>0</v>
      </c>
      <c r="MJA31" t="s">
        <v>1387</v>
      </c>
      <c r="MJC31">
        <v>1</v>
      </c>
      <c r="MJD31">
        <v>0</v>
      </c>
      <c r="MJE31" t="s">
        <v>1387</v>
      </c>
      <c r="MJG31">
        <v>1</v>
      </c>
      <c r="MJH31">
        <v>0</v>
      </c>
      <c r="MJI31" t="s">
        <v>1387</v>
      </c>
      <c r="MJK31">
        <v>1</v>
      </c>
      <c r="MJL31">
        <v>0</v>
      </c>
      <c r="MJM31" t="s">
        <v>1387</v>
      </c>
      <c r="MJO31">
        <v>1</v>
      </c>
      <c r="MJP31">
        <v>0</v>
      </c>
      <c r="MJQ31" t="s">
        <v>1387</v>
      </c>
      <c r="MJS31">
        <v>1</v>
      </c>
      <c r="MJT31">
        <v>0</v>
      </c>
      <c r="MJU31" t="s">
        <v>1387</v>
      </c>
      <c r="MJW31">
        <v>1</v>
      </c>
      <c r="MJX31">
        <v>0</v>
      </c>
      <c r="MJY31" t="s">
        <v>1387</v>
      </c>
      <c r="MKA31">
        <v>1</v>
      </c>
      <c r="MKB31">
        <v>0</v>
      </c>
      <c r="MKC31" t="s">
        <v>1387</v>
      </c>
      <c r="MKE31">
        <v>1</v>
      </c>
      <c r="MKF31">
        <v>0</v>
      </c>
      <c r="MKG31" t="s">
        <v>1387</v>
      </c>
      <c r="MKI31">
        <v>1</v>
      </c>
      <c r="MKJ31">
        <v>0</v>
      </c>
      <c r="MKK31" t="s">
        <v>1387</v>
      </c>
      <c r="MKM31">
        <v>1</v>
      </c>
      <c r="MKN31">
        <v>0</v>
      </c>
      <c r="MKO31" t="s">
        <v>1387</v>
      </c>
      <c r="MKQ31">
        <v>1</v>
      </c>
      <c r="MKR31">
        <v>0</v>
      </c>
      <c r="MKS31" t="s">
        <v>1387</v>
      </c>
      <c r="MKU31">
        <v>1</v>
      </c>
      <c r="MKV31">
        <v>0</v>
      </c>
      <c r="MKW31" t="s">
        <v>1387</v>
      </c>
      <c r="MKY31">
        <v>1</v>
      </c>
      <c r="MKZ31">
        <v>0</v>
      </c>
      <c r="MLA31" t="s">
        <v>1387</v>
      </c>
      <c r="MLC31">
        <v>1</v>
      </c>
      <c r="MLD31">
        <v>0</v>
      </c>
      <c r="MLE31" t="s">
        <v>1387</v>
      </c>
      <c r="MLG31">
        <v>1</v>
      </c>
      <c r="MLH31">
        <v>0</v>
      </c>
      <c r="MLI31" t="s">
        <v>1387</v>
      </c>
      <c r="MLK31">
        <v>1</v>
      </c>
      <c r="MLL31">
        <v>0</v>
      </c>
      <c r="MLM31" t="s">
        <v>1387</v>
      </c>
      <c r="MLO31">
        <v>1</v>
      </c>
      <c r="MLP31">
        <v>0</v>
      </c>
      <c r="MLQ31" t="s">
        <v>1387</v>
      </c>
      <c r="MLS31">
        <v>1</v>
      </c>
      <c r="MLT31">
        <v>0</v>
      </c>
      <c r="MLU31" t="s">
        <v>1387</v>
      </c>
      <c r="MLW31">
        <v>1</v>
      </c>
      <c r="MLX31">
        <v>0</v>
      </c>
      <c r="MLY31" t="s">
        <v>1387</v>
      </c>
      <c r="MMA31">
        <v>1</v>
      </c>
      <c r="MMB31">
        <v>0</v>
      </c>
      <c r="MMC31" t="s">
        <v>1387</v>
      </c>
      <c r="MME31">
        <v>1</v>
      </c>
      <c r="MMF31">
        <v>0</v>
      </c>
      <c r="MMG31" t="s">
        <v>1387</v>
      </c>
      <c r="MMI31">
        <v>1</v>
      </c>
      <c r="MMJ31">
        <v>0</v>
      </c>
      <c r="MMK31" t="s">
        <v>1387</v>
      </c>
      <c r="MMM31">
        <v>1</v>
      </c>
      <c r="MMN31">
        <v>0</v>
      </c>
      <c r="MMO31" t="s">
        <v>1387</v>
      </c>
      <c r="MMQ31">
        <v>1</v>
      </c>
      <c r="MMR31">
        <v>0</v>
      </c>
      <c r="MMS31" t="s">
        <v>1387</v>
      </c>
      <c r="MMU31">
        <v>1</v>
      </c>
      <c r="MMV31">
        <v>0</v>
      </c>
      <c r="MMW31" t="s">
        <v>1387</v>
      </c>
      <c r="MMY31">
        <v>1</v>
      </c>
      <c r="MMZ31">
        <v>0</v>
      </c>
      <c r="MNA31" t="s">
        <v>1387</v>
      </c>
      <c r="MNC31">
        <v>1</v>
      </c>
      <c r="MND31">
        <v>0</v>
      </c>
      <c r="MNE31" t="s">
        <v>1387</v>
      </c>
      <c r="MNG31">
        <v>1</v>
      </c>
      <c r="MNH31">
        <v>0</v>
      </c>
      <c r="MNI31" t="s">
        <v>1387</v>
      </c>
      <c r="MNK31">
        <v>1</v>
      </c>
      <c r="MNL31">
        <v>0</v>
      </c>
      <c r="MNM31" t="s">
        <v>1387</v>
      </c>
      <c r="MNO31">
        <v>1</v>
      </c>
      <c r="MNP31">
        <v>0</v>
      </c>
      <c r="MNQ31" t="s">
        <v>1387</v>
      </c>
      <c r="MNS31">
        <v>1</v>
      </c>
      <c r="MNT31">
        <v>0</v>
      </c>
      <c r="MNU31" t="s">
        <v>1387</v>
      </c>
      <c r="MNW31">
        <v>1</v>
      </c>
      <c r="MNX31">
        <v>0</v>
      </c>
      <c r="MNY31" t="s">
        <v>1387</v>
      </c>
      <c r="MOA31">
        <v>1</v>
      </c>
      <c r="MOB31">
        <v>0</v>
      </c>
      <c r="MOC31" t="s">
        <v>1387</v>
      </c>
      <c r="MOE31">
        <v>1</v>
      </c>
      <c r="MOF31">
        <v>0</v>
      </c>
      <c r="MOG31" t="s">
        <v>1387</v>
      </c>
      <c r="MOI31">
        <v>1</v>
      </c>
      <c r="MOJ31">
        <v>0</v>
      </c>
      <c r="MOK31" t="s">
        <v>1387</v>
      </c>
      <c r="MOM31">
        <v>1</v>
      </c>
      <c r="MON31">
        <v>0</v>
      </c>
      <c r="MOO31" t="s">
        <v>1387</v>
      </c>
      <c r="MOQ31">
        <v>1</v>
      </c>
      <c r="MOR31">
        <v>0</v>
      </c>
      <c r="MOS31" t="s">
        <v>1387</v>
      </c>
      <c r="MOU31">
        <v>1</v>
      </c>
      <c r="MOV31">
        <v>0</v>
      </c>
      <c r="MOW31" t="s">
        <v>1387</v>
      </c>
      <c r="MOY31">
        <v>1</v>
      </c>
      <c r="MOZ31">
        <v>0</v>
      </c>
      <c r="MPA31" t="s">
        <v>1387</v>
      </c>
      <c r="MPC31">
        <v>1</v>
      </c>
      <c r="MPD31">
        <v>0</v>
      </c>
      <c r="MPE31" t="s">
        <v>1387</v>
      </c>
      <c r="MPG31">
        <v>1</v>
      </c>
      <c r="MPH31">
        <v>0</v>
      </c>
      <c r="MPI31" t="s">
        <v>1387</v>
      </c>
      <c r="MPK31">
        <v>1</v>
      </c>
      <c r="MPL31">
        <v>0</v>
      </c>
      <c r="MPM31" t="s">
        <v>1387</v>
      </c>
      <c r="MPO31">
        <v>1</v>
      </c>
      <c r="MPP31">
        <v>0</v>
      </c>
      <c r="MPQ31" t="s">
        <v>1387</v>
      </c>
      <c r="MPS31">
        <v>1</v>
      </c>
      <c r="MPT31">
        <v>0</v>
      </c>
      <c r="MPU31" t="s">
        <v>1387</v>
      </c>
      <c r="MPW31">
        <v>1</v>
      </c>
      <c r="MPX31">
        <v>0</v>
      </c>
      <c r="MPY31" t="s">
        <v>1387</v>
      </c>
      <c r="MQA31">
        <v>1</v>
      </c>
      <c r="MQB31">
        <v>0</v>
      </c>
      <c r="MQC31" t="s">
        <v>1387</v>
      </c>
      <c r="MQE31">
        <v>1</v>
      </c>
      <c r="MQF31">
        <v>0</v>
      </c>
      <c r="MQG31" t="s">
        <v>1387</v>
      </c>
      <c r="MQI31">
        <v>1</v>
      </c>
      <c r="MQJ31">
        <v>0</v>
      </c>
      <c r="MQK31" t="s">
        <v>1387</v>
      </c>
      <c r="MQM31">
        <v>1</v>
      </c>
      <c r="MQN31">
        <v>0</v>
      </c>
      <c r="MQO31" t="s">
        <v>1387</v>
      </c>
      <c r="MQQ31">
        <v>1</v>
      </c>
      <c r="MQR31">
        <v>0</v>
      </c>
      <c r="MQS31" t="s">
        <v>1387</v>
      </c>
      <c r="MQU31">
        <v>1</v>
      </c>
      <c r="MQV31">
        <v>0</v>
      </c>
      <c r="MQW31" t="s">
        <v>1387</v>
      </c>
      <c r="MQY31">
        <v>1</v>
      </c>
      <c r="MQZ31">
        <v>0</v>
      </c>
      <c r="MRA31" t="s">
        <v>1387</v>
      </c>
      <c r="MRC31">
        <v>1</v>
      </c>
      <c r="MRD31">
        <v>0</v>
      </c>
      <c r="MRE31" t="s">
        <v>1387</v>
      </c>
      <c r="MRG31">
        <v>1</v>
      </c>
      <c r="MRH31">
        <v>0</v>
      </c>
      <c r="MRI31" t="s">
        <v>1387</v>
      </c>
      <c r="MRK31">
        <v>1</v>
      </c>
      <c r="MRL31">
        <v>0</v>
      </c>
      <c r="MRM31" t="s">
        <v>1387</v>
      </c>
      <c r="MRO31">
        <v>1</v>
      </c>
      <c r="MRP31">
        <v>0</v>
      </c>
      <c r="MRQ31" t="s">
        <v>1387</v>
      </c>
      <c r="MRS31">
        <v>1</v>
      </c>
      <c r="MRT31">
        <v>0</v>
      </c>
      <c r="MRU31" t="s">
        <v>1387</v>
      </c>
      <c r="MRW31">
        <v>1</v>
      </c>
      <c r="MRX31">
        <v>0</v>
      </c>
      <c r="MRY31" t="s">
        <v>1387</v>
      </c>
      <c r="MSA31">
        <v>1</v>
      </c>
      <c r="MSB31">
        <v>0</v>
      </c>
      <c r="MSC31" t="s">
        <v>1387</v>
      </c>
      <c r="MSE31">
        <v>1</v>
      </c>
      <c r="MSF31">
        <v>0</v>
      </c>
      <c r="MSG31" t="s">
        <v>1387</v>
      </c>
      <c r="MSI31">
        <v>1</v>
      </c>
      <c r="MSJ31">
        <v>0</v>
      </c>
      <c r="MSK31" t="s">
        <v>1387</v>
      </c>
      <c r="MSM31">
        <v>1</v>
      </c>
      <c r="MSN31">
        <v>0</v>
      </c>
      <c r="MSO31" t="s">
        <v>1387</v>
      </c>
      <c r="MSQ31">
        <v>1</v>
      </c>
      <c r="MSR31">
        <v>0</v>
      </c>
      <c r="MSS31" t="s">
        <v>1387</v>
      </c>
      <c r="MSU31">
        <v>1</v>
      </c>
      <c r="MSV31">
        <v>0</v>
      </c>
      <c r="MSW31" t="s">
        <v>1387</v>
      </c>
      <c r="MSY31">
        <v>1</v>
      </c>
      <c r="MSZ31">
        <v>0</v>
      </c>
      <c r="MTA31" t="s">
        <v>1387</v>
      </c>
      <c r="MTC31">
        <v>1</v>
      </c>
      <c r="MTD31">
        <v>0</v>
      </c>
      <c r="MTE31" t="s">
        <v>1387</v>
      </c>
      <c r="MTG31">
        <v>1</v>
      </c>
      <c r="MTH31">
        <v>0</v>
      </c>
      <c r="MTI31" t="s">
        <v>1387</v>
      </c>
      <c r="MTK31">
        <v>1</v>
      </c>
      <c r="MTL31">
        <v>0</v>
      </c>
      <c r="MTM31" t="s">
        <v>1387</v>
      </c>
      <c r="MTO31">
        <v>1</v>
      </c>
      <c r="MTP31">
        <v>0</v>
      </c>
      <c r="MTQ31" t="s">
        <v>1387</v>
      </c>
      <c r="MTS31">
        <v>1</v>
      </c>
      <c r="MTT31">
        <v>0</v>
      </c>
      <c r="MTU31" t="s">
        <v>1387</v>
      </c>
      <c r="MTW31">
        <v>1</v>
      </c>
      <c r="MTX31">
        <v>0</v>
      </c>
      <c r="MTY31" t="s">
        <v>1387</v>
      </c>
      <c r="MUA31">
        <v>1</v>
      </c>
      <c r="MUB31">
        <v>0</v>
      </c>
      <c r="MUC31" t="s">
        <v>1387</v>
      </c>
      <c r="MUE31">
        <v>1</v>
      </c>
      <c r="MUF31">
        <v>0</v>
      </c>
      <c r="MUG31" t="s">
        <v>1387</v>
      </c>
      <c r="MUI31">
        <v>1</v>
      </c>
      <c r="MUJ31">
        <v>0</v>
      </c>
      <c r="MUK31" t="s">
        <v>1387</v>
      </c>
      <c r="MUM31">
        <v>1</v>
      </c>
      <c r="MUN31">
        <v>0</v>
      </c>
      <c r="MUO31" t="s">
        <v>1387</v>
      </c>
      <c r="MUQ31">
        <v>1</v>
      </c>
      <c r="MUR31">
        <v>0</v>
      </c>
      <c r="MUS31" t="s">
        <v>1387</v>
      </c>
      <c r="MUU31">
        <v>1</v>
      </c>
      <c r="MUV31">
        <v>0</v>
      </c>
      <c r="MUW31" t="s">
        <v>1387</v>
      </c>
      <c r="MUY31">
        <v>1</v>
      </c>
      <c r="MUZ31">
        <v>0</v>
      </c>
      <c r="MVA31" t="s">
        <v>1387</v>
      </c>
      <c r="MVC31">
        <v>1</v>
      </c>
      <c r="MVD31">
        <v>0</v>
      </c>
      <c r="MVE31" t="s">
        <v>1387</v>
      </c>
      <c r="MVG31">
        <v>1</v>
      </c>
      <c r="MVH31">
        <v>0</v>
      </c>
      <c r="MVI31" t="s">
        <v>1387</v>
      </c>
      <c r="MVK31">
        <v>1</v>
      </c>
      <c r="MVL31">
        <v>0</v>
      </c>
      <c r="MVM31" t="s">
        <v>1387</v>
      </c>
      <c r="MVO31">
        <v>1</v>
      </c>
      <c r="MVP31">
        <v>0</v>
      </c>
      <c r="MVQ31" t="s">
        <v>1387</v>
      </c>
      <c r="MVS31">
        <v>1</v>
      </c>
      <c r="MVT31">
        <v>0</v>
      </c>
      <c r="MVU31" t="s">
        <v>1387</v>
      </c>
      <c r="MVW31">
        <v>1</v>
      </c>
      <c r="MVX31">
        <v>0</v>
      </c>
      <c r="MVY31" t="s">
        <v>1387</v>
      </c>
      <c r="MWA31">
        <v>1</v>
      </c>
      <c r="MWB31">
        <v>0</v>
      </c>
      <c r="MWC31" t="s">
        <v>1387</v>
      </c>
      <c r="MWE31">
        <v>1</v>
      </c>
      <c r="MWF31">
        <v>0</v>
      </c>
      <c r="MWG31" t="s">
        <v>1387</v>
      </c>
      <c r="MWI31">
        <v>1</v>
      </c>
      <c r="MWJ31">
        <v>0</v>
      </c>
      <c r="MWK31" t="s">
        <v>1387</v>
      </c>
      <c r="MWM31">
        <v>1</v>
      </c>
      <c r="MWN31">
        <v>0</v>
      </c>
      <c r="MWO31" t="s">
        <v>1387</v>
      </c>
      <c r="MWQ31">
        <v>1</v>
      </c>
      <c r="MWR31">
        <v>0</v>
      </c>
      <c r="MWS31" t="s">
        <v>1387</v>
      </c>
      <c r="MWU31">
        <v>1</v>
      </c>
      <c r="MWV31">
        <v>0</v>
      </c>
      <c r="MWW31" t="s">
        <v>1387</v>
      </c>
      <c r="MWY31">
        <v>1</v>
      </c>
      <c r="MWZ31">
        <v>0</v>
      </c>
      <c r="MXA31" t="s">
        <v>1387</v>
      </c>
      <c r="MXC31">
        <v>1</v>
      </c>
      <c r="MXD31">
        <v>0</v>
      </c>
      <c r="MXE31" t="s">
        <v>1387</v>
      </c>
      <c r="MXG31">
        <v>1</v>
      </c>
      <c r="MXH31">
        <v>0</v>
      </c>
      <c r="MXI31" t="s">
        <v>1387</v>
      </c>
      <c r="MXK31">
        <v>1</v>
      </c>
      <c r="MXL31">
        <v>0</v>
      </c>
      <c r="MXM31" t="s">
        <v>1387</v>
      </c>
      <c r="MXO31">
        <v>1</v>
      </c>
      <c r="MXP31">
        <v>0</v>
      </c>
      <c r="MXQ31" t="s">
        <v>1387</v>
      </c>
      <c r="MXS31">
        <v>1</v>
      </c>
      <c r="MXT31">
        <v>0</v>
      </c>
      <c r="MXU31" t="s">
        <v>1387</v>
      </c>
      <c r="MXW31">
        <v>1</v>
      </c>
      <c r="MXX31">
        <v>0</v>
      </c>
      <c r="MXY31" t="s">
        <v>1387</v>
      </c>
      <c r="MYA31">
        <v>1</v>
      </c>
      <c r="MYB31">
        <v>0</v>
      </c>
      <c r="MYC31" t="s">
        <v>1387</v>
      </c>
      <c r="MYE31">
        <v>1</v>
      </c>
      <c r="MYF31">
        <v>0</v>
      </c>
      <c r="MYG31" t="s">
        <v>1387</v>
      </c>
      <c r="MYI31">
        <v>1</v>
      </c>
      <c r="MYJ31">
        <v>0</v>
      </c>
      <c r="MYK31" t="s">
        <v>1387</v>
      </c>
      <c r="MYM31">
        <v>1</v>
      </c>
      <c r="MYN31">
        <v>0</v>
      </c>
      <c r="MYO31" t="s">
        <v>1387</v>
      </c>
      <c r="MYQ31">
        <v>1</v>
      </c>
      <c r="MYR31">
        <v>0</v>
      </c>
      <c r="MYS31" t="s">
        <v>1387</v>
      </c>
      <c r="MYU31">
        <v>1</v>
      </c>
      <c r="MYV31">
        <v>0</v>
      </c>
      <c r="MYW31" t="s">
        <v>1387</v>
      </c>
      <c r="MYY31">
        <v>1</v>
      </c>
      <c r="MYZ31">
        <v>0</v>
      </c>
      <c r="MZA31" t="s">
        <v>1387</v>
      </c>
      <c r="MZC31">
        <v>1</v>
      </c>
      <c r="MZD31">
        <v>0</v>
      </c>
      <c r="MZE31" t="s">
        <v>1387</v>
      </c>
      <c r="MZG31">
        <v>1</v>
      </c>
      <c r="MZH31">
        <v>0</v>
      </c>
      <c r="MZI31" t="s">
        <v>1387</v>
      </c>
      <c r="MZK31">
        <v>1</v>
      </c>
      <c r="MZL31">
        <v>0</v>
      </c>
      <c r="MZM31" t="s">
        <v>1387</v>
      </c>
      <c r="MZO31">
        <v>1</v>
      </c>
      <c r="MZP31">
        <v>0</v>
      </c>
      <c r="MZQ31" t="s">
        <v>1387</v>
      </c>
      <c r="MZS31">
        <v>1</v>
      </c>
      <c r="MZT31">
        <v>0</v>
      </c>
      <c r="MZU31" t="s">
        <v>1387</v>
      </c>
      <c r="MZW31">
        <v>1</v>
      </c>
      <c r="MZX31">
        <v>0</v>
      </c>
      <c r="MZY31" t="s">
        <v>1387</v>
      </c>
      <c r="NAA31">
        <v>1</v>
      </c>
      <c r="NAB31">
        <v>0</v>
      </c>
      <c r="NAC31" t="s">
        <v>1387</v>
      </c>
      <c r="NAE31">
        <v>1</v>
      </c>
      <c r="NAF31">
        <v>0</v>
      </c>
      <c r="NAG31" t="s">
        <v>1387</v>
      </c>
      <c r="NAI31">
        <v>1</v>
      </c>
      <c r="NAJ31">
        <v>0</v>
      </c>
      <c r="NAK31" t="s">
        <v>1387</v>
      </c>
      <c r="NAM31">
        <v>1</v>
      </c>
      <c r="NAN31">
        <v>0</v>
      </c>
      <c r="NAO31" t="s">
        <v>1387</v>
      </c>
      <c r="NAQ31">
        <v>1</v>
      </c>
      <c r="NAR31">
        <v>0</v>
      </c>
      <c r="NAS31" t="s">
        <v>1387</v>
      </c>
      <c r="NAU31">
        <v>1</v>
      </c>
      <c r="NAV31">
        <v>0</v>
      </c>
      <c r="NAW31" t="s">
        <v>1387</v>
      </c>
      <c r="NAY31">
        <v>1</v>
      </c>
      <c r="NAZ31">
        <v>0</v>
      </c>
      <c r="NBA31" t="s">
        <v>1387</v>
      </c>
      <c r="NBC31">
        <v>1</v>
      </c>
      <c r="NBD31">
        <v>0</v>
      </c>
      <c r="NBE31" t="s">
        <v>1387</v>
      </c>
      <c r="NBG31">
        <v>1</v>
      </c>
      <c r="NBH31">
        <v>0</v>
      </c>
      <c r="NBI31" t="s">
        <v>1387</v>
      </c>
      <c r="NBK31">
        <v>1</v>
      </c>
      <c r="NBL31">
        <v>0</v>
      </c>
      <c r="NBM31" t="s">
        <v>1387</v>
      </c>
      <c r="NBO31">
        <v>1</v>
      </c>
      <c r="NBP31">
        <v>0</v>
      </c>
      <c r="NBQ31" t="s">
        <v>1387</v>
      </c>
      <c r="NBS31">
        <v>1</v>
      </c>
      <c r="NBT31">
        <v>0</v>
      </c>
      <c r="NBU31" t="s">
        <v>1387</v>
      </c>
      <c r="NBW31">
        <v>1</v>
      </c>
      <c r="NBX31">
        <v>0</v>
      </c>
      <c r="NBY31" t="s">
        <v>1387</v>
      </c>
      <c r="NCA31">
        <v>1</v>
      </c>
      <c r="NCB31">
        <v>0</v>
      </c>
      <c r="NCC31" t="s">
        <v>1387</v>
      </c>
      <c r="NCE31">
        <v>1</v>
      </c>
      <c r="NCF31">
        <v>0</v>
      </c>
      <c r="NCG31" t="s">
        <v>1387</v>
      </c>
      <c r="NCI31">
        <v>1</v>
      </c>
      <c r="NCJ31">
        <v>0</v>
      </c>
      <c r="NCK31" t="s">
        <v>1387</v>
      </c>
      <c r="NCM31">
        <v>1</v>
      </c>
      <c r="NCN31">
        <v>0</v>
      </c>
      <c r="NCO31" t="s">
        <v>1387</v>
      </c>
      <c r="NCQ31">
        <v>1</v>
      </c>
      <c r="NCR31">
        <v>0</v>
      </c>
      <c r="NCS31" t="s">
        <v>1387</v>
      </c>
      <c r="NCU31">
        <v>1</v>
      </c>
      <c r="NCV31">
        <v>0</v>
      </c>
      <c r="NCW31" t="s">
        <v>1387</v>
      </c>
      <c r="NCY31">
        <v>1</v>
      </c>
      <c r="NCZ31">
        <v>0</v>
      </c>
      <c r="NDA31" t="s">
        <v>1387</v>
      </c>
      <c r="NDC31">
        <v>1</v>
      </c>
      <c r="NDD31">
        <v>0</v>
      </c>
      <c r="NDE31" t="s">
        <v>1387</v>
      </c>
      <c r="NDG31">
        <v>1</v>
      </c>
      <c r="NDH31">
        <v>0</v>
      </c>
      <c r="NDI31" t="s">
        <v>1387</v>
      </c>
      <c r="NDK31">
        <v>1</v>
      </c>
      <c r="NDL31">
        <v>0</v>
      </c>
      <c r="NDM31" t="s">
        <v>1387</v>
      </c>
      <c r="NDO31">
        <v>1</v>
      </c>
      <c r="NDP31">
        <v>0</v>
      </c>
      <c r="NDQ31" t="s">
        <v>1387</v>
      </c>
      <c r="NDS31">
        <v>1</v>
      </c>
      <c r="NDT31">
        <v>0</v>
      </c>
      <c r="NDU31" t="s">
        <v>1387</v>
      </c>
      <c r="NDW31">
        <v>1</v>
      </c>
      <c r="NDX31">
        <v>0</v>
      </c>
      <c r="NDY31" t="s">
        <v>1387</v>
      </c>
      <c r="NEA31">
        <v>1</v>
      </c>
      <c r="NEB31">
        <v>0</v>
      </c>
      <c r="NEC31" t="s">
        <v>1387</v>
      </c>
      <c r="NEE31">
        <v>1</v>
      </c>
      <c r="NEF31">
        <v>0</v>
      </c>
      <c r="NEG31" t="s">
        <v>1387</v>
      </c>
      <c r="NEI31">
        <v>1</v>
      </c>
      <c r="NEJ31">
        <v>0</v>
      </c>
      <c r="NEK31" t="s">
        <v>1387</v>
      </c>
      <c r="NEM31">
        <v>1</v>
      </c>
      <c r="NEN31">
        <v>0</v>
      </c>
      <c r="NEO31" t="s">
        <v>1387</v>
      </c>
      <c r="NEQ31">
        <v>1</v>
      </c>
      <c r="NER31">
        <v>0</v>
      </c>
      <c r="NES31" t="s">
        <v>1387</v>
      </c>
      <c r="NEU31">
        <v>1</v>
      </c>
      <c r="NEV31">
        <v>0</v>
      </c>
      <c r="NEW31" t="s">
        <v>1387</v>
      </c>
      <c r="NEY31">
        <v>1</v>
      </c>
      <c r="NEZ31">
        <v>0</v>
      </c>
      <c r="NFA31" t="s">
        <v>1387</v>
      </c>
      <c r="NFC31">
        <v>1</v>
      </c>
      <c r="NFD31">
        <v>0</v>
      </c>
      <c r="NFE31" t="s">
        <v>1387</v>
      </c>
      <c r="NFG31">
        <v>1</v>
      </c>
      <c r="NFH31">
        <v>0</v>
      </c>
      <c r="NFI31" t="s">
        <v>1387</v>
      </c>
      <c r="NFK31">
        <v>1</v>
      </c>
      <c r="NFL31">
        <v>0</v>
      </c>
      <c r="NFM31" t="s">
        <v>1387</v>
      </c>
      <c r="NFO31">
        <v>1</v>
      </c>
      <c r="NFP31">
        <v>0</v>
      </c>
      <c r="NFQ31" t="s">
        <v>1387</v>
      </c>
      <c r="NFS31">
        <v>1</v>
      </c>
      <c r="NFT31">
        <v>0</v>
      </c>
      <c r="NFU31" t="s">
        <v>1387</v>
      </c>
      <c r="NFW31">
        <v>1</v>
      </c>
      <c r="NFX31">
        <v>0</v>
      </c>
      <c r="NFY31" t="s">
        <v>1387</v>
      </c>
      <c r="NGA31">
        <v>1</v>
      </c>
      <c r="NGB31">
        <v>0</v>
      </c>
      <c r="NGC31" t="s">
        <v>1387</v>
      </c>
      <c r="NGE31">
        <v>1</v>
      </c>
      <c r="NGF31">
        <v>0</v>
      </c>
      <c r="NGG31" t="s">
        <v>1387</v>
      </c>
      <c r="NGI31">
        <v>1</v>
      </c>
      <c r="NGJ31">
        <v>0</v>
      </c>
      <c r="NGK31" t="s">
        <v>1387</v>
      </c>
      <c r="NGM31">
        <v>1</v>
      </c>
      <c r="NGN31">
        <v>0</v>
      </c>
      <c r="NGO31" t="s">
        <v>1387</v>
      </c>
      <c r="NGQ31">
        <v>1</v>
      </c>
      <c r="NGR31">
        <v>0</v>
      </c>
      <c r="NGS31" t="s">
        <v>1387</v>
      </c>
      <c r="NGU31">
        <v>1</v>
      </c>
      <c r="NGV31">
        <v>0</v>
      </c>
      <c r="NGW31" t="s">
        <v>1387</v>
      </c>
      <c r="NGY31">
        <v>1</v>
      </c>
      <c r="NGZ31">
        <v>0</v>
      </c>
      <c r="NHA31" t="s">
        <v>1387</v>
      </c>
      <c r="NHC31">
        <v>1</v>
      </c>
      <c r="NHD31">
        <v>0</v>
      </c>
      <c r="NHE31" t="s">
        <v>1387</v>
      </c>
      <c r="NHG31">
        <v>1</v>
      </c>
      <c r="NHH31">
        <v>0</v>
      </c>
      <c r="NHI31" t="s">
        <v>1387</v>
      </c>
      <c r="NHK31">
        <v>1</v>
      </c>
      <c r="NHL31">
        <v>0</v>
      </c>
      <c r="NHM31" t="s">
        <v>1387</v>
      </c>
      <c r="NHO31">
        <v>1</v>
      </c>
      <c r="NHP31">
        <v>0</v>
      </c>
      <c r="NHQ31" t="s">
        <v>1387</v>
      </c>
      <c r="NHS31">
        <v>1</v>
      </c>
      <c r="NHT31">
        <v>0</v>
      </c>
      <c r="NHU31" t="s">
        <v>1387</v>
      </c>
      <c r="NHW31">
        <v>1</v>
      </c>
      <c r="NHX31">
        <v>0</v>
      </c>
      <c r="NHY31" t="s">
        <v>1387</v>
      </c>
      <c r="NIA31">
        <v>1</v>
      </c>
      <c r="NIB31">
        <v>0</v>
      </c>
      <c r="NIC31" t="s">
        <v>1387</v>
      </c>
      <c r="NIE31">
        <v>1</v>
      </c>
      <c r="NIF31">
        <v>0</v>
      </c>
      <c r="NIG31" t="s">
        <v>1387</v>
      </c>
      <c r="NII31">
        <v>1</v>
      </c>
      <c r="NIJ31">
        <v>0</v>
      </c>
      <c r="NIK31" t="s">
        <v>1387</v>
      </c>
      <c r="NIM31">
        <v>1</v>
      </c>
      <c r="NIN31">
        <v>0</v>
      </c>
      <c r="NIO31" t="s">
        <v>1387</v>
      </c>
      <c r="NIQ31">
        <v>1</v>
      </c>
      <c r="NIR31">
        <v>0</v>
      </c>
      <c r="NIS31" t="s">
        <v>1387</v>
      </c>
      <c r="NIU31">
        <v>1</v>
      </c>
      <c r="NIV31">
        <v>0</v>
      </c>
      <c r="NIW31" t="s">
        <v>1387</v>
      </c>
      <c r="NIY31">
        <v>1</v>
      </c>
      <c r="NIZ31">
        <v>0</v>
      </c>
      <c r="NJA31" t="s">
        <v>1387</v>
      </c>
      <c r="NJC31">
        <v>1</v>
      </c>
      <c r="NJD31">
        <v>0</v>
      </c>
      <c r="NJE31" t="s">
        <v>1387</v>
      </c>
      <c r="NJG31">
        <v>1</v>
      </c>
      <c r="NJH31">
        <v>0</v>
      </c>
      <c r="NJI31" t="s">
        <v>1387</v>
      </c>
      <c r="NJK31">
        <v>1</v>
      </c>
      <c r="NJL31">
        <v>0</v>
      </c>
      <c r="NJM31" t="s">
        <v>1387</v>
      </c>
      <c r="NJO31">
        <v>1</v>
      </c>
      <c r="NJP31">
        <v>0</v>
      </c>
      <c r="NJQ31" t="s">
        <v>1387</v>
      </c>
      <c r="NJS31">
        <v>1</v>
      </c>
      <c r="NJT31">
        <v>0</v>
      </c>
      <c r="NJU31" t="s">
        <v>1387</v>
      </c>
      <c r="NJW31">
        <v>1</v>
      </c>
      <c r="NJX31">
        <v>0</v>
      </c>
      <c r="NJY31" t="s">
        <v>1387</v>
      </c>
      <c r="NKA31">
        <v>1</v>
      </c>
      <c r="NKB31">
        <v>0</v>
      </c>
      <c r="NKC31" t="s">
        <v>1387</v>
      </c>
      <c r="NKE31">
        <v>1</v>
      </c>
      <c r="NKF31">
        <v>0</v>
      </c>
      <c r="NKG31" t="s">
        <v>1387</v>
      </c>
      <c r="NKI31">
        <v>1</v>
      </c>
      <c r="NKJ31">
        <v>0</v>
      </c>
      <c r="NKK31" t="s">
        <v>1387</v>
      </c>
      <c r="NKM31">
        <v>1</v>
      </c>
      <c r="NKN31">
        <v>0</v>
      </c>
      <c r="NKO31" t="s">
        <v>1387</v>
      </c>
      <c r="NKQ31">
        <v>1</v>
      </c>
      <c r="NKR31">
        <v>0</v>
      </c>
      <c r="NKS31" t="s">
        <v>1387</v>
      </c>
      <c r="NKU31">
        <v>1</v>
      </c>
      <c r="NKV31">
        <v>0</v>
      </c>
      <c r="NKW31" t="s">
        <v>1387</v>
      </c>
      <c r="NKY31">
        <v>1</v>
      </c>
      <c r="NKZ31">
        <v>0</v>
      </c>
      <c r="NLA31" t="s">
        <v>1387</v>
      </c>
      <c r="NLC31">
        <v>1</v>
      </c>
      <c r="NLD31">
        <v>0</v>
      </c>
      <c r="NLE31" t="s">
        <v>1387</v>
      </c>
      <c r="NLG31">
        <v>1</v>
      </c>
      <c r="NLH31">
        <v>0</v>
      </c>
      <c r="NLI31" t="s">
        <v>1387</v>
      </c>
      <c r="NLK31">
        <v>1</v>
      </c>
      <c r="NLL31">
        <v>0</v>
      </c>
      <c r="NLM31" t="s">
        <v>1387</v>
      </c>
      <c r="NLO31">
        <v>1</v>
      </c>
      <c r="NLP31">
        <v>0</v>
      </c>
      <c r="NLQ31" t="s">
        <v>1387</v>
      </c>
      <c r="NLS31">
        <v>1</v>
      </c>
      <c r="NLT31">
        <v>0</v>
      </c>
      <c r="NLU31" t="s">
        <v>1387</v>
      </c>
      <c r="NLW31">
        <v>1</v>
      </c>
      <c r="NLX31">
        <v>0</v>
      </c>
      <c r="NLY31" t="s">
        <v>1387</v>
      </c>
      <c r="NMA31">
        <v>1</v>
      </c>
      <c r="NMB31">
        <v>0</v>
      </c>
      <c r="NMC31" t="s">
        <v>1387</v>
      </c>
      <c r="NME31">
        <v>1</v>
      </c>
      <c r="NMF31">
        <v>0</v>
      </c>
      <c r="NMG31" t="s">
        <v>1387</v>
      </c>
      <c r="NMI31">
        <v>1</v>
      </c>
      <c r="NMJ31">
        <v>0</v>
      </c>
      <c r="NMK31" t="s">
        <v>1387</v>
      </c>
      <c r="NMM31">
        <v>1</v>
      </c>
      <c r="NMN31">
        <v>0</v>
      </c>
      <c r="NMO31" t="s">
        <v>1387</v>
      </c>
      <c r="NMQ31">
        <v>1</v>
      </c>
      <c r="NMR31">
        <v>0</v>
      </c>
      <c r="NMS31" t="s">
        <v>1387</v>
      </c>
      <c r="NMU31">
        <v>1</v>
      </c>
      <c r="NMV31">
        <v>0</v>
      </c>
      <c r="NMW31" t="s">
        <v>1387</v>
      </c>
      <c r="NMY31">
        <v>1</v>
      </c>
      <c r="NMZ31">
        <v>0</v>
      </c>
      <c r="NNA31" t="s">
        <v>1387</v>
      </c>
      <c r="NNC31">
        <v>1</v>
      </c>
      <c r="NND31">
        <v>0</v>
      </c>
      <c r="NNE31" t="s">
        <v>1387</v>
      </c>
      <c r="NNG31">
        <v>1</v>
      </c>
      <c r="NNH31">
        <v>0</v>
      </c>
      <c r="NNI31" t="s">
        <v>1387</v>
      </c>
      <c r="NNK31">
        <v>1</v>
      </c>
      <c r="NNL31">
        <v>0</v>
      </c>
      <c r="NNM31" t="s">
        <v>1387</v>
      </c>
      <c r="NNO31">
        <v>1</v>
      </c>
      <c r="NNP31">
        <v>0</v>
      </c>
      <c r="NNQ31" t="s">
        <v>1387</v>
      </c>
      <c r="NNS31">
        <v>1</v>
      </c>
      <c r="NNT31">
        <v>0</v>
      </c>
      <c r="NNU31" t="s">
        <v>1387</v>
      </c>
      <c r="NNW31">
        <v>1</v>
      </c>
      <c r="NNX31">
        <v>0</v>
      </c>
      <c r="NNY31" t="s">
        <v>1387</v>
      </c>
      <c r="NOA31">
        <v>1</v>
      </c>
      <c r="NOB31">
        <v>0</v>
      </c>
      <c r="NOC31" t="s">
        <v>1387</v>
      </c>
      <c r="NOE31">
        <v>1</v>
      </c>
      <c r="NOF31">
        <v>0</v>
      </c>
      <c r="NOG31" t="s">
        <v>1387</v>
      </c>
      <c r="NOI31">
        <v>1</v>
      </c>
      <c r="NOJ31">
        <v>0</v>
      </c>
      <c r="NOK31" t="s">
        <v>1387</v>
      </c>
      <c r="NOM31">
        <v>1</v>
      </c>
      <c r="NON31">
        <v>0</v>
      </c>
      <c r="NOO31" t="s">
        <v>1387</v>
      </c>
      <c r="NOQ31">
        <v>1</v>
      </c>
      <c r="NOR31">
        <v>0</v>
      </c>
      <c r="NOS31" t="s">
        <v>1387</v>
      </c>
      <c r="NOU31">
        <v>1</v>
      </c>
      <c r="NOV31">
        <v>0</v>
      </c>
      <c r="NOW31" t="s">
        <v>1387</v>
      </c>
      <c r="NOY31">
        <v>1</v>
      </c>
      <c r="NOZ31">
        <v>0</v>
      </c>
      <c r="NPA31" t="s">
        <v>1387</v>
      </c>
      <c r="NPC31">
        <v>1</v>
      </c>
      <c r="NPD31">
        <v>0</v>
      </c>
      <c r="NPE31" t="s">
        <v>1387</v>
      </c>
      <c r="NPG31">
        <v>1</v>
      </c>
      <c r="NPH31">
        <v>0</v>
      </c>
      <c r="NPI31" t="s">
        <v>1387</v>
      </c>
      <c r="NPK31">
        <v>1</v>
      </c>
      <c r="NPL31">
        <v>0</v>
      </c>
      <c r="NPM31" t="s">
        <v>1387</v>
      </c>
      <c r="NPO31">
        <v>1</v>
      </c>
      <c r="NPP31">
        <v>0</v>
      </c>
      <c r="NPQ31" t="s">
        <v>1387</v>
      </c>
      <c r="NPS31">
        <v>1</v>
      </c>
      <c r="NPT31">
        <v>0</v>
      </c>
      <c r="NPU31" t="s">
        <v>1387</v>
      </c>
      <c r="NPW31">
        <v>1</v>
      </c>
      <c r="NPX31">
        <v>0</v>
      </c>
      <c r="NPY31" t="s">
        <v>1387</v>
      </c>
      <c r="NQA31">
        <v>1</v>
      </c>
      <c r="NQB31">
        <v>0</v>
      </c>
      <c r="NQC31" t="s">
        <v>1387</v>
      </c>
      <c r="NQE31">
        <v>1</v>
      </c>
      <c r="NQF31">
        <v>0</v>
      </c>
      <c r="NQG31" t="s">
        <v>1387</v>
      </c>
      <c r="NQI31">
        <v>1</v>
      </c>
      <c r="NQJ31">
        <v>0</v>
      </c>
      <c r="NQK31" t="s">
        <v>1387</v>
      </c>
      <c r="NQM31">
        <v>1</v>
      </c>
      <c r="NQN31">
        <v>0</v>
      </c>
      <c r="NQO31" t="s">
        <v>1387</v>
      </c>
      <c r="NQQ31">
        <v>1</v>
      </c>
      <c r="NQR31">
        <v>0</v>
      </c>
      <c r="NQS31" t="s">
        <v>1387</v>
      </c>
      <c r="NQU31">
        <v>1</v>
      </c>
      <c r="NQV31">
        <v>0</v>
      </c>
      <c r="NQW31" t="s">
        <v>1387</v>
      </c>
      <c r="NQY31">
        <v>1</v>
      </c>
      <c r="NQZ31">
        <v>0</v>
      </c>
      <c r="NRA31" t="s">
        <v>1387</v>
      </c>
      <c r="NRC31">
        <v>1</v>
      </c>
      <c r="NRD31">
        <v>0</v>
      </c>
      <c r="NRE31" t="s">
        <v>1387</v>
      </c>
      <c r="NRG31">
        <v>1</v>
      </c>
      <c r="NRH31">
        <v>0</v>
      </c>
      <c r="NRI31" t="s">
        <v>1387</v>
      </c>
      <c r="NRK31">
        <v>1</v>
      </c>
      <c r="NRL31">
        <v>0</v>
      </c>
      <c r="NRM31" t="s">
        <v>1387</v>
      </c>
      <c r="NRO31">
        <v>1</v>
      </c>
      <c r="NRP31">
        <v>0</v>
      </c>
      <c r="NRQ31" t="s">
        <v>1387</v>
      </c>
      <c r="NRS31">
        <v>1</v>
      </c>
      <c r="NRT31">
        <v>0</v>
      </c>
      <c r="NRU31" t="s">
        <v>1387</v>
      </c>
      <c r="NRW31">
        <v>1</v>
      </c>
      <c r="NRX31">
        <v>0</v>
      </c>
      <c r="NRY31" t="s">
        <v>1387</v>
      </c>
      <c r="NSA31">
        <v>1</v>
      </c>
      <c r="NSB31">
        <v>0</v>
      </c>
      <c r="NSC31" t="s">
        <v>1387</v>
      </c>
      <c r="NSE31">
        <v>1</v>
      </c>
      <c r="NSF31">
        <v>0</v>
      </c>
      <c r="NSG31" t="s">
        <v>1387</v>
      </c>
      <c r="NSI31">
        <v>1</v>
      </c>
      <c r="NSJ31">
        <v>0</v>
      </c>
      <c r="NSK31" t="s">
        <v>1387</v>
      </c>
      <c r="NSM31">
        <v>1</v>
      </c>
      <c r="NSN31">
        <v>0</v>
      </c>
      <c r="NSO31" t="s">
        <v>1387</v>
      </c>
      <c r="NSQ31">
        <v>1</v>
      </c>
      <c r="NSR31">
        <v>0</v>
      </c>
      <c r="NSS31" t="s">
        <v>1387</v>
      </c>
      <c r="NSU31">
        <v>1</v>
      </c>
      <c r="NSV31">
        <v>0</v>
      </c>
      <c r="NSW31" t="s">
        <v>1387</v>
      </c>
      <c r="NSY31">
        <v>1</v>
      </c>
      <c r="NSZ31">
        <v>0</v>
      </c>
      <c r="NTA31" t="s">
        <v>1387</v>
      </c>
      <c r="NTC31">
        <v>1</v>
      </c>
      <c r="NTD31">
        <v>0</v>
      </c>
      <c r="NTE31" t="s">
        <v>1387</v>
      </c>
      <c r="NTG31">
        <v>1</v>
      </c>
      <c r="NTH31">
        <v>0</v>
      </c>
      <c r="NTI31" t="s">
        <v>1387</v>
      </c>
      <c r="NTK31">
        <v>1</v>
      </c>
      <c r="NTL31">
        <v>0</v>
      </c>
      <c r="NTM31" t="s">
        <v>1387</v>
      </c>
      <c r="NTO31">
        <v>1</v>
      </c>
      <c r="NTP31">
        <v>0</v>
      </c>
      <c r="NTQ31" t="s">
        <v>1387</v>
      </c>
      <c r="NTS31">
        <v>1</v>
      </c>
      <c r="NTT31">
        <v>0</v>
      </c>
      <c r="NTU31" t="s">
        <v>1387</v>
      </c>
      <c r="NTW31">
        <v>1</v>
      </c>
      <c r="NTX31">
        <v>0</v>
      </c>
      <c r="NTY31" t="s">
        <v>1387</v>
      </c>
      <c r="NUA31">
        <v>1</v>
      </c>
      <c r="NUB31">
        <v>0</v>
      </c>
      <c r="NUC31" t="s">
        <v>1387</v>
      </c>
      <c r="NUE31">
        <v>1</v>
      </c>
      <c r="NUF31">
        <v>0</v>
      </c>
      <c r="NUG31" t="s">
        <v>1387</v>
      </c>
      <c r="NUI31">
        <v>1</v>
      </c>
      <c r="NUJ31">
        <v>0</v>
      </c>
      <c r="NUK31" t="s">
        <v>1387</v>
      </c>
      <c r="NUM31">
        <v>1</v>
      </c>
      <c r="NUN31">
        <v>0</v>
      </c>
      <c r="NUO31" t="s">
        <v>1387</v>
      </c>
      <c r="NUQ31">
        <v>1</v>
      </c>
      <c r="NUR31">
        <v>0</v>
      </c>
      <c r="NUS31" t="s">
        <v>1387</v>
      </c>
      <c r="NUU31">
        <v>1</v>
      </c>
      <c r="NUV31">
        <v>0</v>
      </c>
      <c r="NUW31" t="s">
        <v>1387</v>
      </c>
      <c r="NUY31">
        <v>1</v>
      </c>
      <c r="NUZ31">
        <v>0</v>
      </c>
      <c r="NVA31" t="s">
        <v>1387</v>
      </c>
      <c r="NVC31">
        <v>1</v>
      </c>
      <c r="NVD31">
        <v>0</v>
      </c>
      <c r="NVE31" t="s">
        <v>1387</v>
      </c>
      <c r="NVG31">
        <v>1</v>
      </c>
      <c r="NVH31">
        <v>0</v>
      </c>
      <c r="NVI31" t="s">
        <v>1387</v>
      </c>
      <c r="NVK31">
        <v>1</v>
      </c>
      <c r="NVL31">
        <v>0</v>
      </c>
      <c r="NVM31" t="s">
        <v>1387</v>
      </c>
      <c r="NVO31">
        <v>1</v>
      </c>
      <c r="NVP31">
        <v>0</v>
      </c>
      <c r="NVQ31" t="s">
        <v>1387</v>
      </c>
      <c r="NVS31">
        <v>1</v>
      </c>
      <c r="NVT31">
        <v>0</v>
      </c>
      <c r="NVU31" t="s">
        <v>1387</v>
      </c>
      <c r="NVW31">
        <v>1</v>
      </c>
      <c r="NVX31">
        <v>0</v>
      </c>
      <c r="NVY31" t="s">
        <v>1387</v>
      </c>
      <c r="NWA31">
        <v>1</v>
      </c>
      <c r="NWB31">
        <v>0</v>
      </c>
      <c r="NWC31" t="s">
        <v>1387</v>
      </c>
      <c r="NWE31">
        <v>1</v>
      </c>
      <c r="NWF31">
        <v>0</v>
      </c>
      <c r="NWG31" t="s">
        <v>1387</v>
      </c>
      <c r="NWI31">
        <v>1</v>
      </c>
      <c r="NWJ31">
        <v>0</v>
      </c>
      <c r="NWK31" t="s">
        <v>1387</v>
      </c>
      <c r="NWM31">
        <v>1</v>
      </c>
      <c r="NWN31">
        <v>0</v>
      </c>
      <c r="NWO31" t="s">
        <v>1387</v>
      </c>
      <c r="NWQ31">
        <v>1</v>
      </c>
      <c r="NWR31">
        <v>0</v>
      </c>
      <c r="NWS31" t="s">
        <v>1387</v>
      </c>
      <c r="NWU31">
        <v>1</v>
      </c>
      <c r="NWV31">
        <v>0</v>
      </c>
      <c r="NWW31" t="s">
        <v>1387</v>
      </c>
      <c r="NWY31">
        <v>1</v>
      </c>
      <c r="NWZ31">
        <v>0</v>
      </c>
      <c r="NXA31" t="s">
        <v>1387</v>
      </c>
      <c r="NXC31">
        <v>1</v>
      </c>
      <c r="NXD31">
        <v>0</v>
      </c>
      <c r="NXE31" t="s">
        <v>1387</v>
      </c>
      <c r="NXG31">
        <v>1</v>
      </c>
      <c r="NXH31">
        <v>0</v>
      </c>
      <c r="NXI31" t="s">
        <v>1387</v>
      </c>
      <c r="NXK31">
        <v>1</v>
      </c>
      <c r="NXL31">
        <v>0</v>
      </c>
      <c r="NXM31" t="s">
        <v>1387</v>
      </c>
      <c r="NXO31">
        <v>1</v>
      </c>
      <c r="NXP31">
        <v>0</v>
      </c>
      <c r="NXQ31" t="s">
        <v>1387</v>
      </c>
      <c r="NXS31">
        <v>1</v>
      </c>
      <c r="NXT31">
        <v>0</v>
      </c>
      <c r="NXU31" t="s">
        <v>1387</v>
      </c>
      <c r="NXW31">
        <v>1</v>
      </c>
      <c r="NXX31">
        <v>0</v>
      </c>
      <c r="NXY31" t="s">
        <v>1387</v>
      </c>
      <c r="NYA31">
        <v>1</v>
      </c>
      <c r="NYB31">
        <v>0</v>
      </c>
      <c r="NYC31" t="s">
        <v>1387</v>
      </c>
      <c r="NYE31">
        <v>1</v>
      </c>
      <c r="NYF31">
        <v>0</v>
      </c>
      <c r="NYG31" t="s">
        <v>1387</v>
      </c>
      <c r="NYI31">
        <v>1</v>
      </c>
      <c r="NYJ31">
        <v>0</v>
      </c>
      <c r="NYK31" t="s">
        <v>1387</v>
      </c>
      <c r="NYM31">
        <v>1</v>
      </c>
      <c r="NYN31">
        <v>0</v>
      </c>
      <c r="NYO31" t="s">
        <v>1387</v>
      </c>
      <c r="NYQ31">
        <v>1</v>
      </c>
      <c r="NYR31">
        <v>0</v>
      </c>
      <c r="NYS31" t="s">
        <v>1387</v>
      </c>
      <c r="NYU31">
        <v>1</v>
      </c>
      <c r="NYV31">
        <v>0</v>
      </c>
      <c r="NYW31" t="s">
        <v>1387</v>
      </c>
      <c r="NYY31">
        <v>1</v>
      </c>
      <c r="NYZ31">
        <v>0</v>
      </c>
      <c r="NZA31" t="s">
        <v>1387</v>
      </c>
      <c r="NZC31">
        <v>1</v>
      </c>
      <c r="NZD31">
        <v>0</v>
      </c>
      <c r="NZE31" t="s">
        <v>1387</v>
      </c>
      <c r="NZG31">
        <v>1</v>
      </c>
      <c r="NZH31">
        <v>0</v>
      </c>
      <c r="NZI31" t="s">
        <v>1387</v>
      </c>
      <c r="NZK31">
        <v>1</v>
      </c>
      <c r="NZL31">
        <v>0</v>
      </c>
      <c r="NZM31" t="s">
        <v>1387</v>
      </c>
      <c r="NZO31">
        <v>1</v>
      </c>
      <c r="NZP31">
        <v>0</v>
      </c>
      <c r="NZQ31" t="s">
        <v>1387</v>
      </c>
      <c r="NZS31">
        <v>1</v>
      </c>
      <c r="NZT31">
        <v>0</v>
      </c>
      <c r="NZU31" t="s">
        <v>1387</v>
      </c>
      <c r="NZW31">
        <v>1</v>
      </c>
      <c r="NZX31">
        <v>0</v>
      </c>
      <c r="NZY31" t="s">
        <v>1387</v>
      </c>
      <c r="OAA31">
        <v>1</v>
      </c>
      <c r="OAB31">
        <v>0</v>
      </c>
      <c r="OAC31" t="s">
        <v>1387</v>
      </c>
      <c r="OAE31">
        <v>1</v>
      </c>
      <c r="OAF31">
        <v>0</v>
      </c>
      <c r="OAG31" t="s">
        <v>1387</v>
      </c>
      <c r="OAI31">
        <v>1</v>
      </c>
      <c r="OAJ31">
        <v>0</v>
      </c>
      <c r="OAK31" t="s">
        <v>1387</v>
      </c>
      <c r="OAM31">
        <v>1</v>
      </c>
      <c r="OAN31">
        <v>0</v>
      </c>
      <c r="OAO31" t="s">
        <v>1387</v>
      </c>
      <c r="OAQ31">
        <v>1</v>
      </c>
      <c r="OAR31">
        <v>0</v>
      </c>
      <c r="OAS31" t="s">
        <v>1387</v>
      </c>
      <c r="OAU31">
        <v>1</v>
      </c>
      <c r="OAV31">
        <v>0</v>
      </c>
      <c r="OAW31" t="s">
        <v>1387</v>
      </c>
      <c r="OAY31">
        <v>1</v>
      </c>
      <c r="OAZ31">
        <v>0</v>
      </c>
      <c r="OBA31" t="s">
        <v>1387</v>
      </c>
      <c r="OBC31">
        <v>1</v>
      </c>
      <c r="OBD31">
        <v>0</v>
      </c>
      <c r="OBE31" t="s">
        <v>1387</v>
      </c>
      <c r="OBG31">
        <v>1</v>
      </c>
      <c r="OBH31">
        <v>0</v>
      </c>
      <c r="OBI31" t="s">
        <v>1387</v>
      </c>
      <c r="OBK31">
        <v>1</v>
      </c>
      <c r="OBL31">
        <v>0</v>
      </c>
      <c r="OBM31" t="s">
        <v>1387</v>
      </c>
      <c r="OBO31">
        <v>1</v>
      </c>
      <c r="OBP31">
        <v>0</v>
      </c>
      <c r="OBQ31" t="s">
        <v>1387</v>
      </c>
      <c r="OBS31">
        <v>1</v>
      </c>
      <c r="OBT31">
        <v>0</v>
      </c>
      <c r="OBU31" t="s">
        <v>1387</v>
      </c>
      <c r="OBW31">
        <v>1</v>
      </c>
      <c r="OBX31">
        <v>0</v>
      </c>
      <c r="OBY31" t="s">
        <v>1387</v>
      </c>
      <c r="OCA31">
        <v>1</v>
      </c>
      <c r="OCB31">
        <v>0</v>
      </c>
      <c r="OCC31" t="s">
        <v>1387</v>
      </c>
      <c r="OCE31">
        <v>1</v>
      </c>
      <c r="OCF31">
        <v>0</v>
      </c>
      <c r="OCG31" t="s">
        <v>1387</v>
      </c>
      <c r="OCI31">
        <v>1</v>
      </c>
      <c r="OCJ31">
        <v>0</v>
      </c>
      <c r="OCK31" t="s">
        <v>1387</v>
      </c>
      <c r="OCM31">
        <v>1</v>
      </c>
      <c r="OCN31">
        <v>0</v>
      </c>
      <c r="OCO31" t="s">
        <v>1387</v>
      </c>
      <c r="OCQ31">
        <v>1</v>
      </c>
      <c r="OCR31">
        <v>0</v>
      </c>
      <c r="OCS31" t="s">
        <v>1387</v>
      </c>
      <c r="OCU31">
        <v>1</v>
      </c>
      <c r="OCV31">
        <v>0</v>
      </c>
      <c r="OCW31" t="s">
        <v>1387</v>
      </c>
      <c r="OCY31">
        <v>1</v>
      </c>
      <c r="OCZ31">
        <v>0</v>
      </c>
      <c r="ODA31" t="s">
        <v>1387</v>
      </c>
      <c r="ODC31">
        <v>1</v>
      </c>
      <c r="ODD31">
        <v>0</v>
      </c>
      <c r="ODE31" t="s">
        <v>1387</v>
      </c>
      <c r="ODG31">
        <v>1</v>
      </c>
      <c r="ODH31">
        <v>0</v>
      </c>
      <c r="ODI31" t="s">
        <v>1387</v>
      </c>
      <c r="ODK31">
        <v>1</v>
      </c>
      <c r="ODL31">
        <v>0</v>
      </c>
      <c r="ODM31" t="s">
        <v>1387</v>
      </c>
      <c r="ODO31">
        <v>1</v>
      </c>
      <c r="ODP31">
        <v>0</v>
      </c>
      <c r="ODQ31" t="s">
        <v>1387</v>
      </c>
      <c r="ODS31">
        <v>1</v>
      </c>
      <c r="ODT31">
        <v>0</v>
      </c>
      <c r="ODU31" t="s">
        <v>1387</v>
      </c>
      <c r="ODW31">
        <v>1</v>
      </c>
      <c r="ODX31">
        <v>0</v>
      </c>
      <c r="ODY31" t="s">
        <v>1387</v>
      </c>
      <c r="OEA31">
        <v>1</v>
      </c>
      <c r="OEB31">
        <v>0</v>
      </c>
      <c r="OEC31" t="s">
        <v>1387</v>
      </c>
      <c r="OEE31">
        <v>1</v>
      </c>
      <c r="OEF31">
        <v>0</v>
      </c>
      <c r="OEG31" t="s">
        <v>1387</v>
      </c>
      <c r="OEI31">
        <v>1</v>
      </c>
      <c r="OEJ31">
        <v>0</v>
      </c>
      <c r="OEK31" t="s">
        <v>1387</v>
      </c>
      <c r="OEM31">
        <v>1</v>
      </c>
      <c r="OEN31">
        <v>0</v>
      </c>
      <c r="OEO31" t="s">
        <v>1387</v>
      </c>
      <c r="OEQ31">
        <v>1</v>
      </c>
      <c r="OER31">
        <v>0</v>
      </c>
      <c r="OES31" t="s">
        <v>1387</v>
      </c>
      <c r="OEU31">
        <v>1</v>
      </c>
      <c r="OEV31">
        <v>0</v>
      </c>
      <c r="OEW31" t="s">
        <v>1387</v>
      </c>
      <c r="OEY31">
        <v>1</v>
      </c>
      <c r="OEZ31">
        <v>0</v>
      </c>
      <c r="OFA31" t="s">
        <v>1387</v>
      </c>
      <c r="OFC31">
        <v>1</v>
      </c>
      <c r="OFD31">
        <v>0</v>
      </c>
      <c r="OFE31" t="s">
        <v>1387</v>
      </c>
      <c r="OFG31">
        <v>1</v>
      </c>
      <c r="OFH31">
        <v>0</v>
      </c>
      <c r="OFI31" t="s">
        <v>1387</v>
      </c>
      <c r="OFK31">
        <v>1</v>
      </c>
      <c r="OFL31">
        <v>0</v>
      </c>
      <c r="OFM31" t="s">
        <v>1387</v>
      </c>
      <c r="OFO31">
        <v>1</v>
      </c>
      <c r="OFP31">
        <v>0</v>
      </c>
      <c r="OFQ31" t="s">
        <v>1387</v>
      </c>
      <c r="OFS31">
        <v>1</v>
      </c>
      <c r="OFT31">
        <v>0</v>
      </c>
      <c r="OFU31" t="s">
        <v>1387</v>
      </c>
      <c r="OFW31">
        <v>1</v>
      </c>
      <c r="OFX31">
        <v>0</v>
      </c>
      <c r="OFY31" t="s">
        <v>1387</v>
      </c>
      <c r="OGA31">
        <v>1</v>
      </c>
      <c r="OGB31">
        <v>0</v>
      </c>
      <c r="OGC31" t="s">
        <v>1387</v>
      </c>
      <c r="OGE31">
        <v>1</v>
      </c>
      <c r="OGF31">
        <v>0</v>
      </c>
      <c r="OGG31" t="s">
        <v>1387</v>
      </c>
      <c r="OGI31">
        <v>1</v>
      </c>
      <c r="OGJ31">
        <v>0</v>
      </c>
      <c r="OGK31" t="s">
        <v>1387</v>
      </c>
      <c r="OGM31">
        <v>1</v>
      </c>
      <c r="OGN31">
        <v>0</v>
      </c>
      <c r="OGO31" t="s">
        <v>1387</v>
      </c>
      <c r="OGQ31">
        <v>1</v>
      </c>
      <c r="OGR31">
        <v>0</v>
      </c>
      <c r="OGS31" t="s">
        <v>1387</v>
      </c>
      <c r="OGU31">
        <v>1</v>
      </c>
      <c r="OGV31">
        <v>0</v>
      </c>
      <c r="OGW31" t="s">
        <v>1387</v>
      </c>
      <c r="OGY31">
        <v>1</v>
      </c>
      <c r="OGZ31">
        <v>0</v>
      </c>
      <c r="OHA31" t="s">
        <v>1387</v>
      </c>
      <c r="OHC31">
        <v>1</v>
      </c>
      <c r="OHD31">
        <v>0</v>
      </c>
      <c r="OHE31" t="s">
        <v>1387</v>
      </c>
      <c r="OHG31">
        <v>1</v>
      </c>
      <c r="OHH31">
        <v>0</v>
      </c>
      <c r="OHI31" t="s">
        <v>1387</v>
      </c>
      <c r="OHK31">
        <v>1</v>
      </c>
      <c r="OHL31">
        <v>0</v>
      </c>
      <c r="OHM31" t="s">
        <v>1387</v>
      </c>
      <c r="OHO31">
        <v>1</v>
      </c>
      <c r="OHP31">
        <v>0</v>
      </c>
      <c r="OHQ31" t="s">
        <v>1387</v>
      </c>
      <c r="OHS31">
        <v>1</v>
      </c>
      <c r="OHT31">
        <v>0</v>
      </c>
      <c r="OHU31" t="s">
        <v>1387</v>
      </c>
      <c r="OHW31">
        <v>1</v>
      </c>
      <c r="OHX31">
        <v>0</v>
      </c>
      <c r="OHY31" t="s">
        <v>1387</v>
      </c>
      <c r="OIA31">
        <v>1</v>
      </c>
      <c r="OIB31">
        <v>0</v>
      </c>
      <c r="OIC31" t="s">
        <v>1387</v>
      </c>
      <c r="OIE31">
        <v>1</v>
      </c>
      <c r="OIF31">
        <v>0</v>
      </c>
      <c r="OIG31" t="s">
        <v>1387</v>
      </c>
      <c r="OII31">
        <v>1</v>
      </c>
      <c r="OIJ31">
        <v>0</v>
      </c>
      <c r="OIK31" t="s">
        <v>1387</v>
      </c>
      <c r="OIM31">
        <v>1</v>
      </c>
      <c r="OIN31">
        <v>0</v>
      </c>
      <c r="OIO31" t="s">
        <v>1387</v>
      </c>
      <c r="OIQ31">
        <v>1</v>
      </c>
      <c r="OIR31">
        <v>0</v>
      </c>
      <c r="OIS31" t="s">
        <v>1387</v>
      </c>
      <c r="OIU31">
        <v>1</v>
      </c>
      <c r="OIV31">
        <v>0</v>
      </c>
      <c r="OIW31" t="s">
        <v>1387</v>
      </c>
      <c r="OIY31">
        <v>1</v>
      </c>
      <c r="OIZ31">
        <v>0</v>
      </c>
      <c r="OJA31" t="s">
        <v>1387</v>
      </c>
      <c r="OJC31">
        <v>1</v>
      </c>
      <c r="OJD31">
        <v>0</v>
      </c>
      <c r="OJE31" t="s">
        <v>1387</v>
      </c>
      <c r="OJG31">
        <v>1</v>
      </c>
      <c r="OJH31">
        <v>0</v>
      </c>
      <c r="OJI31" t="s">
        <v>1387</v>
      </c>
      <c r="OJK31">
        <v>1</v>
      </c>
      <c r="OJL31">
        <v>0</v>
      </c>
      <c r="OJM31" t="s">
        <v>1387</v>
      </c>
      <c r="OJO31">
        <v>1</v>
      </c>
      <c r="OJP31">
        <v>0</v>
      </c>
      <c r="OJQ31" t="s">
        <v>1387</v>
      </c>
      <c r="OJS31">
        <v>1</v>
      </c>
      <c r="OJT31">
        <v>0</v>
      </c>
      <c r="OJU31" t="s">
        <v>1387</v>
      </c>
      <c r="OJW31">
        <v>1</v>
      </c>
      <c r="OJX31">
        <v>0</v>
      </c>
      <c r="OJY31" t="s">
        <v>1387</v>
      </c>
      <c r="OKA31">
        <v>1</v>
      </c>
      <c r="OKB31">
        <v>0</v>
      </c>
      <c r="OKC31" t="s">
        <v>1387</v>
      </c>
      <c r="OKE31">
        <v>1</v>
      </c>
      <c r="OKF31">
        <v>0</v>
      </c>
      <c r="OKG31" t="s">
        <v>1387</v>
      </c>
      <c r="OKI31">
        <v>1</v>
      </c>
      <c r="OKJ31">
        <v>0</v>
      </c>
      <c r="OKK31" t="s">
        <v>1387</v>
      </c>
      <c r="OKM31">
        <v>1</v>
      </c>
      <c r="OKN31">
        <v>0</v>
      </c>
      <c r="OKO31" t="s">
        <v>1387</v>
      </c>
      <c r="OKQ31">
        <v>1</v>
      </c>
      <c r="OKR31">
        <v>0</v>
      </c>
      <c r="OKS31" t="s">
        <v>1387</v>
      </c>
      <c r="OKU31">
        <v>1</v>
      </c>
      <c r="OKV31">
        <v>0</v>
      </c>
      <c r="OKW31" t="s">
        <v>1387</v>
      </c>
      <c r="OKY31">
        <v>1</v>
      </c>
      <c r="OKZ31">
        <v>0</v>
      </c>
      <c r="OLA31" t="s">
        <v>1387</v>
      </c>
      <c r="OLC31">
        <v>1</v>
      </c>
      <c r="OLD31">
        <v>0</v>
      </c>
      <c r="OLE31" t="s">
        <v>1387</v>
      </c>
      <c r="OLG31">
        <v>1</v>
      </c>
      <c r="OLH31">
        <v>0</v>
      </c>
      <c r="OLI31" t="s">
        <v>1387</v>
      </c>
      <c r="OLK31">
        <v>1</v>
      </c>
      <c r="OLL31">
        <v>0</v>
      </c>
      <c r="OLM31" t="s">
        <v>1387</v>
      </c>
      <c r="OLO31">
        <v>1</v>
      </c>
      <c r="OLP31">
        <v>0</v>
      </c>
      <c r="OLQ31" t="s">
        <v>1387</v>
      </c>
      <c r="OLS31">
        <v>1</v>
      </c>
      <c r="OLT31">
        <v>0</v>
      </c>
      <c r="OLU31" t="s">
        <v>1387</v>
      </c>
      <c r="OLW31">
        <v>1</v>
      </c>
      <c r="OLX31">
        <v>0</v>
      </c>
      <c r="OLY31" t="s">
        <v>1387</v>
      </c>
      <c r="OMA31">
        <v>1</v>
      </c>
      <c r="OMB31">
        <v>0</v>
      </c>
      <c r="OMC31" t="s">
        <v>1387</v>
      </c>
      <c r="OME31">
        <v>1</v>
      </c>
      <c r="OMF31">
        <v>0</v>
      </c>
      <c r="OMG31" t="s">
        <v>1387</v>
      </c>
      <c r="OMI31">
        <v>1</v>
      </c>
      <c r="OMJ31">
        <v>0</v>
      </c>
      <c r="OMK31" t="s">
        <v>1387</v>
      </c>
      <c r="OMM31">
        <v>1</v>
      </c>
      <c r="OMN31">
        <v>0</v>
      </c>
      <c r="OMO31" t="s">
        <v>1387</v>
      </c>
      <c r="OMQ31">
        <v>1</v>
      </c>
      <c r="OMR31">
        <v>0</v>
      </c>
      <c r="OMS31" t="s">
        <v>1387</v>
      </c>
      <c r="OMU31">
        <v>1</v>
      </c>
      <c r="OMV31">
        <v>0</v>
      </c>
      <c r="OMW31" t="s">
        <v>1387</v>
      </c>
      <c r="OMY31">
        <v>1</v>
      </c>
      <c r="OMZ31">
        <v>0</v>
      </c>
      <c r="ONA31" t="s">
        <v>1387</v>
      </c>
      <c r="ONC31">
        <v>1</v>
      </c>
      <c r="OND31">
        <v>0</v>
      </c>
      <c r="ONE31" t="s">
        <v>1387</v>
      </c>
      <c r="ONG31">
        <v>1</v>
      </c>
      <c r="ONH31">
        <v>0</v>
      </c>
      <c r="ONI31" t="s">
        <v>1387</v>
      </c>
      <c r="ONK31">
        <v>1</v>
      </c>
      <c r="ONL31">
        <v>0</v>
      </c>
      <c r="ONM31" t="s">
        <v>1387</v>
      </c>
      <c r="ONO31">
        <v>1</v>
      </c>
      <c r="ONP31">
        <v>0</v>
      </c>
      <c r="ONQ31" t="s">
        <v>1387</v>
      </c>
      <c r="ONS31">
        <v>1</v>
      </c>
      <c r="ONT31">
        <v>0</v>
      </c>
      <c r="ONU31" t="s">
        <v>1387</v>
      </c>
      <c r="ONW31">
        <v>1</v>
      </c>
      <c r="ONX31">
        <v>0</v>
      </c>
      <c r="ONY31" t="s">
        <v>1387</v>
      </c>
      <c r="OOA31">
        <v>1</v>
      </c>
      <c r="OOB31">
        <v>0</v>
      </c>
      <c r="OOC31" t="s">
        <v>1387</v>
      </c>
      <c r="OOE31">
        <v>1</v>
      </c>
      <c r="OOF31">
        <v>0</v>
      </c>
      <c r="OOG31" t="s">
        <v>1387</v>
      </c>
      <c r="OOI31">
        <v>1</v>
      </c>
      <c r="OOJ31">
        <v>0</v>
      </c>
      <c r="OOK31" t="s">
        <v>1387</v>
      </c>
      <c r="OOM31">
        <v>1</v>
      </c>
      <c r="OON31">
        <v>0</v>
      </c>
      <c r="OOO31" t="s">
        <v>1387</v>
      </c>
      <c r="OOQ31">
        <v>1</v>
      </c>
      <c r="OOR31">
        <v>0</v>
      </c>
      <c r="OOS31" t="s">
        <v>1387</v>
      </c>
      <c r="OOU31">
        <v>1</v>
      </c>
      <c r="OOV31">
        <v>0</v>
      </c>
      <c r="OOW31" t="s">
        <v>1387</v>
      </c>
      <c r="OOY31">
        <v>1</v>
      </c>
      <c r="OOZ31">
        <v>0</v>
      </c>
      <c r="OPA31" t="s">
        <v>1387</v>
      </c>
      <c r="OPC31">
        <v>1</v>
      </c>
      <c r="OPD31">
        <v>0</v>
      </c>
      <c r="OPE31" t="s">
        <v>1387</v>
      </c>
      <c r="OPG31">
        <v>1</v>
      </c>
      <c r="OPH31">
        <v>0</v>
      </c>
      <c r="OPI31" t="s">
        <v>1387</v>
      </c>
      <c r="OPK31">
        <v>1</v>
      </c>
      <c r="OPL31">
        <v>0</v>
      </c>
      <c r="OPM31" t="s">
        <v>1387</v>
      </c>
      <c r="OPO31">
        <v>1</v>
      </c>
      <c r="OPP31">
        <v>0</v>
      </c>
      <c r="OPQ31" t="s">
        <v>1387</v>
      </c>
      <c r="OPS31">
        <v>1</v>
      </c>
      <c r="OPT31">
        <v>0</v>
      </c>
      <c r="OPU31" t="s">
        <v>1387</v>
      </c>
      <c r="OPW31">
        <v>1</v>
      </c>
      <c r="OPX31">
        <v>0</v>
      </c>
      <c r="OPY31" t="s">
        <v>1387</v>
      </c>
      <c r="OQA31">
        <v>1</v>
      </c>
      <c r="OQB31">
        <v>0</v>
      </c>
      <c r="OQC31" t="s">
        <v>1387</v>
      </c>
      <c r="OQE31">
        <v>1</v>
      </c>
      <c r="OQF31">
        <v>0</v>
      </c>
      <c r="OQG31" t="s">
        <v>1387</v>
      </c>
      <c r="OQI31">
        <v>1</v>
      </c>
      <c r="OQJ31">
        <v>0</v>
      </c>
      <c r="OQK31" t="s">
        <v>1387</v>
      </c>
      <c r="OQM31">
        <v>1</v>
      </c>
      <c r="OQN31">
        <v>0</v>
      </c>
      <c r="OQO31" t="s">
        <v>1387</v>
      </c>
      <c r="OQQ31">
        <v>1</v>
      </c>
      <c r="OQR31">
        <v>0</v>
      </c>
      <c r="OQS31" t="s">
        <v>1387</v>
      </c>
      <c r="OQU31">
        <v>1</v>
      </c>
      <c r="OQV31">
        <v>0</v>
      </c>
      <c r="OQW31" t="s">
        <v>1387</v>
      </c>
      <c r="OQY31">
        <v>1</v>
      </c>
      <c r="OQZ31">
        <v>0</v>
      </c>
      <c r="ORA31" t="s">
        <v>1387</v>
      </c>
      <c r="ORC31">
        <v>1</v>
      </c>
      <c r="ORD31">
        <v>0</v>
      </c>
      <c r="ORE31" t="s">
        <v>1387</v>
      </c>
      <c r="ORG31">
        <v>1</v>
      </c>
      <c r="ORH31">
        <v>0</v>
      </c>
      <c r="ORI31" t="s">
        <v>1387</v>
      </c>
      <c r="ORK31">
        <v>1</v>
      </c>
      <c r="ORL31">
        <v>0</v>
      </c>
      <c r="ORM31" t="s">
        <v>1387</v>
      </c>
      <c r="ORO31">
        <v>1</v>
      </c>
      <c r="ORP31">
        <v>0</v>
      </c>
      <c r="ORQ31" t="s">
        <v>1387</v>
      </c>
      <c r="ORS31">
        <v>1</v>
      </c>
      <c r="ORT31">
        <v>0</v>
      </c>
      <c r="ORU31" t="s">
        <v>1387</v>
      </c>
      <c r="ORW31">
        <v>1</v>
      </c>
      <c r="ORX31">
        <v>0</v>
      </c>
      <c r="ORY31" t="s">
        <v>1387</v>
      </c>
      <c r="OSA31">
        <v>1</v>
      </c>
      <c r="OSB31">
        <v>0</v>
      </c>
      <c r="OSC31" t="s">
        <v>1387</v>
      </c>
      <c r="OSE31">
        <v>1</v>
      </c>
      <c r="OSF31">
        <v>0</v>
      </c>
      <c r="OSG31" t="s">
        <v>1387</v>
      </c>
      <c r="OSI31">
        <v>1</v>
      </c>
      <c r="OSJ31">
        <v>0</v>
      </c>
      <c r="OSK31" t="s">
        <v>1387</v>
      </c>
      <c r="OSM31">
        <v>1</v>
      </c>
      <c r="OSN31">
        <v>0</v>
      </c>
      <c r="OSO31" t="s">
        <v>1387</v>
      </c>
      <c r="OSQ31">
        <v>1</v>
      </c>
      <c r="OSR31">
        <v>0</v>
      </c>
      <c r="OSS31" t="s">
        <v>1387</v>
      </c>
      <c r="OSU31">
        <v>1</v>
      </c>
      <c r="OSV31">
        <v>0</v>
      </c>
      <c r="OSW31" t="s">
        <v>1387</v>
      </c>
      <c r="OSY31">
        <v>1</v>
      </c>
      <c r="OSZ31">
        <v>0</v>
      </c>
      <c r="OTA31" t="s">
        <v>1387</v>
      </c>
      <c r="OTC31">
        <v>1</v>
      </c>
      <c r="OTD31">
        <v>0</v>
      </c>
      <c r="OTE31" t="s">
        <v>1387</v>
      </c>
      <c r="OTG31">
        <v>1</v>
      </c>
      <c r="OTH31">
        <v>0</v>
      </c>
      <c r="OTI31" t="s">
        <v>1387</v>
      </c>
      <c r="OTK31">
        <v>1</v>
      </c>
      <c r="OTL31">
        <v>0</v>
      </c>
      <c r="OTM31" t="s">
        <v>1387</v>
      </c>
      <c r="OTO31">
        <v>1</v>
      </c>
      <c r="OTP31">
        <v>0</v>
      </c>
      <c r="OTQ31" t="s">
        <v>1387</v>
      </c>
      <c r="OTS31">
        <v>1</v>
      </c>
      <c r="OTT31">
        <v>0</v>
      </c>
      <c r="OTU31" t="s">
        <v>1387</v>
      </c>
      <c r="OTW31">
        <v>1</v>
      </c>
      <c r="OTX31">
        <v>0</v>
      </c>
      <c r="OTY31" t="s">
        <v>1387</v>
      </c>
      <c r="OUA31">
        <v>1</v>
      </c>
      <c r="OUB31">
        <v>0</v>
      </c>
      <c r="OUC31" t="s">
        <v>1387</v>
      </c>
      <c r="OUE31">
        <v>1</v>
      </c>
      <c r="OUF31">
        <v>0</v>
      </c>
      <c r="OUG31" t="s">
        <v>1387</v>
      </c>
      <c r="OUI31">
        <v>1</v>
      </c>
      <c r="OUJ31">
        <v>0</v>
      </c>
      <c r="OUK31" t="s">
        <v>1387</v>
      </c>
      <c r="OUM31">
        <v>1</v>
      </c>
      <c r="OUN31">
        <v>0</v>
      </c>
      <c r="OUO31" t="s">
        <v>1387</v>
      </c>
      <c r="OUQ31">
        <v>1</v>
      </c>
      <c r="OUR31">
        <v>0</v>
      </c>
      <c r="OUS31" t="s">
        <v>1387</v>
      </c>
      <c r="OUU31">
        <v>1</v>
      </c>
      <c r="OUV31">
        <v>0</v>
      </c>
      <c r="OUW31" t="s">
        <v>1387</v>
      </c>
      <c r="OUY31">
        <v>1</v>
      </c>
      <c r="OUZ31">
        <v>0</v>
      </c>
      <c r="OVA31" t="s">
        <v>1387</v>
      </c>
      <c r="OVC31">
        <v>1</v>
      </c>
      <c r="OVD31">
        <v>0</v>
      </c>
      <c r="OVE31" t="s">
        <v>1387</v>
      </c>
      <c r="OVG31">
        <v>1</v>
      </c>
      <c r="OVH31">
        <v>0</v>
      </c>
      <c r="OVI31" t="s">
        <v>1387</v>
      </c>
      <c r="OVK31">
        <v>1</v>
      </c>
      <c r="OVL31">
        <v>0</v>
      </c>
      <c r="OVM31" t="s">
        <v>1387</v>
      </c>
      <c r="OVO31">
        <v>1</v>
      </c>
      <c r="OVP31">
        <v>0</v>
      </c>
      <c r="OVQ31" t="s">
        <v>1387</v>
      </c>
      <c r="OVS31">
        <v>1</v>
      </c>
      <c r="OVT31">
        <v>0</v>
      </c>
      <c r="OVU31" t="s">
        <v>1387</v>
      </c>
      <c r="OVW31">
        <v>1</v>
      </c>
      <c r="OVX31">
        <v>0</v>
      </c>
      <c r="OVY31" t="s">
        <v>1387</v>
      </c>
      <c r="OWA31">
        <v>1</v>
      </c>
      <c r="OWB31">
        <v>0</v>
      </c>
      <c r="OWC31" t="s">
        <v>1387</v>
      </c>
      <c r="OWE31">
        <v>1</v>
      </c>
      <c r="OWF31">
        <v>0</v>
      </c>
      <c r="OWG31" t="s">
        <v>1387</v>
      </c>
      <c r="OWI31">
        <v>1</v>
      </c>
      <c r="OWJ31">
        <v>0</v>
      </c>
      <c r="OWK31" t="s">
        <v>1387</v>
      </c>
      <c r="OWM31">
        <v>1</v>
      </c>
      <c r="OWN31">
        <v>0</v>
      </c>
      <c r="OWO31" t="s">
        <v>1387</v>
      </c>
      <c r="OWQ31">
        <v>1</v>
      </c>
      <c r="OWR31">
        <v>0</v>
      </c>
      <c r="OWS31" t="s">
        <v>1387</v>
      </c>
      <c r="OWU31">
        <v>1</v>
      </c>
      <c r="OWV31">
        <v>0</v>
      </c>
      <c r="OWW31" t="s">
        <v>1387</v>
      </c>
      <c r="OWY31">
        <v>1</v>
      </c>
      <c r="OWZ31">
        <v>0</v>
      </c>
      <c r="OXA31" t="s">
        <v>1387</v>
      </c>
      <c r="OXC31">
        <v>1</v>
      </c>
      <c r="OXD31">
        <v>0</v>
      </c>
      <c r="OXE31" t="s">
        <v>1387</v>
      </c>
      <c r="OXG31">
        <v>1</v>
      </c>
      <c r="OXH31">
        <v>0</v>
      </c>
      <c r="OXI31" t="s">
        <v>1387</v>
      </c>
      <c r="OXK31">
        <v>1</v>
      </c>
      <c r="OXL31">
        <v>0</v>
      </c>
      <c r="OXM31" t="s">
        <v>1387</v>
      </c>
      <c r="OXO31">
        <v>1</v>
      </c>
      <c r="OXP31">
        <v>0</v>
      </c>
      <c r="OXQ31" t="s">
        <v>1387</v>
      </c>
      <c r="OXS31">
        <v>1</v>
      </c>
      <c r="OXT31">
        <v>0</v>
      </c>
      <c r="OXU31" t="s">
        <v>1387</v>
      </c>
      <c r="OXW31">
        <v>1</v>
      </c>
      <c r="OXX31">
        <v>0</v>
      </c>
      <c r="OXY31" t="s">
        <v>1387</v>
      </c>
      <c r="OYA31">
        <v>1</v>
      </c>
      <c r="OYB31">
        <v>0</v>
      </c>
      <c r="OYC31" t="s">
        <v>1387</v>
      </c>
      <c r="OYE31">
        <v>1</v>
      </c>
      <c r="OYF31">
        <v>0</v>
      </c>
      <c r="OYG31" t="s">
        <v>1387</v>
      </c>
      <c r="OYI31">
        <v>1</v>
      </c>
      <c r="OYJ31">
        <v>0</v>
      </c>
      <c r="OYK31" t="s">
        <v>1387</v>
      </c>
      <c r="OYM31">
        <v>1</v>
      </c>
      <c r="OYN31">
        <v>0</v>
      </c>
      <c r="OYO31" t="s">
        <v>1387</v>
      </c>
      <c r="OYQ31">
        <v>1</v>
      </c>
      <c r="OYR31">
        <v>0</v>
      </c>
      <c r="OYS31" t="s">
        <v>1387</v>
      </c>
      <c r="OYU31">
        <v>1</v>
      </c>
      <c r="OYV31">
        <v>0</v>
      </c>
      <c r="OYW31" t="s">
        <v>1387</v>
      </c>
      <c r="OYY31">
        <v>1</v>
      </c>
      <c r="OYZ31">
        <v>0</v>
      </c>
      <c r="OZA31" t="s">
        <v>1387</v>
      </c>
      <c r="OZC31">
        <v>1</v>
      </c>
      <c r="OZD31">
        <v>0</v>
      </c>
      <c r="OZE31" t="s">
        <v>1387</v>
      </c>
      <c r="OZG31">
        <v>1</v>
      </c>
      <c r="OZH31">
        <v>0</v>
      </c>
      <c r="OZI31" t="s">
        <v>1387</v>
      </c>
      <c r="OZK31">
        <v>1</v>
      </c>
      <c r="OZL31">
        <v>0</v>
      </c>
      <c r="OZM31" t="s">
        <v>1387</v>
      </c>
      <c r="OZO31">
        <v>1</v>
      </c>
      <c r="OZP31">
        <v>0</v>
      </c>
      <c r="OZQ31" t="s">
        <v>1387</v>
      </c>
      <c r="OZS31">
        <v>1</v>
      </c>
      <c r="OZT31">
        <v>0</v>
      </c>
      <c r="OZU31" t="s">
        <v>1387</v>
      </c>
      <c r="OZW31">
        <v>1</v>
      </c>
      <c r="OZX31">
        <v>0</v>
      </c>
      <c r="OZY31" t="s">
        <v>1387</v>
      </c>
      <c r="PAA31">
        <v>1</v>
      </c>
      <c r="PAB31">
        <v>0</v>
      </c>
      <c r="PAC31" t="s">
        <v>1387</v>
      </c>
      <c r="PAE31">
        <v>1</v>
      </c>
      <c r="PAF31">
        <v>0</v>
      </c>
      <c r="PAG31" t="s">
        <v>1387</v>
      </c>
      <c r="PAI31">
        <v>1</v>
      </c>
      <c r="PAJ31">
        <v>0</v>
      </c>
      <c r="PAK31" t="s">
        <v>1387</v>
      </c>
      <c r="PAM31">
        <v>1</v>
      </c>
      <c r="PAN31">
        <v>0</v>
      </c>
      <c r="PAO31" t="s">
        <v>1387</v>
      </c>
      <c r="PAQ31">
        <v>1</v>
      </c>
      <c r="PAR31">
        <v>0</v>
      </c>
      <c r="PAS31" t="s">
        <v>1387</v>
      </c>
      <c r="PAU31">
        <v>1</v>
      </c>
      <c r="PAV31">
        <v>0</v>
      </c>
      <c r="PAW31" t="s">
        <v>1387</v>
      </c>
      <c r="PAY31">
        <v>1</v>
      </c>
      <c r="PAZ31">
        <v>0</v>
      </c>
      <c r="PBA31" t="s">
        <v>1387</v>
      </c>
      <c r="PBC31">
        <v>1</v>
      </c>
      <c r="PBD31">
        <v>0</v>
      </c>
      <c r="PBE31" t="s">
        <v>1387</v>
      </c>
      <c r="PBG31">
        <v>1</v>
      </c>
      <c r="PBH31">
        <v>0</v>
      </c>
      <c r="PBI31" t="s">
        <v>1387</v>
      </c>
      <c r="PBK31">
        <v>1</v>
      </c>
      <c r="PBL31">
        <v>0</v>
      </c>
      <c r="PBM31" t="s">
        <v>1387</v>
      </c>
      <c r="PBO31">
        <v>1</v>
      </c>
      <c r="PBP31">
        <v>0</v>
      </c>
      <c r="PBQ31" t="s">
        <v>1387</v>
      </c>
      <c r="PBS31">
        <v>1</v>
      </c>
      <c r="PBT31">
        <v>0</v>
      </c>
      <c r="PBU31" t="s">
        <v>1387</v>
      </c>
      <c r="PBW31">
        <v>1</v>
      </c>
      <c r="PBX31">
        <v>0</v>
      </c>
      <c r="PBY31" t="s">
        <v>1387</v>
      </c>
      <c r="PCA31">
        <v>1</v>
      </c>
      <c r="PCB31">
        <v>0</v>
      </c>
      <c r="PCC31" t="s">
        <v>1387</v>
      </c>
      <c r="PCE31">
        <v>1</v>
      </c>
      <c r="PCF31">
        <v>0</v>
      </c>
      <c r="PCG31" t="s">
        <v>1387</v>
      </c>
      <c r="PCI31">
        <v>1</v>
      </c>
      <c r="PCJ31">
        <v>0</v>
      </c>
      <c r="PCK31" t="s">
        <v>1387</v>
      </c>
      <c r="PCM31">
        <v>1</v>
      </c>
      <c r="PCN31">
        <v>0</v>
      </c>
      <c r="PCO31" t="s">
        <v>1387</v>
      </c>
      <c r="PCQ31">
        <v>1</v>
      </c>
      <c r="PCR31">
        <v>0</v>
      </c>
      <c r="PCS31" t="s">
        <v>1387</v>
      </c>
      <c r="PCU31">
        <v>1</v>
      </c>
      <c r="PCV31">
        <v>0</v>
      </c>
      <c r="PCW31" t="s">
        <v>1387</v>
      </c>
      <c r="PCY31">
        <v>1</v>
      </c>
      <c r="PCZ31">
        <v>0</v>
      </c>
      <c r="PDA31" t="s">
        <v>1387</v>
      </c>
      <c r="PDC31">
        <v>1</v>
      </c>
      <c r="PDD31">
        <v>0</v>
      </c>
      <c r="PDE31" t="s">
        <v>1387</v>
      </c>
      <c r="PDG31">
        <v>1</v>
      </c>
      <c r="PDH31">
        <v>0</v>
      </c>
      <c r="PDI31" t="s">
        <v>1387</v>
      </c>
      <c r="PDK31">
        <v>1</v>
      </c>
      <c r="PDL31">
        <v>0</v>
      </c>
      <c r="PDM31" t="s">
        <v>1387</v>
      </c>
      <c r="PDO31">
        <v>1</v>
      </c>
      <c r="PDP31">
        <v>0</v>
      </c>
      <c r="PDQ31" t="s">
        <v>1387</v>
      </c>
      <c r="PDS31">
        <v>1</v>
      </c>
      <c r="PDT31">
        <v>0</v>
      </c>
      <c r="PDU31" t="s">
        <v>1387</v>
      </c>
      <c r="PDW31">
        <v>1</v>
      </c>
      <c r="PDX31">
        <v>0</v>
      </c>
      <c r="PDY31" t="s">
        <v>1387</v>
      </c>
      <c r="PEA31">
        <v>1</v>
      </c>
      <c r="PEB31">
        <v>0</v>
      </c>
      <c r="PEC31" t="s">
        <v>1387</v>
      </c>
      <c r="PEE31">
        <v>1</v>
      </c>
      <c r="PEF31">
        <v>0</v>
      </c>
      <c r="PEG31" t="s">
        <v>1387</v>
      </c>
      <c r="PEI31">
        <v>1</v>
      </c>
      <c r="PEJ31">
        <v>0</v>
      </c>
      <c r="PEK31" t="s">
        <v>1387</v>
      </c>
      <c r="PEM31">
        <v>1</v>
      </c>
      <c r="PEN31">
        <v>0</v>
      </c>
      <c r="PEO31" t="s">
        <v>1387</v>
      </c>
      <c r="PEQ31">
        <v>1</v>
      </c>
      <c r="PER31">
        <v>0</v>
      </c>
      <c r="PES31" t="s">
        <v>1387</v>
      </c>
      <c r="PEU31">
        <v>1</v>
      </c>
      <c r="PEV31">
        <v>0</v>
      </c>
      <c r="PEW31" t="s">
        <v>1387</v>
      </c>
      <c r="PEY31">
        <v>1</v>
      </c>
      <c r="PEZ31">
        <v>0</v>
      </c>
      <c r="PFA31" t="s">
        <v>1387</v>
      </c>
      <c r="PFC31">
        <v>1</v>
      </c>
      <c r="PFD31">
        <v>0</v>
      </c>
      <c r="PFE31" t="s">
        <v>1387</v>
      </c>
      <c r="PFG31">
        <v>1</v>
      </c>
      <c r="PFH31">
        <v>0</v>
      </c>
      <c r="PFI31" t="s">
        <v>1387</v>
      </c>
      <c r="PFK31">
        <v>1</v>
      </c>
      <c r="PFL31">
        <v>0</v>
      </c>
      <c r="PFM31" t="s">
        <v>1387</v>
      </c>
      <c r="PFO31">
        <v>1</v>
      </c>
      <c r="PFP31">
        <v>0</v>
      </c>
      <c r="PFQ31" t="s">
        <v>1387</v>
      </c>
      <c r="PFS31">
        <v>1</v>
      </c>
      <c r="PFT31">
        <v>0</v>
      </c>
      <c r="PFU31" t="s">
        <v>1387</v>
      </c>
      <c r="PFW31">
        <v>1</v>
      </c>
      <c r="PFX31">
        <v>0</v>
      </c>
      <c r="PFY31" t="s">
        <v>1387</v>
      </c>
      <c r="PGA31">
        <v>1</v>
      </c>
      <c r="PGB31">
        <v>0</v>
      </c>
      <c r="PGC31" t="s">
        <v>1387</v>
      </c>
      <c r="PGE31">
        <v>1</v>
      </c>
      <c r="PGF31">
        <v>0</v>
      </c>
      <c r="PGG31" t="s">
        <v>1387</v>
      </c>
      <c r="PGI31">
        <v>1</v>
      </c>
      <c r="PGJ31">
        <v>0</v>
      </c>
      <c r="PGK31" t="s">
        <v>1387</v>
      </c>
      <c r="PGM31">
        <v>1</v>
      </c>
      <c r="PGN31">
        <v>0</v>
      </c>
      <c r="PGO31" t="s">
        <v>1387</v>
      </c>
      <c r="PGQ31">
        <v>1</v>
      </c>
      <c r="PGR31">
        <v>0</v>
      </c>
      <c r="PGS31" t="s">
        <v>1387</v>
      </c>
      <c r="PGU31">
        <v>1</v>
      </c>
      <c r="PGV31">
        <v>0</v>
      </c>
      <c r="PGW31" t="s">
        <v>1387</v>
      </c>
      <c r="PGY31">
        <v>1</v>
      </c>
      <c r="PGZ31">
        <v>0</v>
      </c>
      <c r="PHA31" t="s">
        <v>1387</v>
      </c>
      <c r="PHC31">
        <v>1</v>
      </c>
      <c r="PHD31">
        <v>0</v>
      </c>
      <c r="PHE31" t="s">
        <v>1387</v>
      </c>
      <c r="PHG31">
        <v>1</v>
      </c>
      <c r="PHH31">
        <v>0</v>
      </c>
      <c r="PHI31" t="s">
        <v>1387</v>
      </c>
      <c r="PHK31">
        <v>1</v>
      </c>
      <c r="PHL31">
        <v>0</v>
      </c>
      <c r="PHM31" t="s">
        <v>1387</v>
      </c>
      <c r="PHO31">
        <v>1</v>
      </c>
      <c r="PHP31">
        <v>0</v>
      </c>
      <c r="PHQ31" t="s">
        <v>1387</v>
      </c>
      <c r="PHS31">
        <v>1</v>
      </c>
      <c r="PHT31">
        <v>0</v>
      </c>
      <c r="PHU31" t="s">
        <v>1387</v>
      </c>
      <c r="PHW31">
        <v>1</v>
      </c>
      <c r="PHX31">
        <v>0</v>
      </c>
      <c r="PHY31" t="s">
        <v>1387</v>
      </c>
      <c r="PIA31">
        <v>1</v>
      </c>
      <c r="PIB31">
        <v>0</v>
      </c>
      <c r="PIC31" t="s">
        <v>1387</v>
      </c>
      <c r="PIE31">
        <v>1</v>
      </c>
      <c r="PIF31">
        <v>0</v>
      </c>
      <c r="PIG31" t="s">
        <v>1387</v>
      </c>
      <c r="PII31">
        <v>1</v>
      </c>
      <c r="PIJ31">
        <v>0</v>
      </c>
      <c r="PIK31" t="s">
        <v>1387</v>
      </c>
      <c r="PIM31">
        <v>1</v>
      </c>
      <c r="PIN31">
        <v>0</v>
      </c>
      <c r="PIO31" t="s">
        <v>1387</v>
      </c>
      <c r="PIQ31">
        <v>1</v>
      </c>
      <c r="PIR31">
        <v>0</v>
      </c>
      <c r="PIS31" t="s">
        <v>1387</v>
      </c>
      <c r="PIU31">
        <v>1</v>
      </c>
      <c r="PIV31">
        <v>0</v>
      </c>
      <c r="PIW31" t="s">
        <v>1387</v>
      </c>
      <c r="PIY31">
        <v>1</v>
      </c>
      <c r="PIZ31">
        <v>0</v>
      </c>
      <c r="PJA31" t="s">
        <v>1387</v>
      </c>
      <c r="PJC31">
        <v>1</v>
      </c>
      <c r="PJD31">
        <v>0</v>
      </c>
      <c r="PJE31" t="s">
        <v>1387</v>
      </c>
      <c r="PJG31">
        <v>1</v>
      </c>
      <c r="PJH31">
        <v>0</v>
      </c>
      <c r="PJI31" t="s">
        <v>1387</v>
      </c>
      <c r="PJK31">
        <v>1</v>
      </c>
      <c r="PJL31">
        <v>0</v>
      </c>
      <c r="PJM31" t="s">
        <v>1387</v>
      </c>
      <c r="PJO31">
        <v>1</v>
      </c>
      <c r="PJP31">
        <v>0</v>
      </c>
      <c r="PJQ31" t="s">
        <v>1387</v>
      </c>
      <c r="PJS31">
        <v>1</v>
      </c>
      <c r="PJT31">
        <v>0</v>
      </c>
      <c r="PJU31" t="s">
        <v>1387</v>
      </c>
      <c r="PJW31">
        <v>1</v>
      </c>
      <c r="PJX31">
        <v>0</v>
      </c>
      <c r="PJY31" t="s">
        <v>1387</v>
      </c>
      <c r="PKA31">
        <v>1</v>
      </c>
      <c r="PKB31">
        <v>0</v>
      </c>
      <c r="PKC31" t="s">
        <v>1387</v>
      </c>
      <c r="PKE31">
        <v>1</v>
      </c>
      <c r="PKF31">
        <v>0</v>
      </c>
      <c r="PKG31" t="s">
        <v>1387</v>
      </c>
      <c r="PKI31">
        <v>1</v>
      </c>
      <c r="PKJ31">
        <v>0</v>
      </c>
      <c r="PKK31" t="s">
        <v>1387</v>
      </c>
      <c r="PKM31">
        <v>1</v>
      </c>
      <c r="PKN31">
        <v>0</v>
      </c>
      <c r="PKO31" t="s">
        <v>1387</v>
      </c>
      <c r="PKQ31">
        <v>1</v>
      </c>
      <c r="PKR31">
        <v>0</v>
      </c>
      <c r="PKS31" t="s">
        <v>1387</v>
      </c>
      <c r="PKU31">
        <v>1</v>
      </c>
      <c r="PKV31">
        <v>0</v>
      </c>
      <c r="PKW31" t="s">
        <v>1387</v>
      </c>
      <c r="PKY31">
        <v>1</v>
      </c>
      <c r="PKZ31">
        <v>0</v>
      </c>
      <c r="PLA31" t="s">
        <v>1387</v>
      </c>
      <c r="PLC31">
        <v>1</v>
      </c>
      <c r="PLD31">
        <v>0</v>
      </c>
      <c r="PLE31" t="s">
        <v>1387</v>
      </c>
      <c r="PLG31">
        <v>1</v>
      </c>
      <c r="PLH31">
        <v>0</v>
      </c>
      <c r="PLI31" t="s">
        <v>1387</v>
      </c>
      <c r="PLK31">
        <v>1</v>
      </c>
      <c r="PLL31">
        <v>0</v>
      </c>
      <c r="PLM31" t="s">
        <v>1387</v>
      </c>
      <c r="PLO31">
        <v>1</v>
      </c>
      <c r="PLP31">
        <v>0</v>
      </c>
      <c r="PLQ31" t="s">
        <v>1387</v>
      </c>
      <c r="PLS31">
        <v>1</v>
      </c>
      <c r="PLT31">
        <v>0</v>
      </c>
      <c r="PLU31" t="s">
        <v>1387</v>
      </c>
      <c r="PLW31">
        <v>1</v>
      </c>
      <c r="PLX31">
        <v>0</v>
      </c>
      <c r="PLY31" t="s">
        <v>1387</v>
      </c>
      <c r="PMA31">
        <v>1</v>
      </c>
      <c r="PMB31">
        <v>0</v>
      </c>
      <c r="PMC31" t="s">
        <v>1387</v>
      </c>
      <c r="PME31">
        <v>1</v>
      </c>
      <c r="PMF31">
        <v>0</v>
      </c>
      <c r="PMG31" t="s">
        <v>1387</v>
      </c>
      <c r="PMI31">
        <v>1</v>
      </c>
      <c r="PMJ31">
        <v>0</v>
      </c>
      <c r="PMK31" t="s">
        <v>1387</v>
      </c>
      <c r="PMM31">
        <v>1</v>
      </c>
      <c r="PMN31">
        <v>0</v>
      </c>
      <c r="PMO31" t="s">
        <v>1387</v>
      </c>
      <c r="PMQ31">
        <v>1</v>
      </c>
      <c r="PMR31">
        <v>0</v>
      </c>
      <c r="PMS31" t="s">
        <v>1387</v>
      </c>
      <c r="PMU31">
        <v>1</v>
      </c>
      <c r="PMV31">
        <v>0</v>
      </c>
      <c r="PMW31" t="s">
        <v>1387</v>
      </c>
      <c r="PMY31">
        <v>1</v>
      </c>
      <c r="PMZ31">
        <v>0</v>
      </c>
      <c r="PNA31" t="s">
        <v>1387</v>
      </c>
      <c r="PNC31">
        <v>1</v>
      </c>
      <c r="PND31">
        <v>0</v>
      </c>
      <c r="PNE31" t="s">
        <v>1387</v>
      </c>
      <c r="PNG31">
        <v>1</v>
      </c>
      <c r="PNH31">
        <v>0</v>
      </c>
      <c r="PNI31" t="s">
        <v>1387</v>
      </c>
      <c r="PNK31">
        <v>1</v>
      </c>
      <c r="PNL31">
        <v>0</v>
      </c>
      <c r="PNM31" t="s">
        <v>1387</v>
      </c>
      <c r="PNO31">
        <v>1</v>
      </c>
      <c r="PNP31">
        <v>0</v>
      </c>
      <c r="PNQ31" t="s">
        <v>1387</v>
      </c>
      <c r="PNS31">
        <v>1</v>
      </c>
      <c r="PNT31">
        <v>0</v>
      </c>
      <c r="PNU31" t="s">
        <v>1387</v>
      </c>
      <c r="PNW31">
        <v>1</v>
      </c>
      <c r="PNX31">
        <v>0</v>
      </c>
      <c r="PNY31" t="s">
        <v>1387</v>
      </c>
      <c r="POA31">
        <v>1</v>
      </c>
      <c r="POB31">
        <v>0</v>
      </c>
      <c r="POC31" t="s">
        <v>1387</v>
      </c>
      <c r="POE31">
        <v>1</v>
      </c>
      <c r="POF31">
        <v>0</v>
      </c>
      <c r="POG31" t="s">
        <v>1387</v>
      </c>
      <c r="POI31">
        <v>1</v>
      </c>
      <c r="POJ31">
        <v>0</v>
      </c>
      <c r="POK31" t="s">
        <v>1387</v>
      </c>
      <c r="POM31">
        <v>1</v>
      </c>
      <c r="PON31">
        <v>0</v>
      </c>
      <c r="POO31" t="s">
        <v>1387</v>
      </c>
      <c r="POQ31">
        <v>1</v>
      </c>
      <c r="POR31">
        <v>0</v>
      </c>
      <c r="POS31" t="s">
        <v>1387</v>
      </c>
      <c r="POU31">
        <v>1</v>
      </c>
      <c r="POV31">
        <v>0</v>
      </c>
      <c r="POW31" t="s">
        <v>1387</v>
      </c>
      <c r="POY31">
        <v>1</v>
      </c>
      <c r="POZ31">
        <v>0</v>
      </c>
      <c r="PPA31" t="s">
        <v>1387</v>
      </c>
      <c r="PPC31">
        <v>1</v>
      </c>
      <c r="PPD31">
        <v>0</v>
      </c>
      <c r="PPE31" t="s">
        <v>1387</v>
      </c>
      <c r="PPG31">
        <v>1</v>
      </c>
      <c r="PPH31">
        <v>0</v>
      </c>
      <c r="PPI31" t="s">
        <v>1387</v>
      </c>
      <c r="PPK31">
        <v>1</v>
      </c>
      <c r="PPL31">
        <v>0</v>
      </c>
      <c r="PPM31" t="s">
        <v>1387</v>
      </c>
      <c r="PPO31">
        <v>1</v>
      </c>
      <c r="PPP31">
        <v>0</v>
      </c>
      <c r="PPQ31" t="s">
        <v>1387</v>
      </c>
      <c r="PPS31">
        <v>1</v>
      </c>
      <c r="PPT31">
        <v>0</v>
      </c>
      <c r="PPU31" t="s">
        <v>1387</v>
      </c>
      <c r="PPW31">
        <v>1</v>
      </c>
      <c r="PPX31">
        <v>0</v>
      </c>
      <c r="PPY31" t="s">
        <v>1387</v>
      </c>
      <c r="PQA31">
        <v>1</v>
      </c>
      <c r="PQB31">
        <v>0</v>
      </c>
      <c r="PQC31" t="s">
        <v>1387</v>
      </c>
      <c r="PQE31">
        <v>1</v>
      </c>
      <c r="PQF31">
        <v>0</v>
      </c>
      <c r="PQG31" t="s">
        <v>1387</v>
      </c>
      <c r="PQI31">
        <v>1</v>
      </c>
      <c r="PQJ31">
        <v>0</v>
      </c>
      <c r="PQK31" t="s">
        <v>1387</v>
      </c>
      <c r="PQM31">
        <v>1</v>
      </c>
      <c r="PQN31">
        <v>0</v>
      </c>
      <c r="PQO31" t="s">
        <v>1387</v>
      </c>
      <c r="PQQ31">
        <v>1</v>
      </c>
      <c r="PQR31">
        <v>0</v>
      </c>
      <c r="PQS31" t="s">
        <v>1387</v>
      </c>
      <c r="PQU31">
        <v>1</v>
      </c>
      <c r="PQV31">
        <v>0</v>
      </c>
      <c r="PQW31" t="s">
        <v>1387</v>
      </c>
      <c r="PQY31">
        <v>1</v>
      </c>
      <c r="PQZ31">
        <v>0</v>
      </c>
      <c r="PRA31" t="s">
        <v>1387</v>
      </c>
      <c r="PRC31">
        <v>1</v>
      </c>
      <c r="PRD31">
        <v>0</v>
      </c>
      <c r="PRE31" t="s">
        <v>1387</v>
      </c>
      <c r="PRG31">
        <v>1</v>
      </c>
      <c r="PRH31">
        <v>0</v>
      </c>
      <c r="PRI31" t="s">
        <v>1387</v>
      </c>
      <c r="PRK31">
        <v>1</v>
      </c>
      <c r="PRL31">
        <v>0</v>
      </c>
      <c r="PRM31" t="s">
        <v>1387</v>
      </c>
      <c r="PRO31">
        <v>1</v>
      </c>
      <c r="PRP31">
        <v>0</v>
      </c>
      <c r="PRQ31" t="s">
        <v>1387</v>
      </c>
      <c r="PRS31">
        <v>1</v>
      </c>
      <c r="PRT31">
        <v>0</v>
      </c>
      <c r="PRU31" t="s">
        <v>1387</v>
      </c>
      <c r="PRW31">
        <v>1</v>
      </c>
      <c r="PRX31">
        <v>0</v>
      </c>
      <c r="PRY31" t="s">
        <v>1387</v>
      </c>
      <c r="PSA31">
        <v>1</v>
      </c>
      <c r="PSB31">
        <v>0</v>
      </c>
      <c r="PSC31" t="s">
        <v>1387</v>
      </c>
      <c r="PSE31">
        <v>1</v>
      </c>
      <c r="PSF31">
        <v>0</v>
      </c>
      <c r="PSG31" t="s">
        <v>1387</v>
      </c>
      <c r="PSI31">
        <v>1</v>
      </c>
      <c r="PSJ31">
        <v>0</v>
      </c>
      <c r="PSK31" t="s">
        <v>1387</v>
      </c>
      <c r="PSM31">
        <v>1</v>
      </c>
      <c r="PSN31">
        <v>0</v>
      </c>
      <c r="PSO31" t="s">
        <v>1387</v>
      </c>
      <c r="PSQ31">
        <v>1</v>
      </c>
      <c r="PSR31">
        <v>0</v>
      </c>
      <c r="PSS31" t="s">
        <v>1387</v>
      </c>
      <c r="PSU31">
        <v>1</v>
      </c>
      <c r="PSV31">
        <v>0</v>
      </c>
      <c r="PSW31" t="s">
        <v>1387</v>
      </c>
      <c r="PSY31">
        <v>1</v>
      </c>
      <c r="PSZ31">
        <v>0</v>
      </c>
      <c r="PTA31" t="s">
        <v>1387</v>
      </c>
      <c r="PTC31">
        <v>1</v>
      </c>
      <c r="PTD31">
        <v>0</v>
      </c>
      <c r="PTE31" t="s">
        <v>1387</v>
      </c>
      <c r="PTG31">
        <v>1</v>
      </c>
      <c r="PTH31">
        <v>0</v>
      </c>
      <c r="PTI31" t="s">
        <v>1387</v>
      </c>
      <c r="PTK31">
        <v>1</v>
      </c>
      <c r="PTL31">
        <v>0</v>
      </c>
      <c r="PTM31" t="s">
        <v>1387</v>
      </c>
      <c r="PTO31">
        <v>1</v>
      </c>
      <c r="PTP31">
        <v>0</v>
      </c>
      <c r="PTQ31" t="s">
        <v>1387</v>
      </c>
      <c r="PTS31">
        <v>1</v>
      </c>
      <c r="PTT31">
        <v>0</v>
      </c>
      <c r="PTU31" t="s">
        <v>1387</v>
      </c>
      <c r="PTW31">
        <v>1</v>
      </c>
      <c r="PTX31">
        <v>0</v>
      </c>
      <c r="PTY31" t="s">
        <v>1387</v>
      </c>
      <c r="PUA31">
        <v>1</v>
      </c>
      <c r="PUB31">
        <v>0</v>
      </c>
      <c r="PUC31" t="s">
        <v>1387</v>
      </c>
      <c r="PUE31">
        <v>1</v>
      </c>
      <c r="PUF31">
        <v>0</v>
      </c>
      <c r="PUG31" t="s">
        <v>1387</v>
      </c>
      <c r="PUI31">
        <v>1</v>
      </c>
      <c r="PUJ31">
        <v>0</v>
      </c>
      <c r="PUK31" t="s">
        <v>1387</v>
      </c>
      <c r="PUM31">
        <v>1</v>
      </c>
      <c r="PUN31">
        <v>0</v>
      </c>
      <c r="PUO31" t="s">
        <v>1387</v>
      </c>
      <c r="PUQ31">
        <v>1</v>
      </c>
      <c r="PUR31">
        <v>0</v>
      </c>
      <c r="PUS31" t="s">
        <v>1387</v>
      </c>
      <c r="PUU31">
        <v>1</v>
      </c>
      <c r="PUV31">
        <v>0</v>
      </c>
      <c r="PUW31" t="s">
        <v>1387</v>
      </c>
      <c r="PUY31">
        <v>1</v>
      </c>
      <c r="PUZ31">
        <v>0</v>
      </c>
      <c r="PVA31" t="s">
        <v>1387</v>
      </c>
      <c r="PVC31">
        <v>1</v>
      </c>
      <c r="PVD31">
        <v>0</v>
      </c>
      <c r="PVE31" t="s">
        <v>1387</v>
      </c>
      <c r="PVG31">
        <v>1</v>
      </c>
      <c r="PVH31">
        <v>0</v>
      </c>
      <c r="PVI31" t="s">
        <v>1387</v>
      </c>
      <c r="PVK31">
        <v>1</v>
      </c>
      <c r="PVL31">
        <v>0</v>
      </c>
      <c r="PVM31" t="s">
        <v>1387</v>
      </c>
      <c r="PVO31">
        <v>1</v>
      </c>
      <c r="PVP31">
        <v>0</v>
      </c>
      <c r="PVQ31" t="s">
        <v>1387</v>
      </c>
      <c r="PVS31">
        <v>1</v>
      </c>
      <c r="PVT31">
        <v>0</v>
      </c>
      <c r="PVU31" t="s">
        <v>1387</v>
      </c>
      <c r="PVW31">
        <v>1</v>
      </c>
      <c r="PVX31">
        <v>0</v>
      </c>
      <c r="PVY31" t="s">
        <v>1387</v>
      </c>
      <c r="PWA31">
        <v>1</v>
      </c>
      <c r="PWB31">
        <v>0</v>
      </c>
      <c r="PWC31" t="s">
        <v>1387</v>
      </c>
      <c r="PWE31">
        <v>1</v>
      </c>
      <c r="PWF31">
        <v>0</v>
      </c>
      <c r="PWG31" t="s">
        <v>1387</v>
      </c>
      <c r="PWI31">
        <v>1</v>
      </c>
      <c r="PWJ31">
        <v>0</v>
      </c>
      <c r="PWK31" t="s">
        <v>1387</v>
      </c>
      <c r="PWM31">
        <v>1</v>
      </c>
      <c r="PWN31">
        <v>0</v>
      </c>
      <c r="PWO31" t="s">
        <v>1387</v>
      </c>
      <c r="PWQ31">
        <v>1</v>
      </c>
      <c r="PWR31">
        <v>0</v>
      </c>
      <c r="PWS31" t="s">
        <v>1387</v>
      </c>
      <c r="PWU31">
        <v>1</v>
      </c>
      <c r="PWV31">
        <v>0</v>
      </c>
      <c r="PWW31" t="s">
        <v>1387</v>
      </c>
      <c r="PWY31">
        <v>1</v>
      </c>
      <c r="PWZ31">
        <v>0</v>
      </c>
      <c r="PXA31" t="s">
        <v>1387</v>
      </c>
      <c r="PXC31">
        <v>1</v>
      </c>
      <c r="PXD31">
        <v>0</v>
      </c>
      <c r="PXE31" t="s">
        <v>1387</v>
      </c>
      <c r="PXG31">
        <v>1</v>
      </c>
      <c r="PXH31">
        <v>0</v>
      </c>
      <c r="PXI31" t="s">
        <v>1387</v>
      </c>
      <c r="PXK31">
        <v>1</v>
      </c>
      <c r="PXL31">
        <v>0</v>
      </c>
      <c r="PXM31" t="s">
        <v>1387</v>
      </c>
      <c r="PXO31">
        <v>1</v>
      </c>
      <c r="PXP31">
        <v>0</v>
      </c>
      <c r="PXQ31" t="s">
        <v>1387</v>
      </c>
      <c r="PXS31">
        <v>1</v>
      </c>
      <c r="PXT31">
        <v>0</v>
      </c>
      <c r="PXU31" t="s">
        <v>1387</v>
      </c>
      <c r="PXW31">
        <v>1</v>
      </c>
      <c r="PXX31">
        <v>0</v>
      </c>
      <c r="PXY31" t="s">
        <v>1387</v>
      </c>
      <c r="PYA31">
        <v>1</v>
      </c>
      <c r="PYB31">
        <v>0</v>
      </c>
      <c r="PYC31" t="s">
        <v>1387</v>
      </c>
      <c r="PYE31">
        <v>1</v>
      </c>
      <c r="PYF31">
        <v>0</v>
      </c>
      <c r="PYG31" t="s">
        <v>1387</v>
      </c>
      <c r="PYI31">
        <v>1</v>
      </c>
      <c r="PYJ31">
        <v>0</v>
      </c>
      <c r="PYK31" t="s">
        <v>1387</v>
      </c>
      <c r="PYM31">
        <v>1</v>
      </c>
      <c r="PYN31">
        <v>0</v>
      </c>
      <c r="PYO31" t="s">
        <v>1387</v>
      </c>
      <c r="PYQ31">
        <v>1</v>
      </c>
      <c r="PYR31">
        <v>0</v>
      </c>
      <c r="PYS31" t="s">
        <v>1387</v>
      </c>
      <c r="PYU31">
        <v>1</v>
      </c>
      <c r="PYV31">
        <v>0</v>
      </c>
      <c r="PYW31" t="s">
        <v>1387</v>
      </c>
      <c r="PYY31">
        <v>1</v>
      </c>
      <c r="PYZ31">
        <v>0</v>
      </c>
      <c r="PZA31" t="s">
        <v>1387</v>
      </c>
      <c r="PZC31">
        <v>1</v>
      </c>
      <c r="PZD31">
        <v>0</v>
      </c>
      <c r="PZE31" t="s">
        <v>1387</v>
      </c>
      <c r="PZG31">
        <v>1</v>
      </c>
      <c r="PZH31">
        <v>0</v>
      </c>
      <c r="PZI31" t="s">
        <v>1387</v>
      </c>
      <c r="PZK31">
        <v>1</v>
      </c>
      <c r="PZL31">
        <v>0</v>
      </c>
      <c r="PZM31" t="s">
        <v>1387</v>
      </c>
      <c r="PZO31">
        <v>1</v>
      </c>
      <c r="PZP31">
        <v>0</v>
      </c>
      <c r="PZQ31" t="s">
        <v>1387</v>
      </c>
      <c r="PZS31">
        <v>1</v>
      </c>
      <c r="PZT31">
        <v>0</v>
      </c>
      <c r="PZU31" t="s">
        <v>1387</v>
      </c>
      <c r="PZW31">
        <v>1</v>
      </c>
      <c r="PZX31">
        <v>0</v>
      </c>
      <c r="PZY31" t="s">
        <v>1387</v>
      </c>
      <c r="QAA31">
        <v>1</v>
      </c>
      <c r="QAB31">
        <v>0</v>
      </c>
      <c r="QAC31" t="s">
        <v>1387</v>
      </c>
      <c r="QAE31">
        <v>1</v>
      </c>
      <c r="QAF31">
        <v>0</v>
      </c>
      <c r="QAG31" t="s">
        <v>1387</v>
      </c>
      <c r="QAI31">
        <v>1</v>
      </c>
      <c r="QAJ31">
        <v>0</v>
      </c>
      <c r="QAK31" t="s">
        <v>1387</v>
      </c>
      <c r="QAM31">
        <v>1</v>
      </c>
      <c r="QAN31">
        <v>0</v>
      </c>
      <c r="QAO31" t="s">
        <v>1387</v>
      </c>
      <c r="QAQ31">
        <v>1</v>
      </c>
      <c r="QAR31">
        <v>0</v>
      </c>
      <c r="QAS31" t="s">
        <v>1387</v>
      </c>
      <c r="QAU31">
        <v>1</v>
      </c>
      <c r="QAV31">
        <v>0</v>
      </c>
      <c r="QAW31" t="s">
        <v>1387</v>
      </c>
      <c r="QAY31">
        <v>1</v>
      </c>
      <c r="QAZ31">
        <v>0</v>
      </c>
      <c r="QBA31" t="s">
        <v>1387</v>
      </c>
      <c r="QBC31">
        <v>1</v>
      </c>
      <c r="QBD31">
        <v>0</v>
      </c>
      <c r="QBE31" t="s">
        <v>1387</v>
      </c>
      <c r="QBG31">
        <v>1</v>
      </c>
      <c r="QBH31">
        <v>0</v>
      </c>
      <c r="QBI31" t="s">
        <v>1387</v>
      </c>
      <c r="QBK31">
        <v>1</v>
      </c>
      <c r="QBL31">
        <v>0</v>
      </c>
      <c r="QBM31" t="s">
        <v>1387</v>
      </c>
      <c r="QBO31">
        <v>1</v>
      </c>
      <c r="QBP31">
        <v>0</v>
      </c>
      <c r="QBQ31" t="s">
        <v>1387</v>
      </c>
      <c r="QBS31">
        <v>1</v>
      </c>
      <c r="QBT31">
        <v>0</v>
      </c>
      <c r="QBU31" t="s">
        <v>1387</v>
      </c>
      <c r="QBW31">
        <v>1</v>
      </c>
      <c r="QBX31">
        <v>0</v>
      </c>
      <c r="QBY31" t="s">
        <v>1387</v>
      </c>
      <c r="QCA31">
        <v>1</v>
      </c>
      <c r="QCB31">
        <v>0</v>
      </c>
      <c r="QCC31" t="s">
        <v>1387</v>
      </c>
      <c r="QCE31">
        <v>1</v>
      </c>
      <c r="QCF31">
        <v>0</v>
      </c>
      <c r="QCG31" t="s">
        <v>1387</v>
      </c>
      <c r="QCI31">
        <v>1</v>
      </c>
      <c r="QCJ31">
        <v>0</v>
      </c>
      <c r="QCK31" t="s">
        <v>1387</v>
      </c>
      <c r="QCM31">
        <v>1</v>
      </c>
      <c r="QCN31">
        <v>0</v>
      </c>
      <c r="QCO31" t="s">
        <v>1387</v>
      </c>
      <c r="QCQ31">
        <v>1</v>
      </c>
      <c r="QCR31">
        <v>0</v>
      </c>
      <c r="QCS31" t="s">
        <v>1387</v>
      </c>
      <c r="QCU31">
        <v>1</v>
      </c>
      <c r="QCV31">
        <v>0</v>
      </c>
      <c r="QCW31" t="s">
        <v>1387</v>
      </c>
      <c r="QCY31">
        <v>1</v>
      </c>
      <c r="QCZ31">
        <v>0</v>
      </c>
      <c r="QDA31" t="s">
        <v>1387</v>
      </c>
      <c r="QDC31">
        <v>1</v>
      </c>
      <c r="QDD31">
        <v>0</v>
      </c>
      <c r="QDE31" t="s">
        <v>1387</v>
      </c>
      <c r="QDG31">
        <v>1</v>
      </c>
      <c r="QDH31">
        <v>0</v>
      </c>
      <c r="QDI31" t="s">
        <v>1387</v>
      </c>
      <c r="QDK31">
        <v>1</v>
      </c>
      <c r="QDL31">
        <v>0</v>
      </c>
      <c r="QDM31" t="s">
        <v>1387</v>
      </c>
      <c r="QDO31">
        <v>1</v>
      </c>
      <c r="QDP31">
        <v>0</v>
      </c>
      <c r="QDQ31" t="s">
        <v>1387</v>
      </c>
      <c r="QDS31">
        <v>1</v>
      </c>
      <c r="QDT31">
        <v>0</v>
      </c>
      <c r="QDU31" t="s">
        <v>1387</v>
      </c>
      <c r="QDW31">
        <v>1</v>
      </c>
      <c r="QDX31">
        <v>0</v>
      </c>
      <c r="QDY31" t="s">
        <v>1387</v>
      </c>
      <c r="QEA31">
        <v>1</v>
      </c>
      <c r="QEB31">
        <v>0</v>
      </c>
      <c r="QEC31" t="s">
        <v>1387</v>
      </c>
      <c r="QEE31">
        <v>1</v>
      </c>
      <c r="QEF31">
        <v>0</v>
      </c>
      <c r="QEG31" t="s">
        <v>1387</v>
      </c>
      <c r="QEI31">
        <v>1</v>
      </c>
      <c r="QEJ31">
        <v>0</v>
      </c>
      <c r="QEK31" t="s">
        <v>1387</v>
      </c>
      <c r="QEM31">
        <v>1</v>
      </c>
      <c r="QEN31">
        <v>0</v>
      </c>
      <c r="QEO31" t="s">
        <v>1387</v>
      </c>
      <c r="QEQ31">
        <v>1</v>
      </c>
      <c r="QER31">
        <v>0</v>
      </c>
      <c r="QES31" t="s">
        <v>1387</v>
      </c>
      <c r="QEU31">
        <v>1</v>
      </c>
      <c r="QEV31">
        <v>0</v>
      </c>
      <c r="QEW31" t="s">
        <v>1387</v>
      </c>
      <c r="QEY31">
        <v>1</v>
      </c>
      <c r="QEZ31">
        <v>0</v>
      </c>
      <c r="QFA31" t="s">
        <v>1387</v>
      </c>
      <c r="QFC31">
        <v>1</v>
      </c>
      <c r="QFD31">
        <v>0</v>
      </c>
      <c r="QFE31" t="s">
        <v>1387</v>
      </c>
      <c r="QFG31">
        <v>1</v>
      </c>
      <c r="QFH31">
        <v>0</v>
      </c>
      <c r="QFI31" t="s">
        <v>1387</v>
      </c>
      <c r="QFK31">
        <v>1</v>
      </c>
      <c r="QFL31">
        <v>0</v>
      </c>
      <c r="QFM31" t="s">
        <v>1387</v>
      </c>
      <c r="QFO31">
        <v>1</v>
      </c>
      <c r="QFP31">
        <v>0</v>
      </c>
      <c r="QFQ31" t="s">
        <v>1387</v>
      </c>
      <c r="QFS31">
        <v>1</v>
      </c>
      <c r="QFT31">
        <v>0</v>
      </c>
      <c r="QFU31" t="s">
        <v>1387</v>
      </c>
      <c r="QFW31">
        <v>1</v>
      </c>
      <c r="QFX31">
        <v>0</v>
      </c>
      <c r="QFY31" t="s">
        <v>1387</v>
      </c>
      <c r="QGA31">
        <v>1</v>
      </c>
      <c r="QGB31">
        <v>0</v>
      </c>
      <c r="QGC31" t="s">
        <v>1387</v>
      </c>
      <c r="QGE31">
        <v>1</v>
      </c>
      <c r="QGF31">
        <v>0</v>
      </c>
      <c r="QGG31" t="s">
        <v>1387</v>
      </c>
      <c r="QGI31">
        <v>1</v>
      </c>
      <c r="QGJ31">
        <v>0</v>
      </c>
      <c r="QGK31" t="s">
        <v>1387</v>
      </c>
      <c r="QGM31">
        <v>1</v>
      </c>
      <c r="QGN31">
        <v>0</v>
      </c>
      <c r="QGO31" t="s">
        <v>1387</v>
      </c>
      <c r="QGQ31">
        <v>1</v>
      </c>
      <c r="QGR31">
        <v>0</v>
      </c>
      <c r="QGS31" t="s">
        <v>1387</v>
      </c>
      <c r="QGU31">
        <v>1</v>
      </c>
      <c r="QGV31">
        <v>0</v>
      </c>
      <c r="QGW31" t="s">
        <v>1387</v>
      </c>
      <c r="QGY31">
        <v>1</v>
      </c>
      <c r="QGZ31">
        <v>0</v>
      </c>
      <c r="QHA31" t="s">
        <v>1387</v>
      </c>
      <c r="QHC31">
        <v>1</v>
      </c>
      <c r="QHD31">
        <v>0</v>
      </c>
      <c r="QHE31" t="s">
        <v>1387</v>
      </c>
      <c r="QHG31">
        <v>1</v>
      </c>
      <c r="QHH31">
        <v>0</v>
      </c>
      <c r="QHI31" t="s">
        <v>1387</v>
      </c>
      <c r="QHK31">
        <v>1</v>
      </c>
      <c r="QHL31">
        <v>0</v>
      </c>
      <c r="QHM31" t="s">
        <v>1387</v>
      </c>
      <c r="QHO31">
        <v>1</v>
      </c>
      <c r="QHP31">
        <v>0</v>
      </c>
      <c r="QHQ31" t="s">
        <v>1387</v>
      </c>
      <c r="QHS31">
        <v>1</v>
      </c>
      <c r="QHT31">
        <v>0</v>
      </c>
      <c r="QHU31" t="s">
        <v>1387</v>
      </c>
      <c r="QHW31">
        <v>1</v>
      </c>
      <c r="QHX31">
        <v>0</v>
      </c>
      <c r="QHY31" t="s">
        <v>1387</v>
      </c>
      <c r="QIA31">
        <v>1</v>
      </c>
      <c r="QIB31">
        <v>0</v>
      </c>
      <c r="QIC31" t="s">
        <v>1387</v>
      </c>
      <c r="QIE31">
        <v>1</v>
      </c>
      <c r="QIF31">
        <v>0</v>
      </c>
      <c r="QIG31" t="s">
        <v>1387</v>
      </c>
      <c r="QII31">
        <v>1</v>
      </c>
      <c r="QIJ31">
        <v>0</v>
      </c>
      <c r="QIK31" t="s">
        <v>1387</v>
      </c>
      <c r="QIM31">
        <v>1</v>
      </c>
      <c r="QIN31">
        <v>0</v>
      </c>
      <c r="QIO31" t="s">
        <v>1387</v>
      </c>
      <c r="QIQ31">
        <v>1</v>
      </c>
      <c r="QIR31">
        <v>0</v>
      </c>
      <c r="QIS31" t="s">
        <v>1387</v>
      </c>
      <c r="QIU31">
        <v>1</v>
      </c>
      <c r="QIV31">
        <v>0</v>
      </c>
      <c r="QIW31" t="s">
        <v>1387</v>
      </c>
      <c r="QIY31">
        <v>1</v>
      </c>
      <c r="QIZ31">
        <v>0</v>
      </c>
      <c r="QJA31" t="s">
        <v>1387</v>
      </c>
      <c r="QJC31">
        <v>1</v>
      </c>
      <c r="QJD31">
        <v>0</v>
      </c>
      <c r="QJE31" t="s">
        <v>1387</v>
      </c>
      <c r="QJG31">
        <v>1</v>
      </c>
      <c r="QJH31">
        <v>0</v>
      </c>
      <c r="QJI31" t="s">
        <v>1387</v>
      </c>
      <c r="QJK31">
        <v>1</v>
      </c>
      <c r="QJL31">
        <v>0</v>
      </c>
      <c r="QJM31" t="s">
        <v>1387</v>
      </c>
      <c r="QJO31">
        <v>1</v>
      </c>
      <c r="QJP31">
        <v>0</v>
      </c>
      <c r="QJQ31" t="s">
        <v>1387</v>
      </c>
      <c r="QJS31">
        <v>1</v>
      </c>
      <c r="QJT31">
        <v>0</v>
      </c>
      <c r="QJU31" t="s">
        <v>1387</v>
      </c>
      <c r="QJW31">
        <v>1</v>
      </c>
      <c r="QJX31">
        <v>0</v>
      </c>
      <c r="QJY31" t="s">
        <v>1387</v>
      </c>
      <c r="QKA31">
        <v>1</v>
      </c>
      <c r="QKB31">
        <v>0</v>
      </c>
      <c r="QKC31" t="s">
        <v>1387</v>
      </c>
      <c r="QKE31">
        <v>1</v>
      </c>
      <c r="QKF31">
        <v>0</v>
      </c>
      <c r="QKG31" t="s">
        <v>1387</v>
      </c>
      <c r="QKI31">
        <v>1</v>
      </c>
      <c r="QKJ31">
        <v>0</v>
      </c>
      <c r="QKK31" t="s">
        <v>1387</v>
      </c>
      <c r="QKM31">
        <v>1</v>
      </c>
      <c r="QKN31">
        <v>0</v>
      </c>
      <c r="QKO31" t="s">
        <v>1387</v>
      </c>
      <c r="QKQ31">
        <v>1</v>
      </c>
      <c r="QKR31">
        <v>0</v>
      </c>
      <c r="QKS31" t="s">
        <v>1387</v>
      </c>
      <c r="QKU31">
        <v>1</v>
      </c>
      <c r="QKV31">
        <v>0</v>
      </c>
      <c r="QKW31" t="s">
        <v>1387</v>
      </c>
      <c r="QKY31">
        <v>1</v>
      </c>
      <c r="QKZ31">
        <v>0</v>
      </c>
      <c r="QLA31" t="s">
        <v>1387</v>
      </c>
      <c r="QLC31">
        <v>1</v>
      </c>
      <c r="QLD31">
        <v>0</v>
      </c>
      <c r="QLE31" t="s">
        <v>1387</v>
      </c>
      <c r="QLG31">
        <v>1</v>
      </c>
      <c r="QLH31">
        <v>0</v>
      </c>
      <c r="QLI31" t="s">
        <v>1387</v>
      </c>
      <c r="QLK31">
        <v>1</v>
      </c>
      <c r="QLL31">
        <v>0</v>
      </c>
      <c r="QLM31" t="s">
        <v>1387</v>
      </c>
      <c r="QLO31">
        <v>1</v>
      </c>
      <c r="QLP31">
        <v>0</v>
      </c>
      <c r="QLQ31" t="s">
        <v>1387</v>
      </c>
      <c r="QLS31">
        <v>1</v>
      </c>
      <c r="QLT31">
        <v>0</v>
      </c>
      <c r="QLU31" t="s">
        <v>1387</v>
      </c>
      <c r="QLW31">
        <v>1</v>
      </c>
      <c r="QLX31">
        <v>0</v>
      </c>
      <c r="QLY31" t="s">
        <v>1387</v>
      </c>
      <c r="QMA31">
        <v>1</v>
      </c>
      <c r="QMB31">
        <v>0</v>
      </c>
      <c r="QMC31" t="s">
        <v>1387</v>
      </c>
      <c r="QME31">
        <v>1</v>
      </c>
      <c r="QMF31">
        <v>0</v>
      </c>
      <c r="QMG31" t="s">
        <v>1387</v>
      </c>
      <c r="QMI31">
        <v>1</v>
      </c>
      <c r="QMJ31">
        <v>0</v>
      </c>
      <c r="QMK31" t="s">
        <v>1387</v>
      </c>
      <c r="QMM31">
        <v>1</v>
      </c>
      <c r="QMN31">
        <v>0</v>
      </c>
      <c r="QMO31" t="s">
        <v>1387</v>
      </c>
      <c r="QMQ31">
        <v>1</v>
      </c>
      <c r="QMR31">
        <v>0</v>
      </c>
      <c r="QMS31" t="s">
        <v>1387</v>
      </c>
      <c r="QMU31">
        <v>1</v>
      </c>
      <c r="QMV31">
        <v>0</v>
      </c>
      <c r="QMW31" t="s">
        <v>1387</v>
      </c>
      <c r="QMY31">
        <v>1</v>
      </c>
      <c r="QMZ31">
        <v>0</v>
      </c>
      <c r="QNA31" t="s">
        <v>1387</v>
      </c>
      <c r="QNC31">
        <v>1</v>
      </c>
      <c r="QND31">
        <v>0</v>
      </c>
      <c r="QNE31" t="s">
        <v>1387</v>
      </c>
      <c r="QNG31">
        <v>1</v>
      </c>
      <c r="QNH31">
        <v>0</v>
      </c>
      <c r="QNI31" t="s">
        <v>1387</v>
      </c>
      <c r="QNK31">
        <v>1</v>
      </c>
      <c r="QNL31">
        <v>0</v>
      </c>
      <c r="QNM31" t="s">
        <v>1387</v>
      </c>
      <c r="QNO31">
        <v>1</v>
      </c>
      <c r="QNP31">
        <v>0</v>
      </c>
      <c r="QNQ31" t="s">
        <v>1387</v>
      </c>
      <c r="QNS31">
        <v>1</v>
      </c>
      <c r="QNT31">
        <v>0</v>
      </c>
      <c r="QNU31" t="s">
        <v>1387</v>
      </c>
      <c r="QNW31">
        <v>1</v>
      </c>
      <c r="QNX31">
        <v>0</v>
      </c>
      <c r="QNY31" t="s">
        <v>1387</v>
      </c>
      <c r="QOA31">
        <v>1</v>
      </c>
      <c r="QOB31">
        <v>0</v>
      </c>
      <c r="QOC31" t="s">
        <v>1387</v>
      </c>
      <c r="QOE31">
        <v>1</v>
      </c>
      <c r="QOF31">
        <v>0</v>
      </c>
      <c r="QOG31" t="s">
        <v>1387</v>
      </c>
      <c r="QOI31">
        <v>1</v>
      </c>
      <c r="QOJ31">
        <v>0</v>
      </c>
      <c r="QOK31" t="s">
        <v>1387</v>
      </c>
      <c r="QOM31">
        <v>1</v>
      </c>
      <c r="QON31">
        <v>0</v>
      </c>
      <c r="QOO31" t="s">
        <v>1387</v>
      </c>
      <c r="QOQ31">
        <v>1</v>
      </c>
      <c r="QOR31">
        <v>0</v>
      </c>
      <c r="QOS31" t="s">
        <v>1387</v>
      </c>
      <c r="QOU31">
        <v>1</v>
      </c>
      <c r="QOV31">
        <v>0</v>
      </c>
      <c r="QOW31" t="s">
        <v>1387</v>
      </c>
      <c r="QOY31">
        <v>1</v>
      </c>
      <c r="QOZ31">
        <v>0</v>
      </c>
      <c r="QPA31" t="s">
        <v>1387</v>
      </c>
      <c r="QPC31">
        <v>1</v>
      </c>
      <c r="QPD31">
        <v>0</v>
      </c>
      <c r="QPE31" t="s">
        <v>1387</v>
      </c>
      <c r="QPG31">
        <v>1</v>
      </c>
      <c r="QPH31">
        <v>0</v>
      </c>
      <c r="QPI31" t="s">
        <v>1387</v>
      </c>
      <c r="QPK31">
        <v>1</v>
      </c>
      <c r="QPL31">
        <v>0</v>
      </c>
      <c r="QPM31" t="s">
        <v>1387</v>
      </c>
      <c r="QPO31">
        <v>1</v>
      </c>
      <c r="QPP31">
        <v>0</v>
      </c>
      <c r="QPQ31" t="s">
        <v>1387</v>
      </c>
      <c r="QPS31">
        <v>1</v>
      </c>
      <c r="QPT31">
        <v>0</v>
      </c>
      <c r="QPU31" t="s">
        <v>1387</v>
      </c>
      <c r="QPW31">
        <v>1</v>
      </c>
      <c r="QPX31">
        <v>0</v>
      </c>
      <c r="QPY31" t="s">
        <v>1387</v>
      </c>
      <c r="QQA31">
        <v>1</v>
      </c>
      <c r="QQB31">
        <v>0</v>
      </c>
      <c r="QQC31" t="s">
        <v>1387</v>
      </c>
      <c r="QQE31">
        <v>1</v>
      </c>
      <c r="QQF31">
        <v>0</v>
      </c>
      <c r="QQG31" t="s">
        <v>1387</v>
      </c>
      <c r="QQI31">
        <v>1</v>
      </c>
      <c r="QQJ31">
        <v>0</v>
      </c>
      <c r="QQK31" t="s">
        <v>1387</v>
      </c>
      <c r="QQM31">
        <v>1</v>
      </c>
      <c r="QQN31">
        <v>0</v>
      </c>
      <c r="QQO31" t="s">
        <v>1387</v>
      </c>
      <c r="QQQ31">
        <v>1</v>
      </c>
      <c r="QQR31">
        <v>0</v>
      </c>
      <c r="QQS31" t="s">
        <v>1387</v>
      </c>
      <c r="QQU31">
        <v>1</v>
      </c>
      <c r="QQV31">
        <v>0</v>
      </c>
      <c r="QQW31" t="s">
        <v>1387</v>
      </c>
      <c r="QQY31">
        <v>1</v>
      </c>
      <c r="QQZ31">
        <v>0</v>
      </c>
      <c r="QRA31" t="s">
        <v>1387</v>
      </c>
      <c r="QRC31">
        <v>1</v>
      </c>
      <c r="QRD31">
        <v>0</v>
      </c>
      <c r="QRE31" t="s">
        <v>1387</v>
      </c>
      <c r="QRG31">
        <v>1</v>
      </c>
      <c r="QRH31">
        <v>0</v>
      </c>
      <c r="QRI31" t="s">
        <v>1387</v>
      </c>
      <c r="QRK31">
        <v>1</v>
      </c>
      <c r="QRL31">
        <v>0</v>
      </c>
      <c r="QRM31" t="s">
        <v>1387</v>
      </c>
      <c r="QRO31">
        <v>1</v>
      </c>
      <c r="QRP31">
        <v>0</v>
      </c>
      <c r="QRQ31" t="s">
        <v>1387</v>
      </c>
      <c r="QRS31">
        <v>1</v>
      </c>
      <c r="QRT31">
        <v>0</v>
      </c>
      <c r="QRU31" t="s">
        <v>1387</v>
      </c>
      <c r="QRW31">
        <v>1</v>
      </c>
      <c r="QRX31">
        <v>0</v>
      </c>
      <c r="QRY31" t="s">
        <v>1387</v>
      </c>
      <c r="QSA31">
        <v>1</v>
      </c>
      <c r="QSB31">
        <v>0</v>
      </c>
      <c r="QSC31" t="s">
        <v>1387</v>
      </c>
      <c r="QSE31">
        <v>1</v>
      </c>
      <c r="QSF31">
        <v>0</v>
      </c>
      <c r="QSG31" t="s">
        <v>1387</v>
      </c>
      <c r="QSI31">
        <v>1</v>
      </c>
      <c r="QSJ31">
        <v>0</v>
      </c>
      <c r="QSK31" t="s">
        <v>1387</v>
      </c>
      <c r="QSM31">
        <v>1</v>
      </c>
      <c r="QSN31">
        <v>0</v>
      </c>
      <c r="QSO31" t="s">
        <v>1387</v>
      </c>
      <c r="QSQ31">
        <v>1</v>
      </c>
      <c r="QSR31">
        <v>0</v>
      </c>
      <c r="QSS31" t="s">
        <v>1387</v>
      </c>
      <c r="QSU31">
        <v>1</v>
      </c>
      <c r="QSV31">
        <v>0</v>
      </c>
      <c r="QSW31" t="s">
        <v>1387</v>
      </c>
      <c r="QSY31">
        <v>1</v>
      </c>
      <c r="QSZ31">
        <v>0</v>
      </c>
      <c r="QTA31" t="s">
        <v>1387</v>
      </c>
      <c r="QTC31">
        <v>1</v>
      </c>
      <c r="QTD31">
        <v>0</v>
      </c>
      <c r="QTE31" t="s">
        <v>1387</v>
      </c>
      <c r="QTG31">
        <v>1</v>
      </c>
      <c r="QTH31">
        <v>0</v>
      </c>
      <c r="QTI31" t="s">
        <v>1387</v>
      </c>
      <c r="QTK31">
        <v>1</v>
      </c>
      <c r="QTL31">
        <v>0</v>
      </c>
      <c r="QTM31" t="s">
        <v>1387</v>
      </c>
      <c r="QTO31">
        <v>1</v>
      </c>
      <c r="QTP31">
        <v>0</v>
      </c>
      <c r="QTQ31" t="s">
        <v>1387</v>
      </c>
      <c r="QTS31">
        <v>1</v>
      </c>
      <c r="QTT31">
        <v>0</v>
      </c>
      <c r="QTU31" t="s">
        <v>1387</v>
      </c>
      <c r="QTW31">
        <v>1</v>
      </c>
      <c r="QTX31">
        <v>0</v>
      </c>
      <c r="QTY31" t="s">
        <v>1387</v>
      </c>
      <c r="QUA31">
        <v>1</v>
      </c>
      <c r="QUB31">
        <v>0</v>
      </c>
      <c r="QUC31" t="s">
        <v>1387</v>
      </c>
      <c r="QUE31">
        <v>1</v>
      </c>
      <c r="QUF31">
        <v>0</v>
      </c>
      <c r="QUG31" t="s">
        <v>1387</v>
      </c>
      <c r="QUI31">
        <v>1</v>
      </c>
      <c r="QUJ31">
        <v>0</v>
      </c>
      <c r="QUK31" t="s">
        <v>1387</v>
      </c>
      <c r="QUM31">
        <v>1</v>
      </c>
      <c r="QUN31">
        <v>0</v>
      </c>
      <c r="QUO31" t="s">
        <v>1387</v>
      </c>
      <c r="QUQ31">
        <v>1</v>
      </c>
      <c r="QUR31">
        <v>0</v>
      </c>
      <c r="QUS31" t="s">
        <v>1387</v>
      </c>
      <c r="QUU31">
        <v>1</v>
      </c>
      <c r="QUV31">
        <v>0</v>
      </c>
      <c r="QUW31" t="s">
        <v>1387</v>
      </c>
      <c r="QUY31">
        <v>1</v>
      </c>
      <c r="QUZ31">
        <v>0</v>
      </c>
      <c r="QVA31" t="s">
        <v>1387</v>
      </c>
      <c r="QVC31">
        <v>1</v>
      </c>
      <c r="QVD31">
        <v>0</v>
      </c>
      <c r="QVE31" t="s">
        <v>1387</v>
      </c>
      <c r="QVG31">
        <v>1</v>
      </c>
      <c r="QVH31">
        <v>0</v>
      </c>
      <c r="QVI31" t="s">
        <v>1387</v>
      </c>
      <c r="QVK31">
        <v>1</v>
      </c>
      <c r="QVL31">
        <v>0</v>
      </c>
      <c r="QVM31" t="s">
        <v>1387</v>
      </c>
      <c r="QVO31">
        <v>1</v>
      </c>
      <c r="QVP31">
        <v>0</v>
      </c>
      <c r="QVQ31" t="s">
        <v>1387</v>
      </c>
      <c r="QVS31">
        <v>1</v>
      </c>
      <c r="QVT31">
        <v>0</v>
      </c>
      <c r="QVU31" t="s">
        <v>1387</v>
      </c>
      <c r="QVW31">
        <v>1</v>
      </c>
      <c r="QVX31">
        <v>0</v>
      </c>
      <c r="QVY31" t="s">
        <v>1387</v>
      </c>
      <c r="QWA31">
        <v>1</v>
      </c>
      <c r="QWB31">
        <v>0</v>
      </c>
      <c r="QWC31" t="s">
        <v>1387</v>
      </c>
      <c r="QWE31">
        <v>1</v>
      </c>
      <c r="QWF31">
        <v>0</v>
      </c>
      <c r="QWG31" t="s">
        <v>1387</v>
      </c>
      <c r="QWI31">
        <v>1</v>
      </c>
      <c r="QWJ31">
        <v>0</v>
      </c>
      <c r="QWK31" t="s">
        <v>1387</v>
      </c>
      <c r="QWM31">
        <v>1</v>
      </c>
      <c r="QWN31">
        <v>0</v>
      </c>
      <c r="QWO31" t="s">
        <v>1387</v>
      </c>
      <c r="QWQ31">
        <v>1</v>
      </c>
      <c r="QWR31">
        <v>0</v>
      </c>
      <c r="QWS31" t="s">
        <v>1387</v>
      </c>
      <c r="QWU31">
        <v>1</v>
      </c>
      <c r="QWV31">
        <v>0</v>
      </c>
      <c r="QWW31" t="s">
        <v>1387</v>
      </c>
      <c r="QWY31">
        <v>1</v>
      </c>
      <c r="QWZ31">
        <v>0</v>
      </c>
      <c r="QXA31" t="s">
        <v>1387</v>
      </c>
      <c r="QXC31">
        <v>1</v>
      </c>
      <c r="QXD31">
        <v>0</v>
      </c>
      <c r="QXE31" t="s">
        <v>1387</v>
      </c>
      <c r="QXG31">
        <v>1</v>
      </c>
      <c r="QXH31">
        <v>0</v>
      </c>
      <c r="QXI31" t="s">
        <v>1387</v>
      </c>
      <c r="QXK31">
        <v>1</v>
      </c>
      <c r="QXL31">
        <v>0</v>
      </c>
      <c r="QXM31" t="s">
        <v>1387</v>
      </c>
      <c r="QXO31">
        <v>1</v>
      </c>
      <c r="QXP31">
        <v>0</v>
      </c>
      <c r="QXQ31" t="s">
        <v>1387</v>
      </c>
      <c r="QXS31">
        <v>1</v>
      </c>
      <c r="QXT31">
        <v>0</v>
      </c>
      <c r="QXU31" t="s">
        <v>1387</v>
      </c>
      <c r="QXW31">
        <v>1</v>
      </c>
      <c r="QXX31">
        <v>0</v>
      </c>
      <c r="QXY31" t="s">
        <v>1387</v>
      </c>
      <c r="QYA31">
        <v>1</v>
      </c>
      <c r="QYB31">
        <v>0</v>
      </c>
      <c r="QYC31" t="s">
        <v>1387</v>
      </c>
      <c r="QYE31">
        <v>1</v>
      </c>
      <c r="QYF31">
        <v>0</v>
      </c>
      <c r="QYG31" t="s">
        <v>1387</v>
      </c>
      <c r="QYI31">
        <v>1</v>
      </c>
      <c r="QYJ31">
        <v>0</v>
      </c>
      <c r="QYK31" t="s">
        <v>1387</v>
      </c>
      <c r="QYM31">
        <v>1</v>
      </c>
      <c r="QYN31">
        <v>0</v>
      </c>
      <c r="QYO31" t="s">
        <v>1387</v>
      </c>
      <c r="QYQ31">
        <v>1</v>
      </c>
      <c r="QYR31">
        <v>0</v>
      </c>
      <c r="QYS31" t="s">
        <v>1387</v>
      </c>
      <c r="QYU31">
        <v>1</v>
      </c>
      <c r="QYV31">
        <v>0</v>
      </c>
      <c r="QYW31" t="s">
        <v>1387</v>
      </c>
      <c r="QYY31">
        <v>1</v>
      </c>
      <c r="QYZ31">
        <v>0</v>
      </c>
      <c r="QZA31" t="s">
        <v>1387</v>
      </c>
      <c r="QZC31">
        <v>1</v>
      </c>
      <c r="QZD31">
        <v>0</v>
      </c>
      <c r="QZE31" t="s">
        <v>1387</v>
      </c>
      <c r="QZG31">
        <v>1</v>
      </c>
      <c r="QZH31">
        <v>0</v>
      </c>
      <c r="QZI31" t="s">
        <v>1387</v>
      </c>
      <c r="QZK31">
        <v>1</v>
      </c>
      <c r="QZL31">
        <v>0</v>
      </c>
      <c r="QZM31" t="s">
        <v>1387</v>
      </c>
      <c r="QZO31">
        <v>1</v>
      </c>
      <c r="QZP31">
        <v>0</v>
      </c>
      <c r="QZQ31" t="s">
        <v>1387</v>
      </c>
      <c r="QZS31">
        <v>1</v>
      </c>
      <c r="QZT31">
        <v>0</v>
      </c>
      <c r="QZU31" t="s">
        <v>1387</v>
      </c>
      <c r="QZW31">
        <v>1</v>
      </c>
      <c r="QZX31">
        <v>0</v>
      </c>
      <c r="QZY31" t="s">
        <v>1387</v>
      </c>
      <c r="RAA31">
        <v>1</v>
      </c>
      <c r="RAB31">
        <v>0</v>
      </c>
      <c r="RAC31" t="s">
        <v>1387</v>
      </c>
      <c r="RAE31">
        <v>1</v>
      </c>
      <c r="RAF31">
        <v>0</v>
      </c>
      <c r="RAG31" t="s">
        <v>1387</v>
      </c>
      <c r="RAI31">
        <v>1</v>
      </c>
      <c r="RAJ31">
        <v>0</v>
      </c>
      <c r="RAK31" t="s">
        <v>1387</v>
      </c>
      <c r="RAM31">
        <v>1</v>
      </c>
      <c r="RAN31">
        <v>0</v>
      </c>
      <c r="RAO31" t="s">
        <v>1387</v>
      </c>
      <c r="RAQ31">
        <v>1</v>
      </c>
      <c r="RAR31">
        <v>0</v>
      </c>
      <c r="RAS31" t="s">
        <v>1387</v>
      </c>
      <c r="RAU31">
        <v>1</v>
      </c>
      <c r="RAV31">
        <v>0</v>
      </c>
      <c r="RAW31" t="s">
        <v>1387</v>
      </c>
      <c r="RAY31">
        <v>1</v>
      </c>
      <c r="RAZ31">
        <v>0</v>
      </c>
      <c r="RBA31" t="s">
        <v>1387</v>
      </c>
      <c r="RBC31">
        <v>1</v>
      </c>
      <c r="RBD31">
        <v>0</v>
      </c>
      <c r="RBE31" t="s">
        <v>1387</v>
      </c>
      <c r="RBG31">
        <v>1</v>
      </c>
      <c r="RBH31">
        <v>0</v>
      </c>
      <c r="RBI31" t="s">
        <v>1387</v>
      </c>
      <c r="RBK31">
        <v>1</v>
      </c>
      <c r="RBL31">
        <v>0</v>
      </c>
      <c r="RBM31" t="s">
        <v>1387</v>
      </c>
      <c r="RBO31">
        <v>1</v>
      </c>
      <c r="RBP31">
        <v>0</v>
      </c>
      <c r="RBQ31" t="s">
        <v>1387</v>
      </c>
      <c r="RBS31">
        <v>1</v>
      </c>
      <c r="RBT31">
        <v>0</v>
      </c>
      <c r="RBU31" t="s">
        <v>1387</v>
      </c>
      <c r="RBW31">
        <v>1</v>
      </c>
      <c r="RBX31">
        <v>0</v>
      </c>
      <c r="RBY31" t="s">
        <v>1387</v>
      </c>
      <c r="RCA31">
        <v>1</v>
      </c>
      <c r="RCB31">
        <v>0</v>
      </c>
      <c r="RCC31" t="s">
        <v>1387</v>
      </c>
      <c r="RCE31">
        <v>1</v>
      </c>
      <c r="RCF31">
        <v>0</v>
      </c>
      <c r="RCG31" t="s">
        <v>1387</v>
      </c>
      <c r="RCI31">
        <v>1</v>
      </c>
      <c r="RCJ31">
        <v>0</v>
      </c>
      <c r="RCK31" t="s">
        <v>1387</v>
      </c>
      <c r="RCM31">
        <v>1</v>
      </c>
      <c r="RCN31">
        <v>0</v>
      </c>
      <c r="RCO31" t="s">
        <v>1387</v>
      </c>
      <c r="RCQ31">
        <v>1</v>
      </c>
      <c r="RCR31">
        <v>0</v>
      </c>
      <c r="RCS31" t="s">
        <v>1387</v>
      </c>
      <c r="RCU31">
        <v>1</v>
      </c>
      <c r="RCV31">
        <v>0</v>
      </c>
      <c r="RCW31" t="s">
        <v>1387</v>
      </c>
      <c r="RCY31">
        <v>1</v>
      </c>
      <c r="RCZ31">
        <v>0</v>
      </c>
      <c r="RDA31" t="s">
        <v>1387</v>
      </c>
      <c r="RDC31">
        <v>1</v>
      </c>
      <c r="RDD31">
        <v>0</v>
      </c>
      <c r="RDE31" t="s">
        <v>1387</v>
      </c>
      <c r="RDG31">
        <v>1</v>
      </c>
      <c r="RDH31">
        <v>0</v>
      </c>
      <c r="RDI31" t="s">
        <v>1387</v>
      </c>
      <c r="RDK31">
        <v>1</v>
      </c>
      <c r="RDL31">
        <v>0</v>
      </c>
      <c r="RDM31" t="s">
        <v>1387</v>
      </c>
      <c r="RDO31">
        <v>1</v>
      </c>
      <c r="RDP31">
        <v>0</v>
      </c>
      <c r="RDQ31" t="s">
        <v>1387</v>
      </c>
      <c r="RDS31">
        <v>1</v>
      </c>
      <c r="RDT31">
        <v>0</v>
      </c>
      <c r="RDU31" t="s">
        <v>1387</v>
      </c>
      <c r="RDW31">
        <v>1</v>
      </c>
      <c r="RDX31">
        <v>0</v>
      </c>
      <c r="RDY31" t="s">
        <v>1387</v>
      </c>
      <c r="REA31">
        <v>1</v>
      </c>
      <c r="REB31">
        <v>0</v>
      </c>
      <c r="REC31" t="s">
        <v>1387</v>
      </c>
      <c r="REE31">
        <v>1</v>
      </c>
      <c r="REF31">
        <v>0</v>
      </c>
      <c r="REG31" t="s">
        <v>1387</v>
      </c>
      <c r="REI31">
        <v>1</v>
      </c>
      <c r="REJ31">
        <v>0</v>
      </c>
      <c r="REK31" t="s">
        <v>1387</v>
      </c>
      <c r="REM31">
        <v>1</v>
      </c>
      <c r="REN31">
        <v>0</v>
      </c>
      <c r="REO31" t="s">
        <v>1387</v>
      </c>
      <c r="REQ31">
        <v>1</v>
      </c>
      <c r="RER31">
        <v>0</v>
      </c>
      <c r="RES31" t="s">
        <v>1387</v>
      </c>
      <c r="REU31">
        <v>1</v>
      </c>
      <c r="REV31">
        <v>0</v>
      </c>
      <c r="REW31" t="s">
        <v>1387</v>
      </c>
      <c r="REY31">
        <v>1</v>
      </c>
      <c r="REZ31">
        <v>0</v>
      </c>
      <c r="RFA31" t="s">
        <v>1387</v>
      </c>
      <c r="RFC31">
        <v>1</v>
      </c>
      <c r="RFD31">
        <v>0</v>
      </c>
      <c r="RFE31" t="s">
        <v>1387</v>
      </c>
      <c r="RFG31">
        <v>1</v>
      </c>
      <c r="RFH31">
        <v>0</v>
      </c>
      <c r="RFI31" t="s">
        <v>1387</v>
      </c>
      <c r="RFK31">
        <v>1</v>
      </c>
      <c r="RFL31">
        <v>0</v>
      </c>
      <c r="RFM31" t="s">
        <v>1387</v>
      </c>
      <c r="RFO31">
        <v>1</v>
      </c>
      <c r="RFP31">
        <v>0</v>
      </c>
      <c r="RFQ31" t="s">
        <v>1387</v>
      </c>
      <c r="RFS31">
        <v>1</v>
      </c>
      <c r="RFT31">
        <v>0</v>
      </c>
      <c r="RFU31" t="s">
        <v>1387</v>
      </c>
      <c r="RFW31">
        <v>1</v>
      </c>
      <c r="RFX31">
        <v>0</v>
      </c>
      <c r="RFY31" t="s">
        <v>1387</v>
      </c>
      <c r="RGA31">
        <v>1</v>
      </c>
      <c r="RGB31">
        <v>0</v>
      </c>
      <c r="RGC31" t="s">
        <v>1387</v>
      </c>
      <c r="RGE31">
        <v>1</v>
      </c>
      <c r="RGF31">
        <v>0</v>
      </c>
      <c r="RGG31" t="s">
        <v>1387</v>
      </c>
      <c r="RGI31">
        <v>1</v>
      </c>
      <c r="RGJ31">
        <v>0</v>
      </c>
      <c r="RGK31" t="s">
        <v>1387</v>
      </c>
      <c r="RGM31">
        <v>1</v>
      </c>
      <c r="RGN31">
        <v>0</v>
      </c>
      <c r="RGO31" t="s">
        <v>1387</v>
      </c>
      <c r="RGQ31">
        <v>1</v>
      </c>
      <c r="RGR31">
        <v>0</v>
      </c>
      <c r="RGS31" t="s">
        <v>1387</v>
      </c>
      <c r="RGU31">
        <v>1</v>
      </c>
      <c r="RGV31">
        <v>0</v>
      </c>
      <c r="RGW31" t="s">
        <v>1387</v>
      </c>
      <c r="RGY31">
        <v>1</v>
      </c>
      <c r="RGZ31">
        <v>0</v>
      </c>
      <c r="RHA31" t="s">
        <v>1387</v>
      </c>
      <c r="RHC31">
        <v>1</v>
      </c>
      <c r="RHD31">
        <v>0</v>
      </c>
      <c r="RHE31" t="s">
        <v>1387</v>
      </c>
      <c r="RHG31">
        <v>1</v>
      </c>
      <c r="RHH31">
        <v>0</v>
      </c>
      <c r="RHI31" t="s">
        <v>1387</v>
      </c>
      <c r="RHK31">
        <v>1</v>
      </c>
      <c r="RHL31">
        <v>0</v>
      </c>
      <c r="RHM31" t="s">
        <v>1387</v>
      </c>
      <c r="RHO31">
        <v>1</v>
      </c>
      <c r="RHP31">
        <v>0</v>
      </c>
      <c r="RHQ31" t="s">
        <v>1387</v>
      </c>
      <c r="RHS31">
        <v>1</v>
      </c>
      <c r="RHT31">
        <v>0</v>
      </c>
      <c r="RHU31" t="s">
        <v>1387</v>
      </c>
      <c r="RHW31">
        <v>1</v>
      </c>
      <c r="RHX31">
        <v>0</v>
      </c>
      <c r="RHY31" t="s">
        <v>1387</v>
      </c>
      <c r="RIA31">
        <v>1</v>
      </c>
      <c r="RIB31">
        <v>0</v>
      </c>
      <c r="RIC31" t="s">
        <v>1387</v>
      </c>
      <c r="RIE31">
        <v>1</v>
      </c>
      <c r="RIF31">
        <v>0</v>
      </c>
      <c r="RIG31" t="s">
        <v>1387</v>
      </c>
      <c r="RII31">
        <v>1</v>
      </c>
      <c r="RIJ31">
        <v>0</v>
      </c>
      <c r="RIK31" t="s">
        <v>1387</v>
      </c>
      <c r="RIM31">
        <v>1</v>
      </c>
      <c r="RIN31">
        <v>0</v>
      </c>
      <c r="RIO31" t="s">
        <v>1387</v>
      </c>
      <c r="RIQ31">
        <v>1</v>
      </c>
      <c r="RIR31">
        <v>0</v>
      </c>
      <c r="RIS31" t="s">
        <v>1387</v>
      </c>
      <c r="RIU31">
        <v>1</v>
      </c>
      <c r="RIV31">
        <v>0</v>
      </c>
      <c r="RIW31" t="s">
        <v>1387</v>
      </c>
      <c r="RIY31">
        <v>1</v>
      </c>
      <c r="RIZ31">
        <v>0</v>
      </c>
      <c r="RJA31" t="s">
        <v>1387</v>
      </c>
      <c r="RJC31">
        <v>1</v>
      </c>
      <c r="RJD31">
        <v>0</v>
      </c>
      <c r="RJE31" t="s">
        <v>1387</v>
      </c>
      <c r="RJG31">
        <v>1</v>
      </c>
      <c r="RJH31">
        <v>0</v>
      </c>
      <c r="RJI31" t="s">
        <v>1387</v>
      </c>
      <c r="RJK31">
        <v>1</v>
      </c>
      <c r="RJL31">
        <v>0</v>
      </c>
      <c r="RJM31" t="s">
        <v>1387</v>
      </c>
      <c r="RJO31">
        <v>1</v>
      </c>
      <c r="RJP31">
        <v>0</v>
      </c>
      <c r="RJQ31" t="s">
        <v>1387</v>
      </c>
      <c r="RJS31">
        <v>1</v>
      </c>
      <c r="RJT31">
        <v>0</v>
      </c>
      <c r="RJU31" t="s">
        <v>1387</v>
      </c>
      <c r="RJW31">
        <v>1</v>
      </c>
      <c r="RJX31">
        <v>0</v>
      </c>
      <c r="RJY31" t="s">
        <v>1387</v>
      </c>
      <c r="RKA31">
        <v>1</v>
      </c>
      <c r="RKB31">
        <v>0</v>
      </c>
      <c r="RKC31" t="s">
        <v>1387</v>
      </c>
      <c r="RKE31">
        <v>1</v>
      </c>
      <c r="RKF31">
        <v>0</v>
      </c>
      <c r="RKG31" t="s">
        <v>1387</v>
      </c>
      <c r="RKI31">
        <v>1</v>
      </c>
      <c r="RKJ31">
        <v>0</v>
      </c>
      <c r="RKK31" t="s">
        <v>1387</v>
      </c>
      <c r="RKM31">
        <v>1</v>
      </c>
      <c r="RKN31">
        <v>0</v>
      </c>
      <c r="RKO31" t="s">
        <v>1387</v>
      </c>
      <c r="RKQ31">
        <v>1</v>
      </c>
      <c r="RKR31">
        <v>0</v>
      </c>
      <c r="RKS31" t="s">
        <v>1387</v>
      </c>
      <c r="RKU31">
        <v>1</v>
      </c>
      <c r="RKV31">
        <v>0</v>
      </c>
      <c r="RKW31" t="s">
        <v>1387</v>
      </c>
      <c r="RKY31">
        <v>1</v>
      </c>
      <c r="RKZ31">
        <v>0</v>
      </c>
      <c r="RLA31" t="s">
        <v>1387</v>
      </c>
      <c r="RLC31">
        <v>1</v>
      </c>
      <c r="RLD31">
        <v>0</v>
      </c>
      <c r="RLE31" t="s">
        <v>1387</v>
      </c>
      <c r="RLG31">
        <v>1</v>
      </c>
      <c r="RLH31">
        <v>0</v>
      </c>
      <c r="RLI31" t="s">
        <v>1387</v>
      </c>
      <c r="RLK31">
        <v>1</v>
      </c>
      <c r="RLL31">
        <v>0</v>
      </c>
      <c r="RLM31" t="s">
        <v>1387</v>
      </c>
      <c r="RLO31">
        <v>1</v>
      </c>
      <c r="RLP31">
        <v>0</v>
      </c>
      <c r="RLQ31" t="s">
        <v>1387</v>
      </c>
      <c r="RLS31">
        <v>1</v>
      </c>
      <c r="RLT31">
        <v>0</v>
      </c>
      <c r="RLU31" t="s">
        <v>1387</v>
      </c>
      <c r="RLW31">
        <v>1</v>
      </c>
      <c r="RLX31">
        <v>0</v>
      </c>
      <c r="RLY31" t="s">
        <v>1387</v>
      </c>
      <c r="RMA31">
        <v>1</v>
      </c>
      <c r="RMB31">
        <v>0</v>
      </c>
      <c r="RMC31" t="s">
        <v>1387</v>
      </c>
      <c r="RME31">
        <v>1</v>
      </c>
      <c r="RMF31">
        <v>0</v>
      </c>
      <c r="RMG31" t="s">
        <v>1387</v>
      </c>
      <c r="RMI31">
        <v>1</v>
      </c>
      <c r="RMJ31">
        <v>0</v>
      </c>
      <c r="RMK31" t="s">
        <v>1387</v>
      </c>
      <c r="RMM31">
        <v>1</v>
      </c>
      <c r="RMN31">
        <v>0</v>
      </c>
      <c r="RMO31" t="s">
        <v>1387</v>
      </c>
      <c r="RMQ31">
        <v>1</v>
      </c>
      <c r="RMR31">
        <v>0</v>
      </c>
      <c r="RMS31" t="s">
        <v>1387</v>
      </c>
      <c r="RMU31">
        <v>1</v>
      </c>
      <c r="RMV31">
        <v>0</v>
      </c>
      <c r="RMW31" t="s">
        <v>1387</v>
      </c>
      <c r="RMY31">
        <v>1</v>
      </c>
      <c r="RMZ31">
        <v>0</v>
      </c>
      <c r="RNA31" t="s">
        <v>1387</v>
      </c>
      <c r="RNC31">
        <v>1</v>
      </c>
      <c r="RND31">
        <v>0</v>
      </c>
      <c r="RNE31" t="s">
        <v>1387</v>
      </c>
      <c r="RNG31">
        <v>1</v>
      </c>
      <c r="RNH31">
        <v>0</v>
      </c>
      <c r="RNI31" t="s">
        <v>1387</v>
      </c>
      <c r="RNK31">
        <v>1</v>
      </c>
      <c r="RNL31">
        <v>0</v>
      </c>
      <c r="RNM31" t="s">
        <v>1387</v>
      </c>
      <c r="RNO31">
        <v>1</v>
      </c>
      <c r="RNP31">
        <v>0</v>
      </c>
      <c r="RNQ31" t="s">
        <v>1387</v>
      </c>
      <c r="RNS31">
        <v>1</v>
      </c>
      <c r="RNT31">
        <v>0</v>
      </c>
      <c r="RNU31" t="s">
        <v>1387</v>
      </c>
      <c r="RNW31">
        <v>1</v>
      </c>
      <c r="RNX31">
        <v>0</v>
      </c>
      <c r="RNY31" t="s">
        <v>1387</v>
      </c>
      <c r="ROA31">
        <v>1</v>
      </c>
      <c r="ROB31">
        <v>0</v>
      </c>
      <c r="ROC31" t="s">
        <v>1387</v>
      </c>
      <c r="ROE31">
        <v>1</v>
      </c>
      <c r="ROF31">
        <v>0</v>
      </c>
      <c r="ROG31" t="s">
        <v>1387</v>
      </c>
      <c r="ROI31">
        <v>1</v>
      </c>
      <c r="ROJ31">
        <v>0</v>
      </c>
      <c r="ROK31" t="s">
        <v>1387</v>
      </c>
      <c r="ROM31">
        <v>1</v>
      </c>
      <c r="RON31">
        <v>0</v>
      </c>
      <c r="ROO31" t="s">
        <v>1387</v>
      </c>
      <c r="ROQ31">
        <v>1</v>
      </c>
      <c r="ROR31">
        <v>0</v>
      </c>
      <c r="ROS31" t="s">
        <v>1387</v>
      </c>
      <c r="ROU31">
        <v>1</v>
      </c>
      <c r="ROV31">
        <v>0</v>
      </c>
      <c r="ROW31" t="s">
        <v>1387</v>
      </c>
      <c r="ROY31">
        <v>1</v>
      </c>
      <c r="ROZ31">
        <v>0</v>
      </c>
      <c r="RPA31" t="s">
        <v>1387</v>
      </c>
      <c r="RPC31">
        <v>1</v>
      </c>
      <c r="RPD31">
        <v>0</v>
      </c>
      <c r="RPE31" t="s">
        <v>1387</v>
      </c>
      <c r="RPG31">
        <v>1</v>
      </c>
      <c r="RPH31">
        <v>0</v>
      </c>
      <c r="RPI31" t="s">
        <v>1387</v>
      </c>
      <c r="RPK31">
        <v>1</v>
      </c>
      <c r="RPL31">
        <v>0</v>
      </c>
      <c r="RPM31" t="s">
        <v>1387</v>
      </c>
      <c r="RPO31">
        <v>1</v>
      </c>
      <c r="RPP31">
        <v>0</v>
      </c>
      <c r="RPQ31" t="s">
        <v>1387</v>
      </c>
      <c r="RPS31">
        <v>1</v>
      </c>
      <c r="RPT31">
        <v>0</v>
      </c>
      <c r="RPU31" t="s">
        <v>1387</v>
      </c>
      <c r="RPW31">
        <v>1</v>
      </c>
      <c r="RPX31">
        <v>0</v>
      </c>
      <c r="RPY31" t="s">
        <v>1387</v>
      </c>
      <c r="RQA31">
        <v>1</v>
      </c>
      <c r="RQB31">
        <v>0</v>
      </c>
      <c r="RQC31" t="s">
        <v>1387</v>
      </c>
      <c r="RQE31">
        <v>1</v>
      </c>
      <c r="RQF31">
        <v>0</v>
      </c>
      <c r="RQG31" t="s">
        <v>1387</v>
      </c>
      <c r="RQI31">
        <v>1</v>
      </c>
      <c r="RQJ31">
        <v>0</v>
      </c>
      <c r="RQK31" t="s">
        <v>1387</v>
      </c>
      <c r="RQM31">
        <v>1</v>
      </c>
      <c r="RQN31">
        <v>0</v>
      </c>
      <c r="RQO31" t="s">
        <v>1387</v>
      </c>
      <c r="RQQ31">
        <v>1</v>
      </c>
      <c r="RQR31">
        <v>0</v>
      </c>
      <c r="RQS31" t="s">
        <v>1387</v>
      </c>
      <c r="RQU31">
        <v>1</v>
      </c>
      <c r="RQV31">
        <v>0</v>
      </c>
      <c r="RQW31" t="s">
        <v>1387</v>
      </c>
      <c r="RQY31">
        <v>1</v>
      </c>
      <c r="RQZ31">
        <v>0</v>
      </c>
      <c r="RRA31" t="s">
        <v>1387</v>
      </c>
      <c r="RRC31">
        <v>1</v>
      </c>
      <c r="RRD31">
        <v>0</v>
      </c>
      <c r="RRE31" t="s">
        <v>1387</v>
      </c>
      <c r="RRG31">
        <v>1</v>
      </c>
      <c r="RRH31">
        <v>0</v>
      </c>
      <c r="RRI31" t="s">
        <v>1387</v>
      </c>
      <c r="RRK31">
        <v>1</v>
      </c>
      <c r="RRL31">
        <v>0</v>
      </c>
      <c r="RRM31" t="s">
        <v>1387</v>
      </c>
      <c r="RRO31">
        <v>1</v>
      </c>
      <c r="RRP31">
        <v>0</v>
      </c>
      <c r="RRQ31" t="s">
        <v>1387</v>
      </c>
      <c r="RRS31">
        <v>1</v>
      </c>
      <c r="RRT31">
        <v>0</v>
      </c>
      <c r="RRU31" t="s">
        <v>1387</v>
      </c>
      <c r="RRW31">
        <v>1</v>
      </c>
      <c r="RRX31">
        <v>0</v>
      </c>
      <c r="RRY31" t="s">
        <v>1387</v>
      </c>
      <c r="RSA31">
        <v>1</v>
      </c>
      <c r="RSB31">
        <v>0</v>
      </c>
      <c r="RSC31" t="s">
        <v>1387</v>
      </c>
      <c r="RSE31">
        <v>1</v>
      </c>
      <c r="RSF31">
        <v>0</v>
      </c>
      <c r="RSG31" t="s">
        <v>1387</v>
      </c>
      <c r="RSI31">
        <v>1</v>
      </c>
      <c r="RSJ31">
        <v>0</v>
      </c>
      <c r="RSK31" t="s">
        <v>1387</v>
      </c>
      <c r="RSM31">
        <v>1</v>
      </c>
      <c r="RSN31">
        <v>0</v>
      </c>
      <c r="RSO31" t="s">
        <v>1387</v>
      </c>
      <c r="RSQ31">
        <v>1</v>
      </c>
      <c r="RSR31">
        <v>0</v>
      </c>
      <c r="RSS31" t="s">
        <v>1387</v>
      </c>
      <c r="RSU31">
        <v>1</v>
      </c>
      <c r="RSV31">
        <v>0</v>
      </c>
      <c r="RSW31" t="s">
        <v>1387</v>
      </c>
      <c r="RSY31">
        <v>1</v>
      </c>
      <c r="RSZ31">
        <v>0</v>
      </c>
      <c r="RTA31" t="s">
        <v>1387</v>
      </c>
      <c r="RTC31">
        <v>1</v>
      </c>
      <c r="RTD31">
        <v>0</v>
      </c>
      <c r="RTE31" t="s">
        <v>1387</v>
      </c>
      <c r="RTG31">
        <v>1</v>
      </c>
      <c r="RTH31">
        <v>0</v>
      </c>
      <c r="RTI31" t="s">
        <v>1387</v>
      </c>
      <c r="RTK31">
        <v>1</v>
      </c>
      <c r="RTL31">
        <v>0</v>
      </c>
      <c r="RTM31" t="s">
        <v>1387</v>
      </c>
      <c r="RTO31">
        <v>1</v>
      </c>
      <c r="RTP31">
        <v>0</v>
      </c>
      <c r="RTQ31" t="s">
        <v>1387</v>
      </c>
      <c r="RTS31">
        <v>1</v>
      </c>
      <c r="RTT31">
        <v>0</v>
      </c>
      <c r="RTU31" t="s">
        <v>1387</v>
      </c>
      <c r="RTW31">
        <v>1</v>
      </c>
      <c r="RTX31">
        <v>0</v>
      </c>
      <c r="RTY31" t="s">
        <v>1387</v>
      </c>
      <c r="RUA31">
        <v>1</v>
      </c>
      <c r="RUB31">
        <v>0</v>
      </c>
      <c r="RUC31" t="s">
        <v>1387</v>
      </c>
      <c r="RUE31">
        <v>1</v>
      </c>
      <c r="RUF31">
        <v>0</v>
      </c>
      <c r="RUG31" t="s">
        <v>1387</v>
      </c>
      <c r="RUI31">
        <v>1</v>
      </c>
      <c r="RUJ31">
        <v>0</v>
      </c>
      <c r="RUK31" t="s">
        <v>1387</v>
      </c>
      <c r="RUM31">
        <v>1</v>
      </c>
      <c r="RUN31">
        <v>0</v>
      </c>
      <c r="RUO31" t="s">
        <v>1387</v>
      </c>
      <c r="RUQ31">
        <v>1</v>
      </c>
      <c r="RUR31">
        <v>0</v>
      </c>
      <c r="RUS31" t="s">
        <v>1387</v>
      </c>
      <c r="RUU31">
        <v>1</v>
      </c>
      <c r="RUV31">
        <v>0</v>
      </c>
      <c r="RUW31" t="s">
        <v>1387</v>
      </c>
      <c r="RUY31">
        <v>1</v>
      </c>
      <c r="RUZ31">
        <v>0</v>
      </c>
      <c r="RVA31" t="s">
        <v>1387</v>
      </c>
      <c r="RVC31">
        <v>1</v>
      </c>
      <c r="RVD31">
        <v>0</v>
      </c>
      <c r="RVE31" t="s">
        <v>1387</v>
      </c>
      <c r="RVG31">
        <v>1</v>
      </c>
      <c r="RVH31">
        <v>0</v>
      </c>
      <c r="RVI31" t="s">
        <v>1387</v>
      </c>
      <c r="RVK31">
        <v>1</v>
      </c>
      <c r="RVL31">
        <v>0</v>
      </c>
      <c r="RVM31" t="s">
        <v>1387</v>
      </c>
      <c r="RVO31">
        <v>1</v>
      </c>
      <c r="RVP31">
        <v>0</v>
      </c>
      <c r="RVQ31" t="s">
        <v>1387</v>
      </c>
      <c r="RVS31">
        <v>1</v>
      </c>
      <c r="RVT31">
        <v>0</v>
      </c>
      <c r="RVU31" t="s">
        <v>1387</v>
      </c>
      <c r="RVW31">
        <v>1</v>
      </c>
      <c r="RVX31">
        <v>0</v>
      </c>
      <c r="RVY31" t="s">
        <v>1387</v>
      </c>
      <c r="RWA31">
        <v>1</v>
      </c>
      <c r="RWB31">
        <v>0</v>
      </c>
      <c r="RWC31" t="s">
        <v>1387</v>
      </c>
      <c r="RWE31">
        <v>1</v>
      </c>
      <c r="RWF31">
        <v>0</v>
      </c>
      <c r="RWG31" t="s">
        <v>1387</v>
      </c>
      <c r="RWI31">
        <v>1</v>
      </c>
      <c r="RWJ31">
        <v>0</v>
      </c>
      <c r="RWK31" t="s">
        <v>1387</v>
      </c>
      <c r="RWM31">
        <v>1</v>
      </c>
      <c r="RWN31">
        <v>0</v>
      </c>
      <c r="RWO31" t="s">
        <v>1387</v>
      </c>
      <c r="RWQ31">
        <v>1</v>
      </c>
      <c r="RWR31">
        <v>0</v>
      </c>
      <c r="RWS31" t="s">
        <v>1387</v>
      </c>
      <c r="RWU31">
        <v>1</v>
      </c>
      <c r="RWV31">
        <v>0</v>
      </c>
      <c r="RWW31" t="s">
        <v>1387</v>
      </c>
      <c r="RWY31">
        <v>1</v>
      </c>
      <c r="RWZ31">
        <v>0</v>
      </c>
      <c r="RXA31" t="s">
        <v>1387</v>
      </c>
      <c r="RXC31">
        <v>1</v>
      </c>
      <c r="RXD31">
        <v>0</v>
      </c>
      <c r="RXE31" t="s">
        <v>1387</v>
      </c>
      <c r="RXG31">
        <v>1</v>
      </c>
      <c r="RXH31">
        <v>0</v>
      </c>
      <c r="RXI31" t="s">
        <v>1387</v>
      </c>
      <c r="RXK31">
        <v>1</v>
      </c>
      <c r="RXL31">
        <v>0</v>
      </c>
      <c r="RXM31" t="s">
        <v>1387</v>
      </c>
      <c r="RXO31">
        <v>1</v>
      </c>
      <c r="RXP31">
        <v>0</v>
      </c>
      <c r="RXQ31" t="s">
        <v>1387</v>
      </c>
      <c r="RXS31">
        <v>1</v>
      </c>
      <c r="RXT31">
        <v>0</v>
      </c>
      <c r="RXU31" t="s">
        <v>1387</v>
      </c>
      <c r="RXW31">
        <v>1</v>
      </c>
      <c r="RXX31">
        <v>0</v>
      </c>
      <c r="RXY31" t="s">
        <v>1387</v>
      </c>
      <c r="RYA31">
        <v>1</v>
      </c>
      <c r="RYB31">
        <v>0</v>
      </c>
      <c r="RYC31" t="s">
        <v>1387</v>
      </c>
      <c r="RYE31">
        <v>1</v>
      </c>
      <c r="RYF31">
        <v>0</v>
      </c>
      <c r="RYG31" t="s">
        <v>1387</v>
      </c>
      <c r="RYI31">
        <v>1</v>
      </c>
      <c r="RYJ31">
        <v>0</v>
      </c>
      <c r="RYK31" t="s">
        <v>1387</v>
      </c>
      <c r="RYM31">
        <v>1</v>
      </c>
      <c r="RYN31">
        <v>0</v>
      </c>
      <c r="RYO31" t="s">
        <v>1387</v>
      </c>
      <c r="RYQ31">
        <v>1</v>
      </c>
      <c r="RYR31">
        <v>0</v>
      </c>
      <c r="RYS31" t="s">
        <v>1387</v>
      </c>
      <c r="RYU31">
        <v>1</v>
      </c>
      <c r="RYV31">
        <v>0</v>
      </c>
      <c r="RYW31" t="s">
        <v>1387</v>
      </c>
      <c r="RYY31">
        <v>1</v>
      </c>
      <c r="RYZ31">
        <v>0</v>
      </c>
      <c r="RZA31" t="s">
        <v>1387</v>
      </c>
      <c r="RZC31">
        <v>1</v>
      </c>
      <c r="RZD31">
        <v>0</v>
      </c>
      <c r="RZE31" t="s">
        <v>1387</v>
      </c>
      <c r="RZG31">
        <v>1</v>
      </c>
      <c r="RZH31">
        <v>0</v>
      </c>
      <c r="RZI31" t="s">
        <v>1387</v>
      </c>
      <c r="RZK31">
        <v>1</v>
      </c>
      <c r="RZL31">
        <v>0</v>
      </c>
      <c r="RZM31" t="s">
        <v>1387</v>
      </c>
      <c r="RZO31">
        <v>1</v>
      </c>
      <c r="RZP31">
        <v>0</v>
      </c>
      <c r="RZQ31" t="s">
        <v>1387</v>
      </c>
      <c r="RZS31">
        <v>1</v>
      </c>
      <c r="RZT31">
        <v>0</v>
      </c>
      <c r="RZU31" t="s">
        <v>1387</v>
      </c>
      <c r="RZW31">
        <v>1</v>
      </c>
      <c r="RZX31">
        <v>0</v>
      </c>
      <c r="RZY31" t="s">
        <v>1387</v>
      </c>
      <c r="SAA31">
        <v>1</v>
      </c>
      <c r="SAB31">
        <v>0</v>
      </c>
      <c r="SAC31" t="s">
        <v>1387</v>
      </c>
      <c r="SAE31">
        <v>1</v>
      </c>
      <c r="SAF31">
        <v>0</v>
      </c>
      <c r="SAG31" t="s">
        <v>1387</v>
      </c>
      <c r="SAI31">
        <v>1</v>
      </c>
      <c r="SAJ31">
        <v>0</v>
      </c>
      <c r="SAK31" t="s">
        <v>1387</v>
      </c>
      <c r="SAM31">
        <v>1</v>
      </c>
      <c r="SAN31">
        <v>0</v>
      </c>
      <c r="SAO31" t="s">
        <v>1387</v>
      </c>
      <c r="SAQ31">
        <v>1</v>
      </c>
      <c r="SAR31">
        <v>0</v>
      </c>
      <c r="SAS31" t="s">
        <v>1387</v>
      </c>
      <c r="SAU31">
        <v>1</v>
      </c>
      <c r="SAV31">
        <v>0</v>
      </c>
      <c r="SAW31" t="s">
        <v>1387</v>
      </c>
      <c r="SAY31">
        <v>1</v>
      </c>
      <c r="SAZ31">
        <v>0</v>
      </c>
      <c r="SBA31" t="s">
        <v>1387</v>
      </c>
      <c r="SBC31">
        <v>1</v>
      </c>
      <c r="SBD31">
        <v>0</v>
      </c>
      <c r="SBE31" t="s">
        <v>1387</v>
      </c>
      <c r="SBG31">
        <v>1</v>
      </c>
      <c r="SBH31">
        <v>0</v>
      </c>
      <c r="SBI31" t="s">
        <v>1387</v>
      </c>
      <c r="SBK31">
        <v>1</v>
      </c>
      <c r="SBL31">
        <v>0</v>
      </c>
      <c r="SBM31" t="s">
        <v>1387</v>
      </c>
      <c r="SBO31">
        <v>1</v>
      </c>
      <c r="SBP31">
        <v>0</v>
      </c>
      <c r="SBQ31" t="s">
        <v>1387</v>
      </c>
      <c r="SBS31">
        <v>1</v>
      </c>
      <c r="SBT31">
        <v>0</v>
      </c>
      <c r="SBU31" t="s">
        <v>1387</v>
      </c>
      <c r="SBW31">
        <v>1</v>
      </c>
      <c r="SBX31">
        <v>0</v>
      </c>
      <c r="SBY31" t="s">
        <v>1387</v>
      </c>
      <c r="SCA31">
        <v>1</v>
      </c>
      <c r="SCB31">
        <v>0</v>
      </c>
      <c r="SCC31" t="s">
        <v>1387</v>
      </c>
      <c r="SCE31">
        <v>1</v>
      </c>
      <c r="SCF31">
        <v>0</v>
      </c>
      <c r="SCG31" t="s">
        <v>1387</v>
      </c>
      <c r="SCI31">
        <v>1</v>
      </c>
      <c r="SCJ31">
        <v>0</v>
      </c>
      <c r="SCK31" t="s">
        <v>1387</v>
      </c>
      <c r="SCM31">
        <v>1</v>
      </c>
      <c r="SCN31">
        <v>0</v>
      </c>
      <c r="SCO31" t="s">
        <v>1387</v>
      </c>
      <c r="SCQ31">
        <v>1</v>
      </c>
      <c r="SCR31">
        <v>0</v>
      </c>
      <c r="SCS31" t="s">
        <v>1387</v>
      </c>
      <c r="SCU31">
        <v>1</v>
      </c>
      <c r="SCV31">
        <v>0</v>
      </c>
      <c r="SCW31" t="s">
        <v>1387</v>
      </c>
      <c r="SCY31">
        <v>1</v>
      </c>
      <c r="SCZ31">
        <v>0</v>
      </c>
      <c r="SDA31" t="s">
        <v>1387</v>
      </c>
      <c r="SDC31">
        <v>1</v>
      </c>
      <c r="SDD31">
        <v>0</v>
      </c>
      <c r="SDE31" t="s">
        <v>1387</v>
      </c>
      <c r="SDG31">
        <v>1</v>
      </c>
      <c r="SDH31">
        <v>0</v>
      </c>
      <c r="SDI31" t="s">
        <v>1387</v>
      </c>
      <c r="SDK31">
        <v>1</v>
      </c>
      <c r="SDL31">
        <v>0</v>
      </c>
      <c r="SDM31" t="s">
        <v>1387</v>
      </c>
      <c r="SDO31">
        <v>1</v>
      </c>
      <c r="SDP31">
        <v>0</v>
      </c>
      <c r="SDQ31" t="s">
        <v>1387</v>
      </c>
      <c r="SDS31">
        <v>1</v>
      </c>
      <c r="SDT31">
        <v>0</v>
      </c>
      <c r="SDU31" t="s">
        <v>1387</v>
      </c>
      <c r="SDW31">
        <v>1</v>
      </c>
      <c r="SDX31">
        <v>0</v>
      </c>
      <c r="SDY31" t="s">
        <v>1387</v>
      </c>
      <c r="SEA31">
        <v>1</v>
      </c>
      <c r="SEB31">
        <v>0</v>
      </c>
      <c r="SEC31" t="s">
        <v>1387</v>
      </c>
      <c r="SEE31">
        <v>1</v>
      </c>
      <c r="SEF31">
        <v>0</v>
      </c>
      <c r="SEG31" t="s">
        <v>1387</v>
      </c>
      <c r="SEI31">
        <v>1</v>
      </c>
      <c r="SEJ31">
        <v>0</v>
      </c>
      <c r="SEK31" t="s">
        <v>1387</v>
      </c>
      <c r="SEM31">
        <v>1</v>
      </c>
      <c r="SEN31">
        <v>0</v>
      </c>
      <c r="SEO31" t="s">
        <v>1387</v>
      </c>
      <c r="SEQ31">
        <v>1</v>
      </c>
      <c r="SER31">
        <v>0</v>
      </c>
      <c r="SES31" t="s">
        <v>1387</v>
      </c>
      <c r="SEU31">
        <v>1</v>
      </c>
      <c r="SEV31">
        <v>0</v>
      </c>
      <c r="SEW31" t="s">
        <v>1387</v>
      </c>
      <c r="SEY31">
        <v>1</v>
      </c>
      <c r="SEZ31">
        <v>0</v>
      </c>
      <c r="SFA31" t="s">
        <v>1387</v>
      </c>
      <c r="SFC31">
        <v>1</v>
      </c>
      <c r="SFD31">
        <v>0</v>
      </c>
      <c r="SFE31" t="s">
        <v>1387</v>
      </c>
      <c r="SFG31">
        <v>1</v>
      </c>
      <c r="SFH31">
        <v>0</v>
      </c>
      <c r="SFI31" t="s">
        <v>1387</v>
      </c>
      <c r="SFK31">
        <v>1</v>
      </c>
      <c r="SFL31">
        <v>0</v>
      </c>
      <c r="SFM31" t="s">
        <v>1387</v>
      </c>
      <c r="SFO31">
        <v>1</v>
      </c>
      <c r="SFP31">
        <v>0</v>
      </c>
      <c r="SFQ31" t="s">
        <v>1387</v>
      </c>
      <c r="SFS31">
        <v>1</v>
      </c>
      <c r="SFT31">
        <v>0</v>
      </c>
      <c r="SFU31" t="s">
        <v>1387</v>
      </c>
      <c r="SFW31">
        <v>1</v>
      </c>
      <c r="SFX31">
        <v>0</v>
      </c>
      <c r="SFY31" t="s">
        <v>1387</v>
      </c>
      <c r="SGA31">
        <v>1</v>
      </c>
      <c r="SGB31">
        <v>0</v>
      </c>
      <c r="SGC31" t="s">
        <v>1387</v>
      </c>
      <c r="SGE31">
        <v>1</v>
      </c>
      <c r="SGF31">
        <v>0</v>
      </c>
      <c r="SGG31" t="s">
        <v>1387</v>
      </c>
      <c r="SGI31">
        <v>1</v>
      </c>
      <c r="SGJ31">
        <v>0</v>
      </c>
      <c r="SGK31" t="s">
        <v>1387</v>
      </c>
      <c r="SGM31">
        <v>1</v>
      </c>
      <c r="SGN31">
        <v>0</v>
      </c>
      <c r="SGO31" t="s">
        <v>1387</v>
      </c>
      <c r="SGQ31">
        <v>1</v>
      </c>
      <c r="SGR31">
        <v>0</v>
      </c>
      <c r="SGS31" t="s">
        <v>1387</v>
      </c>
      <c r="SGU31">
        <v>1</v>
      </c>
      <c r="SGV31">
        <v>0</v>
      </c>
      <c r="SGW31" t="s">
        <v>1387</v>
      </c>
      <c r="SGY31">
        <v>1</v>
      </c>
      <c r="SGZ31">
        <v>0</v>
      </c>
      <c r="SHA31" t="s">
        <v>1387</v>
      </c>
      <c r="SHC31">
        <v>1</v>
      </c>
      <c r="SHD31">
        <v>0</v>
      </c>
      <c r="SHE31" t="s">
        <v>1387</v>
      </c>
      <c r="SHG31">
        <v>1</v>
      </c>
      <c r="SHH31">
        <v>0</v>
      </c>
      <c r="SHI31" t="s">
        <v>1387</v>
      </c>
      <c r="SHK31">
        <v>1</v>
      </c>
      <c r="SHL31">
        <v>0</v>
      </c>
      <c r="SHM31" t="s">
        <v>1387</v>
      </c>
      <c r="SHO31">
        <v>1</v>
      </c>
      <c r="SHP31">
        <v>0</v>
      </c>
      <c r="SHQ31" t="s">
        <v>1387</v>
      </c>
      <c r="SHS31">
        <v>1</v>
      </c>
      <c r="SHT31">
        <v>0</v>
      </c>
      <c r="SHU31" t="s">
        <v>1387</v>
      </c>
      <c r="SHW31">
        <v>1</v>
      </c>
      <c r="SHX31">
        <v>0</v>
      </c>
      <c r="SHY31" t="s">
        <v>1387</v>
      </c>
      <c r="SIA31">
        <v>1</v>
      </c>
      <c r="SIB31">
        <v>0</v>
      </c>
      <c r="SIC31" t="s">
        <v>1387</v>
      </c>
      <c r="SIE31">
        <v>1</v>
      </c>
      <c r="SIF31">
        <v>0</v>
      </c>
      <c r="SIG31" t="s">
        <v>1387</v>
      </c>
      <c r="SII31">
        <v>1</v>
      </c>
      <c r="SIJ31">
        <v>0</v>
      </c>
      <c r="SIK31" t="s">
        <v>1387</v>
      </c>
      <c r="SIM31">
        <v>1</v>
      </c>
      <c r="SIN31">
        <v>0</v>
      </c>
      <c r="SIO31" t="s">
        <v>1387</v>
      </c>
      <c r="SIQ31">
        <v>1</v>
      </c>
      <c r="SIR31">
        <v>0</v>
      </c>
      <c r="SIS31" t="s">
        <v>1387</v>
      </c>
      <c r="SIU31">
        <v>1</v>
      </c>
      <c r="SIV31">
        <v>0</v>
      </c>
      <c r="SIW31" t="s">
        <v>1387</v>
      </c>
      <c r="SIY31">
        <v>1</v>
      </c>
      <c r="SIZ31">
        <v>0</v>
      </c>
      <c r="SJA31" t="s">
        <v>1387</v>
      </c>
      <c r="SJC31">
        <v>1</v>
      </c>
      <c r="SJD31">
        <v>0</v>
      </c>
      <c r="SJE31" t="s">
        <v>1387</v>
      </c>
      <c r="SJG31">
        <v>1</v>
      </c>
      <c r="SJH31">
        <v>0</v>
      </c>
      <c r="SJI31" t="s">
        <v>1387</v>
      </c>
      <c r="SJK31">
        <v>1</v>
      </c>
      <c r="SJL31">
        <v>0</v>
      </c>
      <c r="SJM31" t="s">
        <v>1387</v>
      </c>
      <c r="SJO31">
        <v>1</v>
      </c>
      <c r="SJP31">
        <v>0</v>
      </c>
      <c r="SJQ31" t="s">
        <v>1387</v>
      </c>
      <c r="SJS31">
        <v>1</v>
      </c>
      <c r="SJT31">
        <v>0</v>
      </c>
      <c r="SJU31" t="s">
        <v>1387</v>
      </c>
      <c r="SJW31">
        <v>1</v>
      </c>
      <c r="SJX31">
        <v>0</v>
      </c>
      <c r="SJY31" t="s">
        <v>1387</v>
      </c>
      <c r="SKA31">
        <v>1</v>
      </c>
      <c r="SKB31">
        <v>0</v>
      </c>
      <c r="SKC31" t="s">
        <v>1387</v>
      </c>
      <c r="SKE31">
        <v>1</v>
      </c>
      <c r="SKF31">
        <v>0</v>
      </c>
      <c r="SKG31" t="s">
        <v>1387</v>
      </c>
      <c r="SKI31">
        <v>1</v>
      </c>
      <c r="SKJ31">
        <v>0</v>
      </c>
      <c r="SKK31" t="s">
        <v>1387</v>
      </c>
      <c r="SKM31">
        <v>1</v>
      </c>
      <c r="SKN31">
        <v>0</v>
      </c>
      <c r="SKO31" t="s">
        <v>1387</v>
      </c>
      <c r="SKQ31">
        <v>1</v>
      </c>
      <c r="SKR31">
        <v>0</v>
      </c>
      <c r="SKS31" t="s">
        <v>1387</v>
      </c>
      <c r="SKU31">
        <v>1</v>
      </c>
      <c r="SKV31">
        <v>0</v>
      </c>
      <c r="SKW31" t="s">
        <v>1387</v>
      </c>
      <c r="SKY31">
        <v>1</v>
      </c>
      <c r="SKZ31">
        <v>0</v>
      </c>
      <c r="SLA31" t="s">
        <v>1387</v>
      </c>
      <c r="SLC31">
        <v>1</v>
      </c>
      <c r="SLD31">
        <v>0</v>
      </c>
      <c r="SLE31" t="s">
        <v>1387</v>
      </c>
      <c r="SLG31">
        <v>1</v>
      </c>
      <c r="SLH31">
        <v>0</v>
      </c>
      <c r="SLI31" t="s">
        <v>1387</v>
      </c>
      <c r="SLK31">
        <v>1</v>
      </c>
      <c r="SLL31">
        <v>0</v>
      </c>
      <c r="SLM31" t="s">
        <v>1387</v>
      </c>
      <c r="SLO31">
        <v>1</v>
      </c>
      <c r="SLP31">
        <v>0</v>
      </c>
      <c r="SLQ31" t="s">
        <v>1387</v>
      </c>
      <c r="SLS31">
        <v>1</v>
      </c>
      <c r="SLT31">
        <v>0</v>
      </c>
      <c r="SLU31" t="s">
        <v>1387</v>
      </c>
      <c r="SLW31">
        <v>1</v>
      </c>
      <c r="SLX31">
        <v>0</v>
      </c>
      <c r="SLY31" t="s">
        <v>1387</v>
      </c>
      <c r="SMA31">
        <v>1</v>
      </c>
      <c r="SMB31">
        <v>0</v>
      </c>
      <c r="SMC31" t="s">
        <v>1387</v>
      </c>
      <c r="SME31">
        <v>1</v>
      </c>
      <c r="SMF31">
        <v>0</v>
      </c>
      <c r="SMG31" t="s">
        <v>1387</v>
      </c>
      <c r="SMI31">
        <v>1</v>
      </c>
      <c r="SMJ31">
        <v>0</v>
      </c>
      <c r="SMK31" t="s">
        <v>1387</v>
      </c>
      <c r="SMM31">
        <v>1</v>
      </c>
      <c r="SMN31">
        <v>0</v>
      </c>
      <c r="SMO31" t="s">
        <v>1387</v>
      </c>
      <c r="SMQ31">
        <v>1</v>
      </c>
      <c r="SMR31">
        <v>0</v>
      </c>
      <c r="SMS31" t="s">
        <v>1387</v>
      </c>
      <c r="SMU31">
        <v>1</v>
      </c>
      <c r="SMV31">
        <v>0</v>
      </c>
      <c r="SMW31" t="s">
        <v>1387</v>
      </c>
      <c r="SMY31">
        <v>1</v>
      </c>
      <c r="SMZ31">
        <v>0</v>
      </c>
      <c r="SNA31" t="s">
        <v>1387</v>
      </c>
      <c r="SNC31">
        <v>1</v>
      </c>
      <c r="SND31">
        <v>0</v>
      </c>
      <c r="SNE31" t="s">
        <v>1387</v>
      </c>
      <c r="SNG31">
        <v>1</v>
      </c>
      <c r="SNH31">
        <v>0</v>
      </c>
      <c r="SNI31" t="s">
        <v>1387</v>
      </c>
      <c r="SNK31">
        <v>1</v>
      </c>
      <c r="SNL31">
        <v>0</v>
      </c>
      <c r="SNM31" t="s">
        <v>1387</v>
      </c>
      <c r="SNO31">
        <v>1</v>
      </c>
      <c r="SNP31">
        <v>0</v>
      </c>
      <c r="SNQ31" t="s">
        <v>1387</v>
      </c>
      <c r="SNS31">
        <v>1</v>
      </c>
      <c r="SNT31">
        <v>0</v>
      </c>
      <c r="SNU31" t="s">
        <v>1387</v>
      </c>
      <c r="SNW31">
        <v>1</v>
      </c>
      <c r="SNX31">
        <v>0</v>
      </c>
      <c r="SNY31" t="s">
        <v>1387</v>
      </c>
      <c r="SOA31">
        <v>1</v>
      </c>
      <c r="SOB31">
        <v>0</v>
      </c>
      <c r="SOC31" t="s">
        <v>1387</v>
      </c>
      <c r="SOE31">
        <v>1</v>
      </c>
      <c r="SOF31">
        <v>0</v>
      </c>
      <c r="SOG31" t="s">
        <v>1387</v>
      </c>
      <c r="SOI31">
        <v>1</v>
      </c>
      <c r="SOJ31">
        <v>0</v>
      </c>
      <c r="SOK31" t="s">
        <v>1387</v>
      </c>
      <c r="SOM31">
        <v>1</v>
      </c>
      <c r="SON31">
        <v>0</v>
      </c>
      <c r="SOO31" t="s">
        <v>1387</v>
      </c>
      <c r="SOQ31">
        <v>1</v>
      </c>
      <c r="SOR31">
        <v>0</v>
      </c>
      <c r="SOS31" t="s">
        <v>1387</v>
      </c>
      <c r="SOU31">
        <v>1</v>
      </c>
      <c r="SOV31">
        <v>0</v>
      </c>
      <c r="SOW31" t="s">
        <v>1387</v>
      </c>
      <c r="SOY31">
        <v>1</v>
      </c>
      <c r="SOZ31">
        <v>0</v>
      </c>
      <c r="SPA31" t="s">
        <v>1387</v>
      </c>
      <c r="SPC31">
        <v>1</v>
      </c>
      <c r="SPD31">
        <v>0</v>
      </c>
      <c r="SPE31" t="s">
        <v>1387</v>
      </c>
      <c r="SPG31">
        <v>1</v>
      </c>
      <c r="SPH31">
        <v>0</v>
      </c>
      <c r="SPI31" t="s">
        <v>1387</v>
      </c>
      <c r="SPK31">
        <v>1</v>
      </c>
      <c r="SPL31">
        <v>0</v>
      </c>
      <c r="SPM31" t="s">
        <v>1387</v>
      </c>
      <c r="SPO31">
        <v>1</v>
      </c>
      <c r="SPP31">
        <v>0</v>
      </c>
      <c r="SPQ31" t="s">
        <v>1387</v>
      </c>
      <c r="SPS31">
        <v>1</v>
      </c>
      <c r="SPT31">
        <v>0</v>
      </c>
      <c r="SPU31" t="s">
        <v>1387</v>
      </c>
      <c r="SPW31">
        <v>1</v>
      </c>
      <c r="SPX31">
        <v>0</v>
      </c>
      <c r="SPY31" t="s">
        <v>1387</v>
      </c>
      <c r="SQA31">
        <v>1</v>
      </c>
      <c r="SQB31">
        <v>0</v>
      </c>
      <c r="SQC31" t="s">
        <v>1387</v>
      </c>
      <c r="SQE31">
        <v>1</v>
      </c>
      <c r="SQF31">
        <v>0</v>
      </c>
      <c r="SQG31" t="s">
        <v>1387</v>
      </c>
      <c r="SQI31">
        <v>1</v>
      </c>
      <c r="SQJ31">
        <v>0</v>
      </c>
      <c r="SQK31" t="s">
        <v>1387</v>
      </c>
      <c r="SQM31">
        <v>1</v>
      </c>
      <c r="SQN31">
        <v>0</v>
      </c>
      <c r="SQO31" t="s">
        <v>1387</v>
      </c>
      <c r="SQQ31">
        <v>1</v>
      </c>
      <c r="SQR31">
        <v>0</v>
      </c>
      <c r="SQS31" t="s">
        <v>1387</v>
      </c>
      <c r="SQU31">
        <v>1</v>
      </c>
      <c r="SQV31">
        <v>0</v>
      </c>
      <c r="SQW31" t="s">
        <v>1387</v>
      </c>
      <c r="SQY31">
        <v>1</v>
      </c>
      <c r="SQZ31">
        <v>0</v>
      </c>
      <c r="SRA31" t="s">
        <v>1387</v>
      </c>
      <c r="SRC31">
        <v>1</v>
      </c>
      <c r="SRD31">
        <v>0</v>
      </c>
      <c r="SRE31" t="s">
        <v>1387</v>
      </c>
      <c r="SRG31">
        <v>1</v>
      </c>
      <c r="SRH31">
        <v>0</v>
      </c>
      <c r="SRI31" t="s">
        <v>1387</v>
      </c>
      <c r="SRK31">
        <v>1</v>
      </c>
      <c r="SRL31">
        <v>0</v>
      </c>
      <c r="SRM31" t="s">
        <v>1387</v>
      </c>
      <c r="SRO31">
        <v>1</v>
      </c>
      <c r="SRP31">
        <v>0</v>
      </c>
      <c r="SRQ31" t="s">
        <v>1387</v>
      </c>
      <c r="SRS31">
        <v>1</v>
      </c>
      <c r="SRT31">
        <v>0</v>
      </c>
      <c r="SRU31" t="s">
        <v>1387</v>
      </c>
      <c r="SRW31">
        <v>1</v>
      </c>
      <c r="SRX31">
        <v>0</v>
      </c>
      <c r="SRY31" t="s">
        <v>1387</v>
      </c>
      <c r="SSA31">
        <v>1</v>
      </c>
      <c r="SSB31">
        <v>0</v>
      </c>
      <c r="SSC31" t="s">
        <v>1387</v>
      </c>
      <c r="SSE31">
        <v>1</v>
      </c>
      <c r="SSF31">
        <v>0</v>
      </c>
      <c r="SSG31" t="s">
        <v>1387</v>
      </c>
      <c r="SSI31">
        <v>1</v>
      </c>
      <c r="SSJ31">
        <v>0</v>
      </c>
      <c r="SSK31" t="s">
        <v>1387</v>
      </c>
      <c r="SSM31">
        <v>1</v>
      </c>
      <c r="SSN31">
        <v>0</v>
      </c>
      <c r="SSO31" t="s">
        <v>1387</v>
      </c>
      <c r="SSQ31">
        <v>1</v>
      </c>
      <c r="SSR31">
        <v>0</v>
      </c>
      <c r="SSS31" t="s">
        <v>1387</v>
      </c>
      <c r="SSU31">
        <v>1</v>
      </c>
      <c r="SSV31">
        <v>0</v>
      </c>
      <c r="SSW31" t="s">
        <v>1387</v>
      </c>
      <c r="SSY31">
        <v>1</v>
      </c>
      <c r="SSZ31">
        <v>0</v>
      </c>
      <c r="STA31" t="s">
        <v>1387</v>
      </c>
      <c r="STC31">
        <v>1</v>
      </c>
      <c r="STD31">
        <v>0</v>
      </c>
      <c r="STE31" t="s">
        <v>1387</v>
      </c>
      <c r="STG31">
        <v>1</v>
      </c>
      <c r="STH31">
        <v>0</v>
      </c>
      <c r="STI31" t="s">
        <v>1387</v>
      </c>
      <c r="STK31">
        <v>1</v>
      </c>
      <c r="STL31">
        <v>0</v>
      </c>
      <c r="STM31" t="s">
        <v>1387</v>
      </c>
      <c r="STO31">
        <v>1</v>
      </c>
      <c r="STP31">
        <v>0</v>
      </c>
      <c r="STQ31" t="s">
        <v>1387</v>
      </c>
      <c r="STS31">
        <v>1</v>
      </c>
      <c r="STT31">
        <v>0</v>
      </c>
      <c r="STU31" t="s">
        <v>1387</v>
      </c>
      <c r="STW31">
        <v>1</v>
      </c>
      <c r="STX31">
        <v>0</v>
      </c>
      <c r="STY31" t="s">
        <v>1387</v>
      </c>
      <c r="SUA31">
        <v>1</v>
      </c>
      <c r="SUB31">
        <v>0</v>
      </c>
      <c r="SUC31" t="s">
        <v>1387</v>
      </c>
      <c r="SUE31">
        <v>1</v>
      </c>
      <c r="SUF31">
        <v>0</v>
      </c>
      <c r="SUG31" t="s">
        <v>1387</v>
      </c>
      <c r="SUI31">
        <v>1</v>
      </c>
      <c r="SUJ31">
        <v>0</v>
      </c>
      <c r="SUK31" t="s">
        <v>1387</v>
      </c>
      <c r="SUM31">
        <v>1</v>
      </c>
      <c r="SUN31">
        <v>0</v>
      </c>
      <c r="SUO31" t="s">
        <v>1387</v>
      </c>
      <c r="SUQ31">
        <v>1</v>
      </c>
      <c r="SUR31">
        <v>0</v>
      </c>
      <c r="SUS31" t="s">
        <v>1387</v>
      </c>
      <c r="SUU31">
        <v>1</v>
      </c>
      <c r="SUV31">
        <v>0</v>
      </c>
      <c r="SUW31" t="s">
        <v>1387</v>
      </c>
      <c r="SUY31">
        <v>1</v>
      </c>
      <c r="SUZ31">
        <v>0</v>
      </c>
      <c r="SVA31" t="s">
        <v>1387</v>
      </c>
      <c r="SVC31">
        <v>1</v>
      </c>
      <c r="SVD31">
        <v>0</v>
      </c>
      <c r="SVE31" t="s">
        <v>1387</v>
      </c>
      <c r="SVG31">
        <v>1</v>
      </c>
      <c r="SVH31">
        <v>0</v>
      </c>
      <c r="SVI31" t="s">
        <v>1387</v>
      </c>
      <c r="SVK31">
        <v>1</v>
      </c>
      <c r="SVL31">
        <v>0</v>
      </c>
      <c r="SVM31" t="s">
        <v>1387</v>
      </c>
      <c r="SVO31">
        <v>1</v>
      </c>
      <c r="SVP31">
        <v>0</v>
      </c>
      <c r="SVQ31" t="s">
        <v>1387</v>
      </c>
      <c r="SVS31">
        <v>1</v>
      </c>
      <c r="SVT31">
        <v>0</v>
      </c>
      <c r="SVU31" t="s">
        <v>1387</v>
      </c>
      <c r="SVW31">
        <v>1</v>
      </c>
      <c r="SVX31">
        <v>0</v>
      </c>
      <c r="SVY31" t="s">
        <v>1387</v>
      </c>
      <c r="SWA31">
        <v>1</v>
      </c>
      <c r="SWB31">
        <v>0</v>
      </c>
      <c r="SWC31" t="s">
        <v>1387</v>
      </c>
      <c r="SWE31">
        <v>1</v>
      </c>
      <c r="SWF31">
        <v>0</v>
      </c>
      <c r="SWG31" t="s">
        <v>1387</v>
      </c>
      <c r="SWI31">
        <v>1</v>
      </c>
      <c r="SWJ31">
        <v>0</v>
      </c>
      <c r="SWK31" t="s">
        <v>1387</v>
      </c>
      <c r="SWM31">
        <v>1</v>
      </c>
      <c r="SWN31">
        <v>0</v>
      </c>
      <c r="SWO31" t="s">
        <v>1387</v>
      </c>
      <c r="SWQ31">
        <v>1</v>
      </c>
      <c r="SWR31">
        <v>0</v>
      </c>
      <c r="SWS31" t="s">
        <v>1387</v>
      </c>
      <c r="SWU31">
        <v>1</v>
      </c>
      <c r="SWV31">
        <v>0</v>
      </c>
      <c r="SWW31" t="s">
        <v>1387</v>
      </c>
      <c r="SWY31">
        <v>1</v>
      </c>
      <c r="SWZ31">
        <v>0</v>
      </c>
      <c r="SXA31" t="s">
        <v>1387</v>
      </c>
      <c r="SXC31">
        <v>1</v>
      </c>
      <c r="SXD31">
        <v>0</v>
      </c>
      <c r="SXE31" t="s">
        <v>1387</v>
      </c>
      <c r="SXG31">
        <v>1</v>
      </c>
      <c r="SXH31">
        <v>0</v>
      </c>
      <c r="SXI31" t="s">
        <v>1387</v>
      </c>
      <c r="SXK31">
        <v>1</v>
      </c>
      <c r="SXL31">
        <v>0</v>
      </c>
      <c r="SXM31" t="s">
        <v>1387</v>
      </c>
      <c r="SXO31">
        <v>1</v>
      </c>
      <c r="SXP31">
        <v>0</v>
      </c>
      <c r="SXQ31" t="s">
        <v>1387</v>
      </c>
      <c r="SXS31">
        <v>1</v>
      </c>
      <c r="SXT31">
        <v>0</v>
      </c>
      <c r="SXU31" t="s">
        <v>1387</v>
      </c>
      <c r="SXW31">
        <v>1</v>
      </c>
      <c r="SXX31">
        <v>0</v>
      </c>
      <c r="SXY31" t="s">
        <v>1387</v>
      </c>
      <c r="SYA31">
        <v>1</v>
      </c>
      <c r="SYB31">
        <v>0</v>
      </c>
      <c r="SYC31" t="s">
        <v>1387</v>
      </c>
      <c r="SYE31">
        <v>1</v>
      </c>
      <c r="SYF31">
        <v>0</v>
      </c>
      <c r="SYG31" t="s">
        <v>1387</v>
      </c>
      <c r="SYI31">
        <v>1</v>
      </c>
      <c r="SYJ31">
        <v>0</v>
      </c>
      <c r="SYK31" t="s">
        <v>1387</v>
      </c>
      <c r="SYM31">
        <v>1</v>
      </c>
      <c r="SYN31">
        <v>0</v>
      </c>
      <c r="SYO31" t="s">
        <v>1387</v>
      </c>
      <c r="SYQ31">
        <v>1</v>
      </c>
      <c r="SYR31">
        <v>0</v>
      </c>
      <c r="SYS31" t="s">
        <v>1387</v>
      </c>
      <c r="SYU31">
        <v>1</v>
      </c>
      <c r="SYV31">
        <v>0</v>
      </c>
      <c r="SYW31" t="s">
        <v>1387</v>
      </c>
      <c r="SYY31">
        <v>1</v>
      </c>
      <c r="SYZ31">
        <v>0</v>
      </c>
      <c r="SZA31" t="s">
        <v>1387</v>
      </c>
      <c r="SZC31">
        <v>1</v>
      </c>
      <c r="SZD31">
        <v>0</v>
      </c>
      <c r="SZE31" t="s">
        <v>1387</v>
      </c>
      <c r="SZG31">
        <v>1</v>
      </c>
      <c r="SZH31">
        <v>0</v>
      </c>
      <c r="SZI31" t="s">
        <v>1387</v>
      </c>
      <c r="SZK31">
        <v>1</v>
      </c>
      <c r="SZL31">
        <v>0</v>
      </c>
      <c r="SZM31" t="s">
        <v>1387</v>
      </c>
      <c r="SZO31">
        <v>1</v>
      </c>
      <c r="SZP31">
        <v>0</v>
      </c>
      <c r="SZQ31" t="s">
        <v>1387</v>
      </c>
      <c r="SZS31">
        <v>1</v>
      </c>
      <c r="SZT31">
        <v>0</v>
      </c>
      <c r="SZU31" t="s">
        <v>1387</v>
      </c>
      <c r="SZW31">
        <v>1</v>
      </c>
      <c r="SZX31">
        <v>0</v>
      </c>
      <c r="SZY31" t="s">
        <v>1387</v>
      </c>
      <c r="TAA31">
        <v>1</v>
      </c>
      <c r="TAB31">
        <v>0</v>
      </c>
      <c r="TAC31" t="s">
        <v>1387</v>
      </c>
      <c r="TAE31">
        <v>1</v>
      </c>
      <c r="TAF31">
        <v>0</v>
      </c>
      <c r="TAG31" t="s">
        <v>1387</v>
      </c>
      <c r="TAI31">
        <v>1</v>
      </c>
      <c r="TAJ31">
        <v>0</v>
      </c>
      <c r="TAK31" t="s">
        <v>1387</v>
      </c>
      <c r="TAM31">
        <v>1</v>
      </c>
      <c r="TAN31">
        <v>0</v>
      </c>
      <c r="TAO31" t="s">
        <v>1387</v>
      </c>
      <c r="TAQ31">
        <v>1</v>
      </c>
      <c r="TAR31">
        <v>0</v>
      </c>
      <c r="TAS31" t="s">
        <v>1387</v>
      </c>
      <c r="TAU31">
        <v>1</v>
      </c>
      <c r="TAV31">
        <v>0</v>
      </c>
      <c r="TAW31" t="s">
        <v>1387</v>
      </c>
      <c r="TAY31">
        <v>1</v>
      </c>
      <c r="TAZ31">
        <v>0</v>
      </c>
      <c r="TBA31" t="s">
        <v>1387</v>
      </c>
      <c r="TBC31">
        <v>1</v>
      </c>
      <c r="TBD31">
        <v>0</v>
      </c>
      <c r="TBE31" t="s">
        <v>1387</v>
      </c>
      <c r="TBG31">
        <v>1</v>
      </c>
      <c r="TBH31">
        <v>0</v>
      </c>
      <c r="TBI31" t="s">
        <v>1387</v>
      </c>
      <c r="TBK31">
        <v>1</v>
      </c>
      <c r="TBL31">
        <v>0</v>
      </c>
      <c r="TBM31" t="s">
        <v>1387</v>
      </c>
      <c r="TBO31">
        <v>1</v>
      </c>
      <c r="TBP31">
        <v>0</v>
      </c>
      <c r="TBQ31" t="s">
        <v>1387</v>
      </c>
      <c r="TBS31">
        <v>1</v>
      </c>
      <c r="TBT31">
        <v>0</v>
      </c>
      <c r="TBU31" t="s">
        <v>1387</v>
      </c>
      <c r="TBW31">
        <v>1</v>
      </c>
      <c r="TBX31">
        <v>0</v>
      </c>
      <c r="TBY31" t="s">
        <v>1387</v>
      </c>
      <c r="TCA31">
        <v>1</v>
      </c>
      <c r="TCB31">
        <v>0</v>
      </c>
      <c r="TCC31" t="s">
        <v>1387</v>
      </c>
      <c r="TCE31">
        <v>1</v>
      </c>
      <c r="TCF31">
        <v>0</v>
      </c>
      <c r="TCG31" t="s">
        <v>1387</v>
      </c>
      <c r="TCI31">
        <v>1</v>
      </c>
      <c r="TCJ31">
        <v>0</v>
      </c>
      <c r="TCK31" t="s">
        <v>1387</v>
      </c>
      <c r="TCM31">
        <v>1</v>
      </c>
      <c r="TCN31">
        <v>0</v>
      </c>
      <c r="TCO31" t="s">
        <v>1387</v>
      </c>
      <c r="TCQ31">
        <v>1</v>
      </c>
      <c r="TCR31">
        <v>0</v>
      </c>
      <c r="TCS31" t="s">
        <v>1387</v>
      </c>
      <c r="TCU31">
        <v>1</v>
      </c>
      <c r="TCV31">
        <v>0</v>
      </c>
      <c r="TCW31" t="s">
        <v>1387</v>
      </c>
      <c r="TCY31">
        <v>1</v>
      </c>
      <c r="TCZ31">
        <v>0</v>
      </c>
      <c r="TDA31" t="s">
        <v>1387</v>
      </c>
      <c r="TDC31">
        <v>1</v>
      </c>
      <c r="TDD31">
        <v>0</v>
      </c>
      <c r="TDE31" t="s">
        <v>1387</v>
      </c>
      <c r="TDG31">
        <v>1</v>
      </c>
      <c r="TDH31">
        <v>0</v>
      </c>
      <c r="TDI31" t="s">
        <v>1387</v>
      </c>
      <c r="TDK31">
        <v>1</v>
      </c>
      <c r="TDL31">
        <v>0</v>
      </c>
      <c r="TDM31" t="s">
        <v>1387</v>
      </c>
      <c r="TDO31">
        <v>1</v>
      </c>
      <c r="TDP31">
        <v>0</v>
      </c>
      <c r="TDQ31" t="s">
        <v>1387</v>
      </c>
      <c r="TDS31">
        <v>1</v>
      </c>
      <c r="TDT31">
        <v>0</v>
      </c>
      <c r="TDU31" t="s">
        <v>1387</v>
      </c>
      <c r="TDW31">
        <v>1</v>
      </c>
      <c r="TDX31">
        <v>0</v>
      </c>
      <c r="TDY31" t="s">
        <v>1387</v>
      </c>
      <c r="TEA31">
        <v>1</v>
      </c>
      <c r="TEB31">
        <v>0</v>
      </c>
      <c r="TEC31" t="s">
        <v>1387</v>
      </c>
      <c r="TEE31">
        <v>1</v>
      </c>
      <c r="TEF31">
        <v>0</v>
      </c>
      <c r="TEG31" t="s">
        <v>1387</v>
      </c>
      <c r="TEI31">
        <v>1</v>
      </c>
      <c r="TEJ31">
        <v>0</v>
      </c>
      <c r="TEK31" t="s">
        <v>1387</v>
      </c>
      <c r="TEM31">
        <v>1</v>
      </c>
      <c r="TEN31">
        <v>0</v>
      </c>
      <c r="TEO31" t="s">
        <v>1387</v>
      </c>
      <c r="TEQ31">
        <v>1</v>
      </c>
      <c r="TER31">
        <v>0</v>
      </c>
      <c r="TES31" t="s">
        <v>1387</v>
      </c>
      <c r="TEU31">
        <v>1</v>
      </c>
      <c r="TEV31">
        <v>0</v>
      </c>
      <c r="TEW31" t="s">
        <v>1387</v>
      </c>
      <c r="TEY31">
        <v>1</v>
      </c>
      <c r="TEZ31">
        <v>0</v>
      </c>
      <c r="TFA31" t="s">
        <v>1387</v>
      </c>
      <c r="TFC31">
        <v>1</v>
      </c>
      <c r="TFD31">
        <v>0</v>
      </c>
      <c r="TFE31" t="s">
        <v>1387</v>
      </c>
      <c r="TFG31">
        <v>1</v>
      </c>
      <c r="TFH31">
        <v>0</v>
      </c>
      <c r="TFI31" t="s">
        <v>1387</v>
      </c>
      <c r="TFK31">
        <v>1</v>
      </c>
      <c r="TFL31">
        <v>0</v>
      </c>
      <c r="TFM31" t="s">
        <v>1387</v>
      </c>
      <c r="TFO31">
        <v>1</v>
      </c>
      <c r="TFP31">
        <v>0</v>
      </c>
      <c r="TFQ31" t="s">
        <v>1387</v>
      </c>
      <c r="TFS31">
        <v>1</v>
      </c>
      <c r="TFT31">
        <v>0</v>
      </c>
      <c r="TFU31" t="s">
        <v>1387</v>
      </c>
      <c r="TFW31">
        <v>1</v>
      </c>
      <c r="TFX31">
        <v>0</v>
      </c>
      <c r="TFY31" t="s">
        <v>1387</v>
      </c>
      <c r="TGA31">
        <v>1</v>
      </c>
      <c r="TGB31">
        <v>0</v>
      </c>
      <c r="TGC31" t="s">
        <v>1387</v>
      </c>
      <c r="TGE31">
        <v>1</v>
      </c>
      <c r="TGF31">
        <v>0</v>
      </c>
      <c r="TGG31" t="s">
        <v>1387</v>
      </c>
      <c r="TGI31">
        <v>1</v>
      </c>
      <c r="TGJ31">
        <v>0</v>
      </c>
      <c r="TGK31" t="s">
        <v>1387</v>
      </c>
      <c r="TGM31">
        <v>1</v>
      </c>
      <c r="TGN31">
        <v>0</v>
      </c>
      <c r="TGO31" t="s">
        <v>1387</v>
      </c>
      <c r="TGQ31">
        <v>1</v>
      </c>
      <c r="TGR31">
        <v>0</v>
      </c>
      <c r="TGS31" t="s">
        <v>1387</v>
      </c>
      <c r="TGU31">
        <v>1</v>
      </c>
      <c r="TGV31">
        <v>0</v>
      </c>
      <c r="TGW31" t="s">
        <v>1387</v>
      </c>
      <c r="TGY31">
        <v>1</v>
      </c>
      <c r="TGZ31">
        <v>0</v>
      </c>
      <c r="THA31" t="s">
        <v>1387</v>
      </c>
      <c r="THC31">
        <v>1</v>
      </c>
      <c r="THD31">
        <v>0</v>
      </c>
      <c r="THE31" t="s">
        <v>1387</v>
      </c>
      <c r="THG31">
        <v>1</v>
      </c>
      <c r="THH31">
        <v>0</v>
      </c>
      <c r="THI31" t="s">
        <v>1387</v>
      </c>
      <c r="THK31">
        <v>1</v>
      </c>
      <c r="THL31">
        <v>0</v>
      </c>
      <c r="THM31" t="s">
        <v>1387</v>
      </c>
      <c r="THO31">
        <v>1</v>
      </c>
      <c r="THP31">
        <v>0</v>
      </c>
      <c r="THQ31" t="s">
        <v>1387</v>
      </c>
      <c r="THS31">
        <v>1</v>
      </c>
      <c r="THT31">
        <v>0</v>
      </c>
      <c r="THU31" t="s">
        <v>1387</v>
      </c>
      <c r="THW31">
        <v>1</v>
      </c>
      <c r="THX31">
        <v>0</v>
      </c>
      <c r="THY31" t="s">
        <v>1387</v>
      </c>
      <c r="TIA31">
        <v>1</v>
      </c>
      <c r="TIB31">
        <v>0</v>
      </c>
      <c r="TIC31" t="s">
        <v>1387</v>
      </c>
      <c r="TIE31">
        <v>1</v>
      </c>
      <c r="TIF31">
        <v>0</v>
      </c>
      <c r="TIG31" t="s">
        <v>1387</v>
      </c>
      <c r="TII31">
        <v>1</v>
      </c>
      <c r="TIJ31">
        <v>0</v>
      </c>
      <c r="TIK31" t="s">
        <v>1387</v>
      </c>
      <c r="TIM31">
        <v>1</v>
      </c>
      <c r="TIN31">
        <v>0</v>
      </c>
      <c r="TIO31" t="s">
        <v>1387</v>
      </c>
      <c r="TIQ31">
        <v>1</v>
      </c>
      <c r="TIR31">
        <v>0</v>
      </c>
      <c r="TIS31" t="s">
        <v>1387</v>
      </c>
      <c r="TIU31">
        <v>1</v>
      </c>
      <c r="TIV31">
        <v>0</v>
      </c>
      <c r="TIW31" t="s">
        <v>1387</v>
      </c>
      <c r="TIY31">
        <v>1</v>
      </c>
      <c r="TIZ31">
        <v>0</v>
      </c>
      <c r="TJA31" t="s">
        <v>1387</v>
      </c>
      <c r="TJC31">
        <v>1</v>
      </c>
      <c r="TJD31">
        <v>0</v>
      </c>
      <c r="TJE31" t="s">
        <v>1387</v>
      </c>
      <c r="TJG31">
        <v>1</v>
      </c>
      <c r="TJH31">
        <v>0</v>
      </c>
      <c r="TJI31" t="s">
        <v>1387</v>
      </c>
      <c r="TJK31">
        <v>1</v>
      </c>
      <c r="TJL31">
        <v>0</v>
      </c>
      <c r="TJM31" t="s">
        <v>1387</v>
      </c>
      <c r="TJO31">
        <v>1</v>
      </c>
      <c r="TJP31">
        <v>0</v>
      </c>
      <c r="TJQ31" t="s">
        <v>1387</v>
      </c>
      <c r="TJS31">
        <v>1</v>
      </c>
      <c r="TJT31">
        <v>0</v>
      </c>
      <c r="TJU31" t="s">
        <v>1387</v>
      </c>
      <c r="TJW31">
        <v>1</v>
      </c>
      <c r="TJX31">
        <v>0</v>
      </c>
      <c r="TJY31" t="s">
        <v>1387</v>
      </c>
      <c r="TKA31">
        <v>1</v>
      </c>
      <c r="TKB31">
        <v>0</v>
      </c>
      <c r="TKC31" t="s">
        <v>1387</v>
      </c>
      <c r="TKE31">
        <v>1</v>
      </c>
      <c r="TKF31">
        <v>0</v>
      </c>
      <c r="TKG31" t="s">
        <v>1387</v>
      </c>
      <c r="TKI31">
        <v>1</v>
      </c>
      <c r="TKJ31">
        <v>0</v>
      </c>
      <c r="TKK31" t="s">
        <v>1387</v>
      </c>
      <c r="TKM31">
        <v>1</v>
      </c>
      <c r="TKN31">
        <v>0</v>
      </c>
      <c r="TKO31" t="s">
        <v>1387</v>
      </c>
      <c r="TKQ31">
        <v>1</v>
      </c>
      <c r="TKR31">
        <v>0</v>
      </c>
      <c r="TKS31" t="s">
        <v>1387</v>
      </c>
      <c r="TKU31">
        <v>1</v>
      </c>
      <c r="TKV31">
        <v>0</v>
      </c>
      <c r="TKW31" t="s">
        <v>1387</v>
      </c>
      <c r="TKY31">
        <v>1</v>
      </c>
      <c r="TKZ31">
        <v>0</v>
      </c>
      <c r="TLA31" t="s">
        <v>1387</v>
      </c>
      <c r="TLC31">
        <v>1</v>
      </c>
      <c r="TLD31">
        <v>0</v>
      </c>
      <c r="TLE31" t="s">
        <v>1387</v>
      </c>
      <c r="TLG31">
        <v>1</v>
      </c>
      <c r="TLH31">
        <v>0</v>
      </c>
      <c r="TLI31" t="s">
        <v>1387</v>
      </c>
      <c r="TLK31">
        <v>1</v>
      </c>
      <c r="TLL31">
        <v>0</v>
      </c>
      <c r="TLM31" t="s">
        <v>1387</v>
      </c>
      <c r="TLO31">
        <v>1</v>
      </c>
      <c r="TLP31">
        <v>0</v>
      </c>
      <c r="TLQ31" t="s">
        <v>1387</v>
      </c>
      <c r="TLS31">
        <v>1</v>
      </c>
      <c r="TLT31">
        <v>0</v>
      </c>
      <c r="TLU31" t="s">
        <v>1387</v>
      </c>
      <c r="TLW31">
        <v>1</v>
      </c>
      <c r="TLX31">
        <v>0</v>
      </c>
      <c r="TLY31" t="s">
        <v>1387</v>
      </c>
      <c r="TMA31">
        <v>1</v>
      </c>
      <c r="TMB31">
        <v>0</v>
      </c>
      <c r="TMC31" t="s">
        <v>1387</v>
      </c>
      <c r="TME31">
        <v>1</v>
      </c>
      <c r="TMF31">
        <v>0</v>
      </c>
      <c r="TMG31" t="s">
        <v>1387</v>
      </c>
      <c r="TMI31">
        <v>1</v>
      </c>
      <c r="TMJ31">
        <v>0</v>
      </c>
      <c r="TMK31" t="s">
        <v>1387</v>
      </c>
      <c r="TMM31">
        <v>1</v>
      </c>
      <c r="TMN31">
        <v>0</v>
      </c>
      <c r="TMO31" t="s">
        <v>1387</v>
      </c>
      <c r="TMQ31">
        <v>1</v>
      </c>
      <c r="TMR31">
        <v>0</v>
      </c>
      <c r="TMS31" t="s">
        <v>1387</v>
      </c>
      <c r="TMU31">
        <v>1</v>
      </c>
      <c r="TMV31">
        <v>0</v>
      </c>
      <c r="TMW31" t="s">
        <v>1387</v>
      </c>
      <c r="TMY31">
        <v>1</v>
      </c>
      <c r="TMZ31">
        <v>0</v>
      </c>
      <c r="TNA31" t="s">
        <v>1387</v>
      </c>
      <c r="TNC31">
        <v>1</v>
      </c>
      <c r="TND31">
        <v>0</v>
      </c>
      <c r="TNE31" t="s">
        <v>1387</v>
      </c>
      <c r="TNG31">
        <v>1</v>
      </c>
      <c r="TNH31">
        <v>0</v>
      </c>
      <c r="TNI31" t="s">
        <v>1387</v>
      </c>
      <c r="TNK31">
        <v>1</v>
      </c>
      <c r="TNL31">
        <v>0</v>
      </c>
      <c r="TNM31" t="s">
        <v>1387</v>
      </c>
      <c r="TNO31">
        <v>1</v>
      </c>
      <c r="TNP31">
        <v>0</v>
      </c>
      <c r="TNQ31" t="s">
        <v>1387</v>
      </c>
      <c r="TNS31">
        <v>1</v>
      </c>
      <c r="TNT31">
        <v>0</v>
      </c>
      <c r="TNU31" t="s">
        <v>1387</v>
      </c>
      <c r="TNW31">
        <v>1</v>
      </c>
      <c r="TNX31">
        <v>0</v>
      </c>
      <c r="TNY31" t="s">
        <v>1387</v>
      </c>
      <c r="TOA31">
        <v>1</v>
      </c>
      <c r="TOB31">
        <v>0</v>
      </c>
      <c r="TOC31" t="s">
        <v>1387</v>
      </c>
      <c r="TOE31">
        <v>1</v>
      </c>
      <c r="TOF31">
        <v>0</v>
      </c>
      <c r="TOG31" t="s">
        <v>1387</v>
      </c>
      <c r="TOI31">
        <v>1</v>
      </c>
      <c r="TOJ31">
        <v>0</v>
      </c>
      <c r="TOK31" t="s">
        <v>1387</v>
      </c>
      <c r="TOM31">
        <v>1</v>
      </c>
      <c r="TON31">
        <v>0</v>
      </c>
      <c r="TOO31" t="s">
        <v>1387</v>
      </c>
      <c r="TOQ31">
        <v>1</v>
      </c>
      <c r="TOR31">
        <v>0</v>
      </c>
      <c r="TOS31" t="s">
        <v>1387</v>
      </c>
      <c r="TOU31">
        <v>1</v>
      </c>
      <c r="TOV31">
        <v>0</v>
      </c>
      <c r="TOW31" t="s">
        <v>1387</v>
      </c>
      <c r="TOY31">
        <v>1</v>
      </c>
      <c r="TOZ31">
        <v>0</v>
      </c>
      <c r="TPA31" t="s">
        <v>1387</v>
      </c>
      <c r="TPC31">
        <v>1</v>
      </c>
      <c r="TPD31">
        <v>0</v>
      </c>
      <c r="TPE31" t="s">
        <v>1387</v>
      </c>
      <c r="TPG31">
        <v>1</v>
      </c>
      <c r="TPH31">
        <v>0</v>
      </c>
      <c r="TPI31" t="s">
        <v>1387</v>
      </c>
      <c r="TPK31">
        <v>1</v>
      </c>
      <c r="TPL31">
        <v>0</v>
      </c>
      <c r="TPM31" t="s">
        <v>1387</v>
      </c>
      <c r="TPO31">
        <v>1</v>
      </c>
      <c r="TPP31">
        <v>0</v>
      </c>
      <c r="TPQ31" t="s">
        <v>1387</v>
      </c>
      <c r="TPS31">
        <v>1</v>
      </c>
      <c r="TPT31">
        <v>0</v>
      </c>
      <c r="TPU31" t="s">
        <v>1387</v>
      </c>
      <c r="TPW31">
        <v>1</v>
      </c>
      <c r="TPX31">
        <v>0</v>
      </c>
      <c r="TPY31" t="s">
        <v>1387</v>
      </c>
      <c r="TQA31">
        <v>1</v>
      </c>
      <c r="TQB31">
        <v>0</v>
      </c>
      <c r="TQC31" t="s">
        <v>1387</v>
      </c>
      <c r="TQE31">
        <v>1</v>
      </c>
      <c r="TQF31">
        <v>0</v>
      </c>
      <c r="TQG31" t="s">
        <v>1387</v>
      </c>
      <c r="TQI31">
        <v>1</v>
      </c>
      <c r="TQJ31">
        <v>0</v>
      </c>
      <c r="TQK31" t="s">
        <v>1387</v>
      </c>
      <c r="TQM31">
        <v>1</v>
      </c>
      <c r="TQN31">
        <v>0</v>
      </c>
      <c r="TQO31" t="s">
        <v>1387</v>
      </c>
      <c r="TQQ31">
        <v>1</v>
      </c>
      <c r="TQR31">
        <v>0</v>
      </c>
      <c r="TQS31" t="s">
        <v>1387</v>
      </c>
      <c r="TQU31">
        <v>1</v>
      </c>
      <c r="TQV31">
        <v>0</v>
      </c>
      <c r="TQW31" t="s">
        <v>1387</v>
      </c>
      <c r="TQY31">
        <v>1</v>
      </c>
      <c r="TQZ31">
        <v>0</v>
      </c>
      <c r="TRA31" t="s">
        <v>1387</v>
      </c>
      <c r="TRC31">
        <v>1</v>
      </c>
      <c r="TRD31">
        <v>0</v>
      </c>
      <c r="TRE31" t="s">
        <v>1387</v>
      </c>
      <c r="TRG31">
        <v>1</v>
      </c>
      <c r="TRH31">
        <v>0</v>
      </c>
      <c r="TRI31" t="s">
        <v>1387</v>
      </c>
      <c r="TRK31">
        <v>1</v>
      </c>
      <c r="TRL31">
        <v>0</v>
      </c>
      <c r="TRM31" t="s">
        <v>1387</v>
      </c>
      <c r="TRO31">
        <v>1</v>
      </c>
      <c r="TRP31">
        <v>0</v>
      </c>
      <c r="TRQ31" t="s">
        <v>1387</v>
      </c>
      <c r="TRS31">
        <v>1</v>
      </c>
      <c r="TRT31">
        <v>0</v>
      </c>
      <c r="TRU31" t="s">
        <v>1387</v>
      </c>
      <c r="TRW31">
        <v>1</v>
      </c>
      <c r="TRX31">
        <v>0</v>
      </c>
      <c r="TRY31" t="s">
        <v>1387</v>
      </c>
      <c r="TSA31">
        <v>1</v>
      </c>
      <c r="TSB31">
        <v>0</v>
      </c>
      <c r="TSC31" t="s">
        <v>1387</v>
      </c>
      <c r="TSE31">
        <v>1</v>
      </c>
      <c r="TSF31">
        <v>0</v>
      </c>
      <c r="TSG31" t="s">
        <v>1387</v>
      </c>
      <c r="TSI31">
        <v>1</v>
      </c>
      <c r="TSJ31">
        <v>0</v>
      </c>
      <c r="TSK31" t="s">
        <v>1387</v>
      </c>
      <c r="TSM31">
        <v>1</v>
      </c>
      <c r="TSN31">
        <v>0</v>
      </c>
      <c r="TSO31" t="s">
        <v>1387</v>
      </c>
      <c r="TSQ31">
        <v>1</v>
      </c>
      <c r="TSR31">
        <v>0</v>
      </c>
      <c r="TSS31" t="s">
        <v>1387</v>
      </c>
      <c r="TSU31">
        <v>1</v>
      </c>
      <c r="TSV31">
        <v>0</v>
      </c>
      <c r="TSW31" t="s">
        <v>1387</v>
      </c>
      <c r="TSY31">
        <v>1</v>
      </c>
      <c r="TSZ31">
        <v>0</v>
      </c>
      <c r="TTA31" t="s">
        <v>1387</v>
      </c>
      <c r="TTC31">
        <v>1</v>
      </c>
      <c r="TTD31">
        <v>0</v>
      </c>
      <c r="TTE31" t="s">
        <v>1387</v>
      </c>
      <c r="TTG31">
        <v>1</v>
      </c>
      <c r="TTH31">
        <v>0</v>
      </c>
      <c r="TTI31" t="s">
        <v>1387</v>
      </c>
      <c r="TTK31">
        <v>1</v>
      </c>
      <c r="TTL31">
        <v>0</v>
      </c>
      <c r="TTM31" t="s">
        <v>1387</v>
      </c>
      <c r="TTO31">
        <v>1</v>
      </c>
      <c r="TTP31">
        <v>0</v>
      </c>
      <c r="TTQ31" t="s">
        <v>1387</v>
      </c>
      <c r="TTS31">
        <v>1</v>
      </c>
      <c r="TTT31">
        <v>0</v>
      </c>
      <c r="TTU31" t="s">
        <v>1387</v>
      </c>
      <c r="TTW31">
        <v>1</v>
      </c>
      <c r="TTX31">
        <v>0</v>
      </c>
      <c r="TTY31" t="s">
        <v>1387</v>
      </c>
      <c r="TUA31">
        <v>1</v>
      </c>
      <c r="TUB31">
        <v>0</v>
      </c>
      <c r="TUC31" t="s">
        <v>1387</v>
      </c>
      <c r="TUE31">
        <v>1</v>
      </c>
      <c r="TUF31">
        <v>0</v>
      </c>
      <c r="TUG31" t="s">
        <v>1387</v>
      </c>
      <c r="TUI31">
        <v>1</v>
      </c>
      <c r="TUJ31">
        <v>0</v>
      </c>
      <c r="TUK31" t="s">
        <v>1387</v>
      </c>
      <c r="TUM31">
        <v>1</v>
      </c>
      <c r="TUN31">
        <v>0</v>
      </c>
      <c r="TUO31" t="s">
        <v>1387</v>
      </c>
      <c r="TUQ31">
        <v>1</v>
      </c>
      <c r="TUR31">
        <v>0</v>
      </c>
      <c r="TUS31" t="s">
        <v>1387</v>
      </c>
      <c r="TUU31">
        <v>1</v>
      </c>
      <c r="TUV31">
        <v>0</v>
      </c>
      <c r="TUW31" t="s">
        <v>1387</v>
      </c>
      <c r="TUY31">
        <v>1</v>
      </c>
      <c r="TUZ31">
        <v>0</v>
      </c>
      <c r="TVA31" t="s">
        <v>1387</v>
      </c>
      <c r="TVC31">
        <v>1</v>
      </c>
      <c r="TVD31">
        <v>0</v>
      </c>
      <c r="TVE31" t="s">
        <v>1387</v>
      </c>
      <c r="TVG31">
        <v>1</v>
      </c>
      <c r="TVH31">
        <v>0</v>
      </c>
      <c r="TVI31" t="s">
        <v>1387</v>
      </c>
      <c r="TVK31">
        <v>1</v>
      </c>
      <c r="TVL31">
        <v>0</v>
      </c>
      <c r="TVM31" t="s">
        <v>1387</v>
      </c>
      <c r="TVO31">
        <v>1</v>
      </c>
      <c r="TVP31">
        <v>0</v>
      </c>
      <c r="TVQ31" t="s">
        <v>1387</v>
      </c>
      <c r="TVS31">
        <v>1</v>
      </c>
      <c r="TVT31">
        <v>0</v>
      </c>
      <c r="TVU31" t="s">
        <v>1387</v>
      </c>
      <c r="TVW31">
        <v>1</v>
      </c>
      <c r="TVX31">
        <v>0</v>
      </c>
      <c r="TVY31" t="s">
        <v>1387</v>
      </c>
      <c r="TWA31">
        <v>1</v>
      </c>
      <c r="TWB31">
        <v>0</v>
      </c>
      <c r="TWC31" t="s">
        <v>1387</v>
      </c>
      <c r="TWE31">
        <v>1</v>
      </c>
      <c r="TWF31">
        <v>0</v>
      </c>
      <c r="TWG31" t="s">
        <v>1387</v>
      </c>
      <c r="TWI31">
        <v>1</v>
      </c>
      <c r="TWJ31">
        <v>0</v>
      </c>
      <c r="TWK31" t="s">
        <v>1387</v>
      </c>
      <c r="TWM31">
        <v>1</v>
      </c>
      <c r="TWN31">
        <v>0</v>
      </c>
      <c r="TWO31" t="s">
        <v>1387</v>
      </c>
      <c r="TWQ31">
        <v>1</v>
      </c>
      <c r="TWR31">
        <v>0</v>
      </c>
      <c r="TWS31" t="s">
        <v>1387</v>
      </c>
      <c r="TWU31">
        <v>1</v>
      </c>
      <c r="TWV31">
        <v>0</v>
      </c>
      <c r="TWW31" t="s">
        <v>1387</v>
      </c>
      <c r="TWY31">
        <v>1</v>
      </c>
      <c r="TWZ31">
        <v>0</v>
      </c>
      <c r="TXA31" t="s">
        <v>1387</v>
      </c>
      <c r="TXC31">
        <v>1</v>
      </c>
      <c r="TXD31">
        <v>0</v>
      </c>
      <c r="TXE31" t="s">
        <v>1387</v>
      </c>
      <c r="TXG31">
        <v>1</v>
      </c>
      <c r="TXH31">
        <v>0</v>
      </c>
      <c r="TXI31" t="s">
        <v>1387</v>
      </c>
      <c r="TXK31">
        <v>1</v>
      </c>
      <c r="TXL31">
        <v>0</v>
      </c>
      <c r="TXM31" t="s">
        <v>1387</v>
      </c>
      <c r="TXO31">
        <v>1</v>
      </c>
      <c r="TXP31">
        <v>0</v>
      </c>
      <c r="TXQ31" t="s">
        <v>1387</v>
      </c>
      <c r="TXS31">
        <v>1</v>
      </c>
      <c r="TXT31">
        <v>0</v>
      </c>
      <c r="TXU31" t="s">
        <v>1387</v>
      </c>
      <c r="TXW31">
        <v>1</v>
      </c>
      <c r="TXX31">
        <v>0</v>
      </c>
      <c r="TXY31" t="s">
        <v>1387</v>
      </c>
      <c r="TYA31">
        <v>1</v>
      </c>
      <c r="TYB31">
        <v>0</v>
      </c>
      <c r="TYC31" t="s">
        <v>1387</v>
      </c>
      <c r="TYE31">
        <v>1</v>
      </c>
      <c r="TYF31">
        <v>0</v>
      </c>
      <c r="TYG31" t="s">
        <v>1387</v>
      </c>
      <c r="TYI31">
        <v>1</v>
      </c>
      <c r="TYJ31">
        <v>0</v>
      </c>
      <c r="TYK31" t="s">
        <v>1387</v>
      </c>
      <c r="TYM31">
        <v>1</v>
      </c>
      <c r="TYN31">
        <v>0</v>
      </c>
      <c r="TYO31" t="s">
        <v>1387</v>
      </c>
      <c r="TYQ31">
        <v>1</v>
      </c>
      <c r="TYR31">
        <v>0</v>
      </c>
      <c r="TYS31" t="s">
        <v>1387</v>
      </c>
      <c r="TYU31">
        <v>1</v>
      </c>
      <c r="TYV31">
        <v>0</v>
      </c>
      <c r="TYW31" t="s">
        <v>1387</v>
      </c>
      <c r="TYY31">
        <v>1</v>
      </c>
      <c r="TYZ31">
        <v>0</v>
      </c>
      <c r="TZA31" t="s">
        <v>1387</v>
      </c>
      <c r="TZC31">
        <v>1</v>
      </c>
      <c r="TZD31">
        <v>0</v>
      </c>
      <c r="TZE31" t="s">
        <v>1387</v>
      </c>
      <c r="TZG31">
        <v>1</v>
      </c>
      <c r="TZH31">
        <v>0</v>
      </c>
      <c r="TZI31" t="s">
        <v>1387</v>
      </c>
      <c r="TZK31">
        <v>1</v>
      </c>
      <c r="TZL31">
        <v>0</v>
      </c>
      <c r="TZM31" t="s">
        <v>1387</v>
      </c>
      <c r="TZO31">
        <v>1</v>
      </c>
      <c r="TZP31">
        <v>0</v>
      </c>
      <c r="TZQ31" t="s">
        <v>1387</v>
      </c>
      <c r="TZS31">
        <v>1</v>
      </c>
      <c r="TZT31">
        <v>0</v>
      </c>
      <c r="TZU31" t="s">
        <v>1387</v>
      </c>
      <c r="TZW31">
        <v>1</v>
      </c>
      <c r="TZX31">
        <v>0</v>
      </c>
      <c r="TZY31" t="s">
        <v>1387</v>
      </c>
      <c r="UAA31">
        <v>1</v>
      </c>
      <c r="UAB31">
        <v>0</v>
      </c>
      <c r="UAC31" t="s">
        <v>1387</v>
      </c>
      <c r="UAE31">
        <v>1</v>
      </c>
      <c r="UAF31">
        <v>0</v>
      </c>
      <c r="UAG31" t="s">
        <v>1387</v>
      </c>
      <c r="UAI31">
        <v>1</v>
      </c>
      <c r="UAJ31">
        <v>0</v>
      </c>
      <c r="UAK31" t="s">
        <v>1387</v>
      </c>
      <c r="UAM31">
        <v>1</v>
      </c>
      <c r="UAN31">
        <v>0</v>
      </c>
      <c r="UAO31" t="s">
        <v>1387</v>
      </c>
      <c r="UAQ31">
        <v>1</v>
      </c>
      <c r="UAR31">
        <v>0</v>
      </c>
      <c r="UAS31" t="s">
        <v>1387</v>
      </c>
      <c r="UAU31">
        <v>1</v>
      </c>
      <c r="UAV31">
        <v>0</v>
      </c>
      <c r="UAW31" t="s">
        <v>1387</v>
      </c>
      <c r="UAY31">
        <v>1</v>
      </c>
      <c r="UAZ31">
        <v>0</v>
      </c>
      <c r="UBA31" t="s">
        <v>1387</v>
      </c>
      <c r="UBC31">
        <v>1</v>
      </c>
      <c r="UBD31">
        <v>0</v>
      </c>
      <c r="UBE31" t="s">
        <v>1387</v>
      </c>
      <c r="UBG31">
        <v>1</v>
      </c>
      <c r="UBH31">
        <v>0</v>
      </c>
      <c r="UBI31" t="s">
        <v>1387</v>
      </c>
      <c r="UBK31">
        <v>1</v>
      </c>
      <c r="UBL31">
        <v>0</v>
      </c>
      <c r="UBM31" t="s">
        <v>1387</v>
      </c>
      <c r="UBO31">
        <v>1</v>
      </c>
      <c r="UBP31">
        <v>0</v>
      </c>
      <c r="UBQ31" t="s">
        <v>1387</v>
      </c>
      <c r="UBS31">
        <v>1</v>
      </c>
      <c r="UBT31">
        <v>0</v>
      </c>
      <c r="UBU31" t="s">
        <v>1387</v>
      </c>
      <c r="UBW31">
        <v>1</v>
      </c>
      <c r="UBX31">
        <v>0</v>
      </c>
      <c r="UBY31" t="s">
        <v>1387</v>
      </c>
      <c r="UCA31">
        <v>1</v>
      </c>
      <c r="UCB31">
        <v>0</v>
      </c>
      <c r="UCC31" t="s">
        <v>1387</v>
      </c>
      <c r="UCE31">
        <v>1</v>
      </c>
      <c r="UCF31">
        <v>0</v>
      </c>
      <c r="UCG31" t="s">
        <v>1387</v>
      </c>
      <c r="UCI31">
        <v>1</v>
      </c>
      <c r="UCJ31">
        <v>0</v>
      </c>
      <c r="UCK31" t="s">
        <v>1387</v>
      </c>
      <c r="UCM31">
        <v>1</v>
      </c>
      <c r="UCN31">
        <v>0</v>
      </c>
      <c r="UCO31" t="s">
        <v>1387</v>
      </c>
      <c r="UCQ31">
        <v>1</v>
      </c>
      <c r="UCR31">
        <v>0</v>
      </c>
      <c r="UCS31" t="s">
        <v>1387</v>
      </c>
      <c r="UCU31">
        <v>1</v>
      </c>
      <c r="UCV31">
        <v>0</v>
      </c>
      <c r="UCW31" t="s">
        <v>1387</v>
      </c>
      <c r="UCY31">
        <v>1</v>
      </c>
      <c r="UCZ31">
        <v>0</v>
      </c>
      <c r="UDA31" t="s">
        <v>1387</v>
      </c>
      <c r="UDC31">
        <v>1</v>
      </c>
      <c r="UDD31">
        <v>0</v>
      </c>
      <c r="UDE31" t="s">
        <v>1387</v>
      </c>
      <c r="UDG31">
        <v>1</v>
      </c>
      <c r="UDH31">
        <v>0</v>
      </c>
      <c r="UDI31" t="s">
        <v>1387</v>
      </c>
      <c r="UDK31">
        <v>1</v>
      </c>
      <c r="UDL31">
        <v>0</v>
      </c>
      <c r="UDM31" t="s">
        <v>1387</v>
      </c>
      <c r="UDO31">
        <v>1</v>
      </c>
      <c r="UDP31">
        <v>0</v>
      </c>
      <c r="UDQ31" t="s">
        <v>1387</v>
      </c>
      <c r="UDS31">
        <v>1</v>
      </c>
      <c r="UDT31">
        <v>0</v>
      </c>
      <c r="UDU31" t="s">
        <v>1387</v>
      </c>
      <c r="UDW31">
        <v>1</v>
      </c>
      <c r="UDX31">
        <v>0</v>
      </c>
      <c r="UDY31" t="s">
        <v>1387</v>
      </c>
      <c r="UEA31">
        <v>1</v>
      </c>
      <c r="UEB31">
        <v>0</v>
      </c>
      <c r="UEC31" t="s">
        <v>1387</v>
      </c>
      <c r="UEE31">
        <v>1</v>
      </c>
      <c r="UEF31">
        <v>0</v>
      </c>
      <c r="UEG31" t="s">
        <v>1387</v>
      </c>
      <c r="UEI31">
        <v>1</v>
      </c>
      <c r="UEJ31">
        <v>0</v>
      </c>
      <c r="UEK31" t="s">
        <v>1387</v>
      </c>
      <c r="UEM31">
        <v>1</v>
      </c>
      <c r="UEN31">
        <v>0</v>
      </c>
      <c r="UEO31" t="s">
        <v>1387</v>
      </c>
      <c r="UEQ31">
        <v>1</v>
      </c>
      <c r="UER31">
        <v>0</v>
      </c>
      <c r="UES31" t="s">
        <v>1387</v>
      </c>
      <c r="UEU31">
        <v>1</v>
      </c>
      <c r="UEV31">
        <v>0</v>
      </c>
      <c r="UEW31" t="s">
        <v>1387</v>
      </c>
      <c r="UEY31">
        <v>1</v>
      </c>
      <c r="UEZ31">
        <v>0</v>
      </c>
      <c r="UFA31" t="s">
        <v>1387</v>
      </c>
      <c r="UFC31">
        <v>1</v>
      </c>
      <c r="UFD31">
        <v>0</v>
      </c>
      <c r="UFE31" t="s">
        <v>1387</v>
      </c>
      <c r="UFG31">
        <v>1</v>
      </c>
      <c r="UFH31">
        <v>0</v>
      </c>
      <c r="UFI31" t="s">
        <v>1387</v>
      </c>
      <c r="UFK31">
        <v>1</v>
      </c>
      <c r="UFL31">
        <v>0</v>
      </c>
      <c r="UFM31" t="s">
        <v>1387</v>
      </c>
      <c r="UFO31">
        <v>1</v>
      </c>
      <c r="UFP31">
        <v>0</v>
      </c>
      <c r="UFQ31" t="s">
        <v>1387</v>
      </c>
      <c r="UFS31">
        <v>1</v>
      </c>
      <c r="UFT31">
        <v>0</v>
      </c>
      <c r="UFU31" t="s">
        <v>1387</v>
      </c>
      <c r="UFW31">
        <v>1</v>
      </c>
      <c r="UFX31">
        <v>0</v>
      </c>
      <c r="UFY31" t="s">
        <v>1387</v>
      </c>
      <c r="UGA31">
        <v>1</v>
      </c>
      <c r="UGB31">
        <v>0</v>
      </c>
      <c r="UGC31" t="s">
        <v>1387</v>
      </c>
      <c r="UGE31">
        <v>1</v>
      </c>
      <c r="UGF31">
        <v>0</v>
      </c>
      <c r="UGG31" t="s">
        <v>1387</v>
      </c>
      <c r="UGI31">
        <v>1</v>
      </c>
      <c r="UGJ31">
        <v>0</v>
      </c>
      <c r="UGK31" t="s">
        <v>1387</v>
      </c>
      <c r="UGM31">
        <v>1</v>
      </c>
      <c r="UGN31">
        <v>0</v>
      </c>
      <c r="UGO31" t="s">
        <v>1387</v>
      </c>
      <c r="UGQ31">
        <v>1</v>
      </c>
      <c r="UGR31">
        <v>0</v>
      </c>
      <c r="UGS31" t="s">
        <v>1387</v>
      </c>
      <c r="UGU31">
        <v>1</v>
      </c>
      <c r="UGV31">
        <v>0</v>
      </c>
      <c r="UGW31" t="s">
        <v>1387</v>
      </c>
      <c r="UGY31">
        <v>1</v>
      </c>
      <c r="UGZ31">
        <v>0</v>
      </c>
      <c r="UHA31" t="s">
        <v>1387</v>
      </c>
      <c r="UHC31">
        <v>1</v>
      </c>
      <c r="UHD31">
        <v>0</v>
      </c>
      <c r="UHE31" t="s">
        <v>1387</v>
      </c>
      <c r="UHG31">
        <v>1</v>
      </c>
      <c r="UHH31">
        <v>0</v>
      </c>
      <c r="UHI31" t="s">
        <v>1387</v>
      </c>
      <c r="UHK31">
        <v>1</v>
      </c>
      <c r="UHL31">
        <v>0</v>
      </c>
      <c r="UHM31" t="s">
        <v>1387</v>
      </c>
      <c r="UHO31">
        <v>1</v>
      </c>
      <c r="UHP31">
        <v>0</v>
      </c>
      <c r="UHQ31" t="s">
        <v>1387</v>
      </c>
      <c r="UHS31">
        <v>1</v>
      </c>
      <c r="UHT31">
        <v>0</v>
      </c>
      <c r="UHU31" t="s">
        <v>1387</v>
      </c>
      <c r="UHW31">
        <v>1</v>
      </c>
      <c r="UHX31">
        <v>0</v>
      </c>
      <c r="UHY31" t="s">
        <v>1387</v>
      </c>
      <c r="UIA31">
        <v>1</v>
      </c>
      <c r="UIB31">
        <v>0</v>
      </c>
      <c r="UIC31" t="s">
        <v>1387</v>
      </c>
      <c r="UIE31">
        <v>1</v>
      </c>
      <c r="UIF31">
        <v>0</v>
      </c>
      <c r="UIG31" t="s">
        <v>1387</v>
      </c>
      <c r="UII31">
        <v>1</v>
      </c>
      <c r="UIJ31">
        <v>0</v>
      </c>
      <c r="UIK31" t="s">
        <v>1387</v>
      </c>
      <c r="UIM31">
        <v>1</v>
      </c>
      <c r="UIN31">
        <v>0</v>
      </c>
      <c r="UIO31" t="s">
        <v>1387</v>
      </c>
      <c r="UIQ31">
        <v>1</v>
      </c>
      <c r="UIR31">
        <v>0</v>
      </c>
      <c r="UIS31" t="s">
        <v>1387</v>
      </c>
      <c r="UIU31">
        <v>1</v>
      </c>
      <c r="UIV31">
        <v>0</v>
      </c>
      <c r="UIW31" t="s">
        <v>1387</v>
      </c>
      <c r="UIY31">
        <v>1</v>
      </c>
      <c r="UIZ31">
        <v>0</v>
      </c>
      <c r="UJA31" t="s">
        <v>1387</v>
      </c>
      <c r="UJC31">
        <v>1</v>
      </c>
      <c r="UJD31">
        <v>0</v>
      </c>
      <c r="UJE31" t="s">
        <v>1387</v>
      </c>
      <c r="UJG31">
        <v>1</v>
      </c>
      <c r="UJH31">
        <v>0</v>
      </c>
      <c r="UJI31" t="s">
        <v>1387</v>
      </c>
      <c r="UJK31">
        <v>1</v>
      </c>
      <c r="UJL31">
        <v>0</v>
      </c>
      <c r="UJM31" t="s">
        <v>1387</v>
      </c>
      <c r="UJO31">
        <v>1</v>
      </c>
      <c r="UJP31">
        <v>0</v>
      </c>
      <c r="UJQ31" t="s">
        <v>1387</v>
      </c>
      <c r="UJS31">
        <v>1</v>
      </c>
      <c r="UJT31">
        <v>0</v>
      </c>
      <c r="UJU31" t="s">
        <v>1387</v>
      </c>
      <c r="UJW31">
        <v>1</v>
      </c>
      <c r="UJX31">
        <v>0</v>
      </c>
      <c r="UJY31" t="s">
        <v>1387</v>
      </c>
      <c r="UKA31">
        <v>1</v>
      </c>
      <c r="UKB31">
        <v>0</v>
      </c>
      <c r="UKC31" t="s">
        <v>1387</v>
      </c>
      <c r="UKE31">
        <v>1</v>
      </c>
      <c r="UKF31">
        <v>0</v>
      </c>
      <c r="UKG31" t="s">
        <v>1387</v>
      </c>
      <c r="UKI31">
        <v>1</v>
      </c>
      <c r="UKJ31">
        <v>0</v>
      </c>
      <c r="UKK31" t="s">
        <v>1387</v>
      </c>
      <c r="UKM31">
        <v>1</v>
      </c>
      <c r="UKN31">
        <v>0</v>
      </c>
      <c r="UKO31" t="s">
        <v>1387</v>
      </c>
      <c r="UKQ31">
        <v>1</v>
      </c>
      <c r="UKR31">
        <v>0</v>
      </c>
      <c r="UKS31" t="s">
        <v>1387</v>
      </c>
      <c r="UKU31">
        <v>1</v>
      </c>
      <c r="UKV31">
        <v>0</v>
      </c>
      <c r="UKW31" t="s">
        <v>1387</v>
      </c>
      <c r="UKY31">
        <v>1</v>
      </c>
      <c r="UKZ31">
        <v>0</v>
      </c>
      <c r="ULA31" t="s">
        <v>1387</v>
      </c>
      <c r="ULC31">
        <v>1</v>
      </c>
      <c r="ULD31">
        <v>0</v>
      </c>
      <c r="ULE31" t="s">
        <v>1387</v>
      </c>
      <c r="ULG31">
        <v>1</v>
      </c>
      <c r="ULH31">
        <v>0</v>
      </c>
      <c r="ULI31" t="s">
        <v>1387</v>
      </c>
      <c r="ULK31">
        <v>1</v>
      </c>
      <c r="ULL31">
        <v>0</v>
      </c>
      <c r="ULM31" t="s">
        <v>1387</v>
      </c>
      <c r="ULO31">
        <v>1</v>
      </c>
      <c r="ULP31">
        <v>0</v>
      </c>
      <c r="ULQ31" t="s">
        <v>1387</v>
      </c>
      <c r="ULS31">
        <v>1</v>
      </c>
      <c r="ULT31">
        <v>0</v>
      </c>
      <c r="ULU31" t="s">
        <v>1387</v>
      </c>
      <c r="ULW31">
        <v>1</v>
      </c>
      <c r="ULX31">
        <v>0</v>
      </c>
      <c r="ULY31" t="s">
        <v>1387</v>
      </c>
      <c r="UMA31">
        <v>1</v>
      </c>
      <c r="UMB31">
        <v>0</v>
      </c>
      <c r="UMC31" t="s">
        <v>1387</v>
      </c>
      <c r="UME31">
        <v>1</v>
      </c>
      <c r="UMF31">
        <v>0</v>
      </c>
      <c r="UMG31" t="s">
        <v>1387</v>
      </c>
      <c r="UMI31">
        <v>1</v>
      </c>
      <c r="UMJ31">
        <v>0</v>
      </c>
      <c r="UMK31" t="s">
        <v>1387</v>
      </c>
      <c r="UMM31">
        <v>1</v>
      </c>
      <c r="UMN31">
        <v>0</v>
      </c>
      <c r="UMO31" t="s">
        <v>1387</v>
      </c>
      <c r="UMQ31">
        <v>1</v>
      </c>
      <c r="UMR31">
        <v>0</v>
      </c>
      <c r="UMS31" t="s">
        <v>1387</v>
      </c>
      <c r="UMU31">
        <v>1</v>
      </c>
      <c r="UMV31">
        <v>0</v>
      </c>
      <c r="UMW31" t="s">
        <v>1387</v>
      </c>
      <c r="UMY31">
        <v>1</v>
      </c>
      <c r="UMZ31">
        <v>0</v>
      </c>
      <c r="UNA31" t="s">
        <v>1387</v>
      </c>
      <c r="UNC31">
        <v>1</v>
      </c>
      <c r="UND31">
        <v>0</v>
      </c>
      <c r="UNE31" t="s">
        <v>1387</v>
      </c>
      <c r="UNG31">
        <v>1</v>
      </c>
      <c r="UNH31">
        <v>0</v>
      </c>
      <c r="UNI31" t="s">
        <v>1387</v>
      </c>
      <c r="UNK31">
        <v>1</v>
      </c>
      <c r="UNL31">
        <v>0</v>
      </c>
      <c r="UNM31" t="s">
        <v>1387</v>
      </c>
      <c r="UNO31">
        <v>1</v>
      </c>
      <c r="UNP31">
        <v>0</v>
      </c>
      <c r="UNQ31" t="s">
        <v>1387</v>
      </c>
      <c r="UNS31">
        <v>1</v>
      </c>
      <c r="UNT31">
        <v>0</v>
      </c>
      <c r="UNU31" t="s">
        <v>1387</v>
      </c>
      <c r="UNW31">
        <v>1</v>
      </c>
      <c r="UNX31">
        <v>0</v>
      </c>
      <c r="UNY31" t="s">
        <v>1387</v>
      </c>
      <c r="UOA31">
        <v>1</v>
      </c>
      <c r="UOB31">
        <v>0</v>
      </c>
      <c r="UOC31" t="s">
        <v>1387</v>
      </c>
      <c r="UOE31">
        <v>1</v>
      </c>
      <c r="UOF31">
        <v>0</v>
      </c>
      <c r="UOG31" t="s">
        <v>1387</v>
      </c>
      <c r="UOI31">
        <v>1</v>
      </c>
      <c r="UOJ31">
        <v>0</v>
      </c>
      <c r="UOK31" t="s">
        <v>1387</v>
      </c>
      <c r="UOM31">
        <v>1</v>
      </c>
      <c r="UON31">
        <v>0</v>
      </c>
      <c r="UOO31" t="s">
        <v>1387</v>
      </c>
      <c r="UOQ31">
        <v>1</v>
      </c>
      <c r="UOR31">
        <v>0</v>
      </c>
      <c r="UOS31" t="s">
        <v>1387</v>
      </c>
      <c r="UOU31">
        <v>1</v>
      </c>
      <c r="UOV31">
        <v>0</v>
      </c>
      <c r="UOW31" t="s">
        <v>1387</v>
      </c>
      <c r="UOY31">
        <v>1</v>
      </c>
      <c r="UOZ31">
        <v>0</v>
      </c>
      <c r="UPA31" t="s">
        <v>1387</v>
      </c>
      <c r="UPC31">
        <v>1</v>
      </c>
      <c r="UPD31">
        <v>0</v>
      </c>
      <c r="UPE31" t="s">
        <v>1387</v>
      </c>
      <c r="UPG31">
        <v>1</v>
      </c>
      <c r="UPH31">
        <v>0</v>
      </c>
      <c r="UPI31" t="s">
        <v>1387</v>
      </c>
      <c r="UPK31">
        <v>1</v>
      </c>
      <c r="UPL31">
        <v>0</v>
      </c>
      <c r="UPM31" t="s">
        <v>1387</v>
      </c>
      <c r="UPO31">
        <v>1</v>
      </c>
      <c r="UPP31">
        <v>0</v>
      </c>
      <c r="UPQ31" t="s">
        <v>1387</v>
      </c>
      <c r="UPS31">
        <v>1</v>
      </c>
      <c r="UPT31">
        <v>0</v>
      </c>
      <c r="UPU31" t="s">
        <v>1387</v>
      </c>
      <c r="UPW31">
        <v>1</v>
      </c>
      <c r="UPX31">
        <v>0</v>
      </c>
      <c r="UPY31" t="s">
        <v>1387</v>
      </c>
      <c r="UQA31">
        <v>1</v>
      </c>
      <c r="UQB31">
        <v>0</v>
      </c>
      <c r="UQC31" t="s">
        <v>1387</v>
      </c>
      <c r="UQE31">
        <v>1</v>
      </c>
      <c r="UQF31">
        <v>0</v>
      </c>
      <c r="UQG31" t="s">
        <v>1387</v>
      </c>
      <c r="UQI31">
        <v>1</v>
      </c>
      <c r="UQJ31">
        <v>0</v>
      </c>
      <c r="UQK31" t="s">
        <v>1387</v>
      </c>
      <c r="UQM31">
        <v>1</v>
      </c>
      <c r="UQN31">
        <v>0</v>
      </c>
      <c r="UQO31" t="s">
        <v>1387</v>
      </c>
      <c r="UQQ31">
        <v>1</v>
      </c>
      <c r="UQR31">
        <v>0</v>
      </c>
      <c r="UQS31" t="s">
        <v>1387</v>
      </c>
      <c r="UQU31">
        <v>1</v>
      </c>
      <c r="UQV31">
        <v>0</v>
      </c>
      <c r="UQW31" t="s">
        <v>1387</v>
      </c>
      <c r="UQY31">
        <v>1</v>
      </c>
      <c r="UQZ31">
        <v>0</v>
      </c>
      <c r="URA31" t="s">
        <v>1387</v>
      </c>
      <c r="URC31">
        <v>1</v>
      </c>
      <c r="URD31">
        <v>0</v>
      </c>
      <c r="URE31" t="s">
        <v>1387</v>
      </c>
      <c r="URG31">
        <v>1</v>
      </c>
      <c r="URH31">
        <v>0</v>
      </c>
      <c r="URI31" t="s">
        <v>1387</v>
      </c>
      <c r="URK31">
        <v>1</v>
      </c>
      <c r="URL31">
        <v>0</v>
      </c>
      <c r="URM31" t="s">
        <v>1387</v>
      </c>
      <c r="URO31">
        <v>1</v>
      </c>
      <c r="URP31">
        <v>0</v>
      </c>
      <c r="URQ31" t="s">
        <v>1387</v>
      </c>
      <c r="URS31">
        <v>1</v>
      </c>
      <c r="URT31">
        <v>0</v>
      </c>
      <c r="URU31" t="s">
        <v>1387</v>
      </c>
      <c r="URW31">
        <v>1</v>
      </c>
      <c r="URX31">
        <v>0</v>
      </c>
      <c r="URY31" t="s">
        <v>1387</v>
      </c>
      <c r="USA31">
        <v>1</v>
      </c>
      <c r="USB31">
        <v>0</v>
      </c>
      <c r="USC31" t="s">
        <v>1387</v>
      </c>
      <c r="USE31">
        <v>1</v>
      </c>
      <c r="USF31">
        <v>0</v>
      </c>
      <c r="USG31" t="s">
        <v>1387</v>
      </c>
      <c r="USI31">
        <v>1</v>
      </c>
      <c r="USJ31">
        <v>0</v>
      </c>
      <c r="USK31" t="s">
        <v>1387</v>
      </c>
      <c r="USM31">
        <v>1</v>
      </c>
      <c r="USN31">
        <v>0</v>
      </c>
      <c r="USO31" t="s">
        <v>1387</v>
      </c>
      <c r="USQ31">
        <v>1</v>
      </c>
      <c r="USR31">
        <v>0</v>
      </c>
      <c r="USS31" t="s">
        <v>1387</v>
      </c>
      <c r="USU31">
        <v>1</v>
      </c>
      <c r="USV31">
        <v>0</v>
      </c>
      <c r="USW31" t="s">
        <v>1387</v>
      </c>
      <c r="USY31">
        <v>1</v>
      </c>
      <c r="USZ31">
        <v>0</v>
      </c>
      <c r="UTA31" t="s">
        <v>1387</v>
      </c>
      <c r="UTC31">
        <v>1</v>
      </c>
      <c r="UTD31">
        <v>0</v>
      </c>
      <c r="UTE31" t="s">
        <v>1387</v>
      </c>
      <c r="UTG31">
        <v>1</v>
      </c>
      <c r="UTH31">
        <v>0</v>
      </c>
      <c r="UTI31" t="s">
        <v>1387</v>
      </c>
      <c r="UTK31">
        <v>1</v>
      </c>
      <c r="UTL31">
        <v>0</v>
      </c>
      <c r="UTM31" t="s">
        <v>1387</v>
      </c>
      <c r="UTO31">
        <v>1</v>
      </c>
      <c r="UTP31">
        <v>0</v>
      </c>
      <c r="UTQ31" t="s">
        <v>1387</v>
      </c>
      <c r="UTS31">
        <v>1</v>
      </c>
      <c r="UTT31">
        <v>0</v>
      </c>
      <c r="UTU31" t="s">
        <v>1387</v>
      </c>
      <c r="UTW31">
        <v>1</v>
      </c>
      <c r="UTX31">
        <v>0</v>
      </c>
      <c r="UTY31" t="s">
        <v>1387</v>
      </c>
      <c r="UUA31">
        <v>1</v>
      </c>
      <c r="UUB31">
        <v>0</v>
      </c>
      <c r="UUC31" t="s">
        <v>1387</v>
      </c>
      <c r="UUE31">
        <v>1</v>
      </c>
      <c r="UUF31">
        <v>0</v>
      </c>
      <c r="UUG31" t="s">
        <v>1387</v>
      </c>
      <c r="UUI31">
        <v>1</v>
      </c>
      <c r="UUJ31">
        <v>0</v>
      </c>
      <c r="UUK31" t="s">
        <v>1387</v>
      </c>
      <c r="UUM31">
        <v>1</v>
      </c>
      <c r="UUN31">
        <v>0</v>
      </c>
      <c r="UUO31" t="s">
        <v>1387</v>
      </c>
      <c r="UUQ31">
        <v>1</v>
      </c>
      <c r="UUR31">
        <v>0</v>
      </c>
      <c r="UUS31" t="s">
        <v>1387</v>
      </c>
      <c r="UUU31">
        <v>1</v>
      </c>
      <c r="UUV31">
        <v>0</v>
      </c>
      <c r="UUW31" t="s">
        <v>1387</v>
      </c>
      <c r="UUY31">
        <v>1</v>
      </c>
      <c r="UUZ31">
        <v>0</v>
      </c>
      <c r="UVA31" t="s">
        <v>1387</v>
      </c>
      <c r="UVC31">
        <v>1</v>
      </c>
      <c r="UVD31">
        <v>0</v>
      </c>
      <c r="UVE31" t="s">
        <v>1387</v>
      </c>
      <c r="UVG31">
        <v>1</v>
      </c>
      <c r="UVH31">
        <v>0</v>
      </c>
      <c r="UVI31" t="s">
        <v>1387</v>
      </c>
      <c r="UVK31">
        <v>1</v>
      </c>
      <c r="UVL31">
        <v>0</v>
      </c>
      <c r="UVM31" t="s">
        <v>1387</v>
      </c>
      <c r="UVO31">
        <v>1</v>
      </c>
      <c r="UVP31">
        <v>0</v>
      </c>
      <c r="UVQ31" t="s">
        <v>1387</v>
      </c>
      <c r="UVS31">
        <v>1</v>
      </c>
      <c r="UVT31">
        <v>0</v>
      </c>
      <c r="UVU31" t="s">
        <v>1387</v>
      </c>
      <c r="UVW31">
        <v>1</v>
      </c>
      <c r="UVX31">
        <v>0</v>
      </c>
      <c r="UVY31" t="s">
        <v>1387</v>
      </c>
      <c r="UWA31">
        <v>1</v>
      </c>
      <c r="UWB31">
        <v>0</v>
      </c>
      <c r="UWC31" t="s">
        <v>1387</v>
      </c>
      <c r="UWE31">
        <v>1</v>
      </c>
      <c r="UWF31">
        <v>0</v>
      </c>
      <c r="UWG31" t="s">
        <v>1387</v>
      </c>
      <c r="UWI31">
        <v>1</v>
      </c>
      <c r="UWJ31">
        <v>0</v>
      </c>
      <c r="UWK31" t="s">
        <v>1387</v>
      </c>
      <c r="UWM31">
        <v>1</v>
      </c>
      <c r="UWN31">
        <v>0</v>
      </c>
      <c r="UWO31" t="s">
        <v>1387</v>
      </c>
      <c r="UWQ31">
        <v>1</v>
      </c>
      <c r="UWR31">
        <v>0</v>
      </c>
      <c r="UWS31" t="s">
        <v>1387</v>
      </c>
      <c r="UWU31">
        <v>1</v>
      </c>
      <c r="UWV31">
        <v>0</v>
      </c>
      <c r="UWW31" t="s">
        <v>1387</v>
      </c>
      <c r="UWY31">
        <v>1</v>
      </c>
      <c r="UWZ31">
        <v>0</v>
      </c>
      <c r="UXA31" t="s">
        <v>1387</v>
      </c>
      <c r="UXC31">
        <v>1</v>
      </c>
      <c r="UXD31">
        <v>0</v>
      </c>
      <c r="UXE31" t="s">
        <v>1387</v>
      </c>
      <c r="UXG31">
        <v>1</v>
      </c>
      <c r="UXH31">
        <v>0</v>
      </c>
      <c r="UXI31" t="s">
        <v>1387</v>
      </c>
      <c r="UXK31">
        <v>1</v>
      </c>
      <c r="UXL31">
        <v>0</v>
      </c>
      <c r="UXM31" t="s">
        <v>1387</v>
      </c>
      <c r="UXO31">
        <v>1</v>
      </c>
      <c r="UXP31">
        <v>0</v>
      </c>
      <c r="UXQ31" t="s">
        <v>1387</v>
      </c>
      <c r="UXS31">
        <v>1</v>
      </c>
      <c r="UXT31">
        <v>0</v>
      </c>
      <c r="UXU31" t="s">
        <v>1387</v>
      </c>
      <c r="UXW31">
        <v>1</v>
      </c>
      <c r="UXX31">
        <v>0</v>
      </c>
      <c r="UXY31" t="s">
        <v>1387</v>
      </c>
      <c r="UYA31">
        <v>1</v>
      </c>
      <c r="UYB31">
        <v>0</v>
      </c>
      <c r="UYC31" t="s">
        <v>1387</v>
      </c>
      <c r="UYE31">
        <v>1</v>
      </c>
      <c r="UYF31">
        <v>0</v>
      </c>
      <c r="UYG31" t="s">
        <v>1387</v>
      </c>
      <c r="UYI31">
        <v>1</v>
      </c>
      <c r="UYJ31">
        <v>0</v>
      </c>
      <c r="UYK31" t="s">
        <v>1387</v>
      </c>
      <c r="UYM31">
        <v>1</v>
      </c>
      <c r="UYN31">
        <v>0</v>
      </c>
      <c r="UYO31" t="s">
        <v>1387</v>
      </c>
      <c r="UYQ31">
        <v>1</v>
      </c>
      <c r="UYR31">
        <v>0</v>
      </c>
      <c r="UYS31" t="s">
        <v>1387</v>
      </c>
      <c r="UYU31">
        <v>1</v>
      </c>
      <c r="UYV31">
        <v>0</v>
      </c>
      <c r="UYW31" t="s">
        <v>1387</v>
      </c>
      <c r="UYY31">
        <v>1</v>
      </c>
      <c r="UYZ31">
        <v>0</v>
      </c>
      <c r="UZA31" t="s">
        <v>1387</v>
      </c>
      <c r="UZC31">
        <v>1</v>
      </c>
      <c r="UZD31">
        <v>0</v>
      </c>
      <c r="UZE31" t="s">
        <v>1387</v>
      </c>
      <c r="UZG31">
        <v>1</v>
      </c>
      <c r="UZH31">
        <v>0</v>
      </c>
      <c r="UZI31" t="s">
        <v>1387</v>
      </c>
      <c r="UZK31">
        <v>1</v>
      </c>
      <c r="UZL31">
        <v>0</v>
      </c>
      <c r="UZM31" t="s">
        <v>1387</v>
      </c>
      <c r="UZO31">
        <v>1</v>
      </c>
      <c r="UZP31">
        <v>0</v>
      </c>
      <c r="UZQ31" t="s">
        <v>1387</v>
      </c>
      <c r="UZS31">
        <v>1</v>
      </c>
      <c r="UZT31">
        <v>0</v>
      </c>
      <c r="UZU31" t="s">
        <v>1387</v>
      </c>
      <c r="UZW31">
        <v>1</v>
      </c>
      <c r="UZX31">
        <v>0</v>
      </c>
      <c r="UZY31" t="s">
        <v>1387</v>
      </c>
      <c r="VAA31">
        <v>1</v>
      </c>
      <c r="VAB31">
        <v>0</v>
      </c>
      <c r="VAC31" t="s">
        <v>1387</v>
      </c>
      <c r="VAE31">
        <v>1</v>
      </c>
      <c r="VAF31">
        <v>0</v>
      </c>
      <c r="VAG31" t="s">
        <v>1387</v>
      </c>
      <c r="VAI31">
        <v>1</v>
      </c>
      <c r="VAJ31">
        <v>0</v>
      </c>
      <c r="VAK31" t="s">
        <v>1387</v>
      </c>
      <c r="VAM31">
        <v>1</v>
      </c>
      <c r="VAN31">
        <v>0</v>
      </c>
      <c r="VAO31" t="s">
        <v>1387</v>
      </c>
      <c r="VAQ31">
        <v>1</v>
      </c>
      <c r="VAR31">
        <v>0</v>
      </c>
      <c r="VAS31" t="s">
        <v>1387</v>
      </c>
      <c r="VAU31">
        <v>1</v>
      </c>
      <c r="VAV31">
        <v>0</v>
      </c>
      <c r="VAW31" t="s">
        <v>1387</v>
      </c>
      <c r="VAY31">
        <v>1</v>
      </c>
      <c r="VAZ31">
        <v>0</v>
      </c>
      <c r="VBA31" t="s">
        <v>1387</v>
      </c>
      <c r="VBC31">
        <v>1</v>
      </c>
      <c r="VBD31">
        <v>0</v>
      </c>
      <c r="VBE31" t="s">
        <v>1387</v>
      </c>
      <c r="VBG31">
        <v>1</v>
      </c>
      <c r="VBH31">
        <v>0</v>
      </c>
      <c r="VBI31" t="s">
        <v>1387</v>
      </c>
      <c r="VBK31">
        <v>1</v>
      </c>
      <c r="VBL31">
        <v>0</v>
      </c>
      <c r="VBM31" t="s">
        <v>1387</v>
      </c>
      <c r="VBO31">
        <v>1</v>
      </c>
      <c r="VBP31">
        <v>0</v>
      </c>
      <c r="VBQ31" t="s">
        <v>1387</v>
      </c>
      <c r="VBS31">
        <v>1</v>
      </c>
      <c r="VBT31">
        <v>0</v>
      </c>
      <c r="VBU31" t="s">
        <v>1387</v>
      </c>
      <c r="VBW31">
        <v>1</v>
      </c>
      <c r="VBX31">
        <v>0</v>
      </c>
      <c r="VBY31" t="s">
        <v>1387</v>
      </c>
      <c r="VCA31">
        <v>1</v>
      </c>
      <c r="VCB31">
        <v>0</v>
      </c>
      <c r="VCC31" t="s">
        <v>1387</v>
      </c>
      <c r="VCE31">
        <v>1</v>
      </c>
      <c r="VCF31">
        <v>0</v>
      </c>
      <c r="VCG31" t="s">
        <v>1387</v>
      </c>
      <c r="VCI31">
        <v>1</v>
      </c>
      <c r="VCJ31">
        <v>0</v>
      </c>
      <c r="VCK31" t="s">
        <v>1387</v>
      </c>
      <c r="VCM31">
        <v>1</v>
      </c>
      <c r="VCN31">
        <v>0</v>
      </c>
      <c r="VCO31" t="s">
        <v>1387</v>
      </c>
      <c r="VCQ31">
        <v>1</v>
      </c>
      <c r="VCR31">
        <v>0</v>
      </c>
      <c r="VCS31" t="s">
        <v>1387</v>
      </c>
      <c r="VCU31">
        <v>1</v>
      </c>
      <c r="VCV31">
        <v>0</v>
      </c>
      <c r="VCW31" t="s">
        <v>1387</v>
      </c>
      <c r="VCY31">
        <v>1</v>
      </c>
      <c r="VCZ31">
        <v>0</v>
      </c>
      <c r="VDA31" t="s">
        <v>1387</v>
      </c>
      <c r="VDC31">
        <v>1</v>
      </c>
      <c r="VDD31">
        <v>0</v>
      </c>
      <c r="VDE31" t="s">
        <v>1387</v>
      </c>
      <c r="VDG31">
        <v>1</v>
      </c>
      <c r="VDH31">
        <v>0</v>
      </c>
      <c r="VDI31" t="s">
        <v>1387</v>
      </c>
      <c r="VDK31">
        <v>1</v>
      </c>
      <c r="VDL31">
        <v>0</v>
      </c>
      <c r="VDM31" t="s">
        <v>1387</v>
      </c>
      <c r="VDO31">
        <v>1</v>
      </c>
      <c r="VDP31">
        <v>0</v>
      </c>
      <c r="VDQ31" t="s">
        <v>1387</v>
      </c>
      <c r="VDS31">
        <v>1</v>
      </c>
      <c r="VDT31">
        <v>0</v>
      </c>
      <c r="VDU31" t="s">
        <v>1387</v>
      </c>
      <c r="VDW31">
        <v>1</v>
      </c>
      <c r="VDX31">
        <v>0</v>
      </c>
      <c r="VDY31" t="s">
        <v>1387</v>
      </c>
      <c r="VEA31">
        <v>1</v>
      </c>
      <c r="VEB31">
        <v>0</v>
      </c>
      <c r="VEC31" t="s">
        <v>1387</v>
      </c>
      <c r="VEE31">
        <v>1</v>
      </c>
      <c r="VEF31">
        <v>0</v>
      </c>
      <c r="VEG31" t="s">
        <v>1387</v>
      </c>
      <c r="VEI31">
        <v>1</v>
      </c>
      <c r="VEJ31">
        <v>0</v>
      </c>
      <c r="VEK31" t="s">
        <v>1387</v>
      </c>
      <c r="VEM31">
        <v>1</v>
      </c>
      <c r="VEN31">
        <v>0</v>
      </c>
      <c r="VEO31" t="s">
        <v>1387</v>
      </c>
      <c r="VEQ31">
        <v>1</v>
      </c>
      <c r="VER31">
        <v>0</v>
      </c>
      <c r="VES31" t="s">
        <v>1387</v>
      </c>
      <c r="VEU31">
        <v>1</v>
      </c>
      <c r="VEV31">
        <v>0</v>
      </c>
      <c r="VEW31" t="s">
        <v>1387</v>
      </c>
      <c r="VEY31">
        <v>1</v>
      </c>
      <c r="VEZ31">
        <v>0</v>
      </c>
      <c r="VFA31" t="s">
        <v>1387</v>
      </c>
      <c r="VFC31">
        <v>1</v>
      </c>
      <c r="VFD31">
        <v>0</v>
      </c>
      <c r="VFE31" t="s">
        <v>1387</v>
      </c>
      <c r="VFG31">
        <v>1</v>
      </c>
      <c r="VFH31">
        <v>0</v>
      </c>
      <c r="VFI31" t="s">
        <v>1387</v>
      </c>
      <c r="VFK31">
        <v>1</v>
      </c>
      <c r="VFL31">
        <v>0</v>
      </c>
      <c r="VFM31" t="s">
        <v>1387</v>
      </c>
      <c r="VFO31">
        <v>1</v>
      </c>
      <c r="VFP31">
        <v>0</v>
      </c>
      <c r="VFQ31" t="s">
        <v>1387</v>
      </c>
      <c r="VFS31">
        <v>1</v>
      </c>
      <c r="VFT31">
        <v>0</v>
      </c>
      <c r="VFU31" t="s">
        <v>1387</v>
      </c>
      <c r="VFW31">
        <v>1</v>
      </c>
      <c r="VFX31">
        <v>0</v>
      </c>
      <c r="VFY31" t="s">
        <v>1387</v>
      </c>
      <c r="VGA31">
        <v>1</v>
      </c>
      <c r="VGB31">
        <v>0</v>
      </c>
      <c r="VGC31" t="s">
        <v>1387</v>
      </c>
      <c r="VGE31">
        <v>1</v>
      </c>
      <c r="VGF31">
        <v>0</v>
      </c>
      <c r="VGG31" t="s">
        <v>1387</v>
      </c>
      <c r="VGI31">
        <v>1</v>
      </c>
      <c r="VGJ31">
        <v>0</v>
      </c>
      <c r="VGK31" t="s">
        <v>1387</v>
      </c>
      <c r="VGM31">
        <v>1</v>
      </c>
      <c r="VGN31">
        <v>0</v>
      </c>
      <c r="VGO31" t="s">
        <v>1387</v>
      </c>
      <c r="VGQ31">
        <v>1</v>
      </c>
      <c r="VGR31">
        <v>0</v>
      </c>
      <c r="VGS31" t="s">
        <v>1387</v>
      </c>
      <c r="VGU31">
        <v>1</v>
      </c>
      <c r="VGV31">
        <v>0</v>
      </c>
      <c r="VGW31" t="s">
        <v>1387</v>
      </c>
      <c r="VGY31">
        <v>1</v>
      </c>
      <c r="VGZ31">
        <v>0</v>
      </c>
      <c r="VHA31" t="s">
        <v>1387</v>
      </c>
      <c r="VHC31">
        <v>1</v>
      </c>
      <c r="VHD31">
        <v>0</v>
      </c>
      <c r="VHE31" t="s">
        <v>1387</v>
      </c>
      <c r="VHG31">
        <v>1</v>
      </c>
      <c r="VHH31">
        <v>0</v>
      </c>
      <c r="VHI31" t="s">
        <v>1387</v>
      </c>
      <c r="VHK31">
        <v>1</v>
      </c>
      <c r="VHL31">
        <v>0</v>
      </c>
      <c r="VHM31" t="s">
        <v>1387</v>
      </c>
      <c r="VHO31">
        <v>1</v>
      </c>
      <c r="VHP31">
        <v>0</v>
      </c>
      <c r="VHQ31" t="s">
        <v>1387</v>
      </c>
      <c r="VHS31">
        <v>1</v>
      </c>
      <c r="VHT31">
        <v>0</v>
      </c>
      <c r="VHU31" t="s">
        <v>1387</v>
      </c>
      <c r="VHW31">
        <v>1</v>
      </c>
      <c r="VHX31">
        <v>0</v>
      </c>
      <c r="VHY31" t="s">
        <v>1387</v>
      </c>
      <c r="VIA31">
        <v>1</v>
      </c>
      <c r="VIB31">
        <v>0</v>
      </c>
      <c r="VIC31" t="s">
        <v>1387</v>
      </c>
      <c r="VIE31">
        <v>1</v>
      </c>
      <c r="VIF31">
        <v>0</v>
      </c>
      <c r="VIG31" t="s">
        <v>1387</v>
      </c>
      <c r="VII31">
        <v>1</v>
      </c>
      <c r="VIJ31">
        <v>0</v>
      </c>
      <c r="VIK31" t="s">
        <v>1387</v>
      </c>
      <c r="VIM31">
        <v>1</v>
      </c>
      <c r="VIN31">
        <v>0</v>
      </c>
      <c r="VIO31" t="s">
        <v>1387</v>
      </c>
      <c r="VIQ31">
        <v>1</v>
      </c>
      <c r="VIR31">
        <v>0</v>
      </c>
      <c r="VIS31" t="s">
        <v>1387</v>
      </c>
      <c r="VIU31">
        <v>1</v>
      </c>
      <c r="VIV31">
        <v>0</v>
      </c>
      <c r="VIW31" t="s">
        <v>1387</v>
      </c>
      <c r="VIY31">
        <v>1</v>
      </c>
      <c r="VIZ31">
        <v>0</v>
      </c>
      <c r="VJA31" t="s">
        <v>1387</v>
      </c>
      <c r="VJC31">
        <v>1</v>
      </c>
      <c r="VJD31">
        <v>0</v>
      </c>
      <c r="VJE31" t="s">
        <v>1387</v>
      </c>
      <c r="VJG31">
        <v>1</v>
      </c>
      <c r="VJH31">
        <v>0</v>
      </c>
      <c r="VJI31" t="s">
        <v>1387</v>
      </c>
      <c r="VJK31">
        <v>1</v>
      </c>
      <c r="VJL31">
        <v>0</v>
      </c>
      <c r="VJM31" t="s">
        <v>1387</v>
      </c>
      <c r="VJO31">
        <v>1</v>
      </c>
      <c r="VJP31">
        <v>0</v>
      </c>
      <c r="VJQ31" t="s">
        <v>1387</v>
      </c>
      <c r="VJS31">
        <v>1</v>
      </c>
      <c r="VJT31">
        <v>0</v>
      </c>
      <c r="VJU31" t="s">
        <v>1387</v>
      </c>
      <c r="VJW31">
        <v>1</v>
      </c>
      <c r="VJX31">
        <v>0</v>
      </c>
      <c r="VJY31" t="s">
        <v>1387</v>
      </c>
      <c r="VKA31">
        <v>1</v>
      </c>
      <c r="VKB31">
        <v>0</v>
      </c>
      <c r="VKC31" t="s">
        <v>1387</v>
      </c>
      <c r="VKE31">
        <v>1</v>
      </c>
      <c r="VKF31">
        <v>0</v>
      </c>
      <c r="VKG31" t="s">
        <v>1387</v>
      </c>
      <c r="VKI31">
        <v>1</v>
      </c>
      <c r="VKJ31">
        <v>0</v>
      </c>
      <c r="VKK31" t="s">
        <v>1387</v>
      </c>
      <c r="VKM31">
        <v>1</v>
      </c>
      <c r="VKN31">
        <v>0</v>
      </c>
      <c r="VKO31" t="s">
        <v>1387</v>
      </c>
      <c r="VKQ31">
        <v>1</v>
      </c>
      <c r="VKR31">
        <v>0</v>
      </c>
      <c r="VKS31" t="s">
        <v>1387</v>
      </c>
      <c r="VKU31">
        <v>1</v>
      </c>
      <c r="VKV31">
        <v>0</v>
      </c>
      <c r="VKW31" t="s">
        <v>1387</v>
      </c>
      <c r="VKY31">
        <v>1</v>
      </c>
      <c r="VKZ31">
        <v>0</v>
      </c>
      <c r="VLA31" t="s">
        <v>1387</v>
      </c>
      <c r="VLC31">
        <v>1</v>
      </c>
      <c r="VLD31">
        <v>0</v>
      </c>
      <c r="VLE31" t="s">
        <v>1387</v>
      </c>
      <c r="VLG31">
        <v>1</v>
      </c>
      <c r="VLH31">
        <v>0</v>
      </c>
      <c r="VLI31" t="s">
        <v>1387</v>
      </c>
      <c r="VLK31">
        <v>1</v>
      </c>
      <c r="VLL31">
        <v>0</v>
      </c>
      <c r="VLM31" t="s">
        <v>1387</v>
      </c>
      <c r="VLO31">
        <v>1</v>
      </c>
      <c r="VLP31">
        <v>0</v>
      </c>
      <c r="VLQ31" t="s">
        <v>1387</v>
      </c>
      <c r="VLS31">
        <v>1</v>
      </c>
      <c r="VLT31">
        <v>0</v>
      </c>
      <c r="VLU31" t="s">
        <v>1387</v>
      </c>
      <c r="VLW31">
        <v>1</v>
      </c>
      <c r="VLX31">
        <v>0</v>
      </c>
      <c r="VLY31" t="s">
        <v>1387</v>
      </c>
      <c r="VMA31">
        <v>1</v>
      </c>
      <c r="VMB31">
        <v>0</v>
      </c>
      <c r="VMC31" t="s">
        <v>1387</v>
      </c>
      <c r="VME31">
        <v>1</v>
      </c>
      <c r="VMF31">
        <v>0</v>
      </c>
      <c r="VMG31" t="s">
        <v>1387</v>
      </c>
      <c r="VMI31">
        <v>1</v>
      </c>
      <c r="VMJ31">
        <v>0</v>
      </c>
      <c r="VMK31" t="s">
        <v>1387</v>
      </c>
      <c r="VMM31">
        <v>1</v>
      </c>
      <c r="VMN31">
        <v>0</v>
      </c>
      <c r="VMO31" t="s">
        <v>1387</v>
      </c>
      <c r="VMQ31">
        <v>1</v>
      </c>
      <c r="VMR31">
        <v>0</v>
      </c>
      <c r="VMS31" t="s">
        <v>1387</v>
      </c>
      <c r="VMU31">
        <v>1</v>
      </c>
      <c r="VMV31">
        <v>0</v>
      </c>
      <c r="VMW31" t="s">
        <v>1387</v>
      </c>
      <c r="VMY31">
        <v>1</v>
      </c>
      <c r="VMZ31">
        <v>0</v>
      </c>
      <c r="VNA31" t="s">
        <v>1387</v>
      </c>
      <c r="VNC31">
        <v>1</v>
      </c>
      <c r="VND31">
        <v>0</v>
      </c>
      <c r="VNE31" t="s">
        <v>1387</v>
      </c>
      <c r="VNG31">
        <v>1</v>
      </c>
      <c r="VNH31">
        <v>0</v>
      </c>
      <c r="VNI31" t="s">
        <v>1387</v>
      </c>
      <c r="VNK31">
        <v>1</v>
      </c>
      <c r="VNL31">
        <v>0</v>
      </c>
      <c r="VNM31" t="s">
        <v>1387</v>
      </c>
      <c r="VNO31">
        <v>1</v>
      </c>
      <c r="VNP31">
        <v>0</v>
      </c>
      <c r="VNQ31" t="s">
        <v>1387</v>
      </c>
      <c r="VNS31">
        <v>1</v>
      </c>
      <c r="VNT31">
        <v>0</v>
      </c>
      <c r="VNU31" t="s">
        <v>1387</v>
      </c>
      <c r="VNW31">
        <v>1</v>
      </c>
      <c r="VNX31">
        <v>0</v>
      </c>
      <c r="VNY31" t="s">
        <v>1387</v>
      </c>
      <c r="VOA31">
        <v>1</v>
      </c>
      <c r="VOB31">
        <v>0</v>
      </c>
      <c r="VOC31" t="s">
        <v>1387</v>
      </c>
      <c r="VOE31">
        <v>1</v>
      </c>
      <c r="VOF31">
        <v>0</v>
      </c>
      <c r="VOG31" t="s">
        <v>1387</v>
      </c>
      <c r="VOI31">
        <v>1</v>
      </c>
      <c r="VOJ31">
        <v>0</v>
      </c>
      <c r="VOK31" t="s">
        <v>1387</v>
      </c>
      <c r="VOM31">
        <v>1</v>
      </c>
      <c r="VON31">
        <v>0</v>
      </c>
      <c r="VOO31" t="s">
        <v>1387</v>
      </c>
      <c r="VOQ31">
        <v>1</v>
      </c>
      <c r="VOR31">
        <v>0</v>
      </c>
      <c r="VOS31" t="s">
        <v>1387</v>
      </c>
      <c r="VOU31">
        <v>1</v>
      </c>
      <c r="VOV31">
        <v>0</v>
      </c>
      <c r="VOW31" t="s">
        <v>1387</v>
      </c>
      <c r="VOY31">
        <v>1</v>
      </c>
      <c r="VOZ31">
        <v>0</v>
      </c>
      <c r="VPA31" t="s">
        <v>1387</v>
      </c>
      <c r="VPC31">
        <v>1</v>
      </c>
      <c r="VPD31">
        <v>0</v>
      </c>
      <c r="VPE31" t="s">
        <v>1387</v>
      </c>
      <c r="VPG31">
        <v>1</v>
      </c>
      <c r="VPH31">
        <v>0</v>
      </c>
      <c r="VPI31" t="s">
        <v>1387</v>
      </c>
      <c r="VPK31">
        <v>1</v>
      </c>
      <c r="VPL31">
        <v>0</v>
      </c>
      <c r="VPM31" t="s">
        <v>1387</v>
      </c>
      <c r="VPO31">
        <v>1</v>
      </c>
      <c r="VPP31">
        <v>0</v>
      </c>
      <c r="VPQ31" t="s">
        <v>1387</v>
      </c>
      <c r="VPS31">
        <v>1</v>
      </c>
      <c r="VPT31">
        <v>0</v>
      </c>
      <c r="VPU31" t="s">
        <v>1387</v>
      </c>
      <c r="VPW31">
        <v>1</v>
      </c>
      <c r="VPX31">
        <v>0</v>
      </c>
      <c r="VPY31" t="s">
        <v>1387</v>
      </c>
      <c r="VQA31">
        <v>1</v>
      </c>
      <c r="VQB31">
        <v>0</v>
      </c>
      <c r="VQC31" t="s">
        <v>1387</v>
      </c>
      <c r="VQE31">
        <v>1</v>
      </c>
      <c r="VQF31">
        <v>0</v>
      </c>
      <c r="VQG31" t="s">
        <v>1387</v>
      </c>
      <c r="VQI31">
        <v>1</v>
      </c>
      <c r="VQJ31">
        <v>0</v>
      </c>
      <c r="VQK31" t="s">
        <v>1387</v>
      </c>
      <c r="VQM31">
        <v>1</v>
      </c>
      <c r="VQN31">
        <v>0</v>
      </c>
      <c r="VQO31" t="s">
        <v>1387</v>
      </c>
      <c r="VQQ31">
        <v>1</v>
      </c>
      <c r="VQR31">
        <v>0</v>
      </c>
      <c r="VQS31" t="s">
        <v>1387</v>
      </c>
      <c r="VQU31">
        <v>1</v>
      </c>
      <c r="VQV31">
        <v>0</v>
      </c>
      <c r="VQW31" t="s">
        <v>1387</v>
      </c>
      <c r="VQY31">
        <v>1</v>
      </c>
      <c r="VQZ31">
        <v>0</v>
      </c>
      <c r="VRA31" t="s">
        <v>1387</v>
      </c>
      <c r="VRC31">
        <v>1</v>
      </c>
      <c r="VRD31">
        <v>0</v>
      </c>
      <c r="VRE31" t="s">
        <v>1387</v>
      </c>
      <c r="VRG31">
        <v>1</v>
      </c>
      <c r="VRH31">
        <v>0</v>
      </c>
      <c r="VRI31" t="s">
        <v>1387</v>
      </c>
      <c r="VRK31">
        <v>1</v>
      </c>
      <c r="VRL31">
        <v>0</v>
      </c>
      <c r="VRM31" t="s">
        <v>1387</v>
      </c>
      <c r="VRO31">
        <v>1</v>
      </c>
      <c r="VRP31">
        <v>0</v>
      </c>
      <c r="VRQ31" t="s">
        <v>1387</v>
      </c>
      <c r="VRS31">
        <v>1</v>
      </c>
      <c r="VRT31">
        <v>0</v>
      </c>
      <c r="VRU31" t="s">
        <v>1387</v>
      </c>
      <c r="VRW31">
        <v>1</v>
      </c>
      <c r="VRX31">
        <v>0</v>
      </c>
      <c r="VRY31" t="s">
        <v>1387</v>
      </c>
      <c r="VSA31">
        <v>1</v>
      </c>
      <c r="VSB31">
        <v>0</v>
      </c>
      <c r="VSC31" t="s">
        <v>1387</v>
      </c>
      <c r="VSE31">
        <v>1</v>
      </c>
      <c r="VSF31">
        <v>0</v>
      </c>
      <c r="VSG31" t="s">
        <v>1387</v>
      </c>
      <c r="VSI31">
        <v>1</v>
      </c>
      <c r="VSJ31">
        <v>0</v>
      </c>
      <c r="VSK31" t="s">
        <v>1387</v>
      </c>
      <c r="VSM31">
        <v>1</v>
      </c>
      <c r="VSN31">
        <v>0</v>
      </c>
      <c r="VSO31" t="s">
        <v>1387</v>
      </c>
      <c r="VSQ31">
        <v>1</v>
      </c>
      <c r="VSR31">
        <v>0</v>
      </c>
      <c r="VSS31" t="s">
        <v>1387</v>
      </c>
      <c r="VSU31">
        <v>1</v>
      </c>
      <c r="VSV31">
        <v>0</v>
      </c>
      <c r="VSW31" t="s">
        <v>1387</v>
      </c>
      <c r="VSY31">
        <v>1</v>
      </c>
      <c r="VSZ31">
        <v>0</v>
      </c>
      <c r="VTA31" t="s">
        <v>1387</v>
      </c>
      <c r="VTC31">
        <v>1</v>
      </c>
      <c r="VTD31">
        <v>0</v>
      </c>
      <c r="VTE31" t="s">
        <v>1387</v>
      </c>
      <c r="VTG31">
        <v>1</v>
      </c>
      <c r="VTH31">
        <v>0</v>
      </c>
      <c r="VTI31" t="s">
        <v>1387</v>
      </c>
      <c r="VTK31">
        <v>1</v>
      </c>
      <c r="VTL31">
        <v>0</v>
      </c>
      <c r="VTM31" t="s">
        <v>1387</v>
      </c>
      <c r="VTO31">
        <v>1</v>
      </c>
      <c r="VTP31">
        <v>0</v>
      </c>
      <c r="VTQ31" t="s">
        <v>1387</v>
      </c>
      <c r="VTS31">
        <v>1</v>
      </c>
      <c r="VTT31">
        <v>0</v>
      </c>
      <c r="VTU31" t="s">
        <v>1387</v>
      </c>
      <c r="VTW31">
        <v>1</v>
      </c>
      <c r="VTX31">
        <v>0</v>
      </c>
      <c r="VTY31" t="s">
        <v>1387</v>
      </c>
      <c r="VUA31">
        <v>1</v>
      </c>
      <c r="VUB31">
        <v>0</v>
      </c>
      <c r="VUC31" t="s">
        <v>1387</v>
      </c>
      <c r="VUE31">
        <v>1</v>
      </c>
      <c r="VUF31">
        <v>0</v>
      </c>
      <c r="VUG31" t="s">
        <v>1387</v>
      </c>
      <c r="VUI31">
        <v>1</v>
      </c>
      <c r="VUJ31">
        <v>0</v>
      </c>
      <c r="VUK31" t="s">
        <v>1387</v>
      </c>
      <c r="VUM31">
        <v>1</v>
      </c>
      <c r="VUN31">
        <v>0</v>
      </c>
      <c r="VUO31" t="s">
        <v>1387</v>
      </c>
      <c r="VUQ31">
        <v>1</v>
      </c>
      <c r="VUR31">
        <v>0</v>
      </c>
      <c r="VUS31" t="s">
        <v>1387</v>
      </c>
      <c r="VUU31">
        <v>1</v>
      </c>
      <c r="VUV31">
        <v>0</v>
      </c>
      <c r="VUW31" t="s">
        <v>1387</v>
      </c>
      <c r="VUY31">
        <v>1</v>
      </c>
      <c r="VUZ31">
        <v>0</v>
      </c>
      <c r="VVA31" t="s">
        <v>1387</v>
      </c>
      <c r="VVC31">
        <v>1</v>
      </c>
      <c r="VVD31">
        <v>0</v>
      </c>
      <c r="VVE31" t="s">
        <v>1387</v>
      </c>
      <c r="VVG31">
        <v>1</v>
      </c>
      <c r="VVH31">
        <v>0</v>
      </c>
      <c r="VVI31" t="s">
        <v>1387</v>
      </c>
      <c r="VVK31">
        <v>1</v>
      </c>
      <c r="VVL31">
        <v>0</v>
      </c>
      <c r="VVM31" t="s">
        <v>1387</v>
      </c>
      <c r="VVO31">
        <v>1</v>
      </c>
      <c r="VVP31">
        <v>0</v>
      </c>
      <c r="VVQ31" t="s">
        <v>1387</v>
      </c>
      <c r="VVS31">
        <v>1</v>
      </c>
      <c r="VVT31">
        <v>0</v>
      </c>
      <c r="VVU31" t="s">
        <v>1387</v>
      </c>
      <c r="VVW31">
        <v>1</v>
      </c>
      <c r="VVX31">
        <v>0</v>
      </c>
      <c r="VVY31" t="s">
        <v>1387</v>
      </c>
      <c r="VWA31">
        <v>1</v>
      </c>
      <c r="VWB31">
        <v>0</v>
      </c>
      <c r="VWC31" t="s">
        <v>1387</v>
      </c>
      <c r="VWE31">
        <v>1</v>
      </c>
      <c r="VWF31">
        <v>0</v>
      </c>
      <c r="VWG31" t="s">
        <v>1387</v>
      </c>
      <c r="VWI31">
        <v>1</v>
      </c>
      <c r="VWJ31">
        <v>0</v>
      </c>
      <c r="VWK31" t="s">
        <v>1387</v>
      </c>
      <c r="VWM31">
        <v>1</v>
      </c>
      <c r="VWN31">
        <v>0</v>
      </c>
      <c r="VWO31" t="s">
        <v>1387</v>
      </c>
      <c r="VWQ31">
        <v>1</v>
      </c>
      <c r="VWR31">
        <v>0</v>
      </c>
      <c r="VWS31" t="s">
        <v>1387</v>
      </c>
      <c r="VWU31">
        <v>1</v>
      </c>
      <c r="VWV31">
        <v>0</v>
      </c>
      <c r="VWW31" t="s">
        <v>1387</v>
      </c>
      <c r="VWY31">
        <v>1</v>
      </c>
      <c r="VWZ31">
        <v>0</v>
      </c>
      <c r="VXA31" t="s">
        <v>1387</v>
      </c>
      <c r="VXC31">
        <v>1</v>
      </c>
      <c r="VXD31">
        <v>0</v>
      </c>
      <c r="VXE31" t="s">
        <v>1387</v>
      </c>
      <c r="VXG31">
        <v>1</v>
      </c>
      <c r="VXH31">
        <v>0</v>
      </c>
      <c r="VXI31" t="s">
        <v>1387</v>
      </c>
      <c r="VXK31">
        <v>1</v>
      </c>
      <c r="VXL31">
        <v>0</v>
      </c>
      <c r="VXM31" t="s">
        <v>1387</v>
      </c>
      <c r="VXO31">
        <v>1</v>
      </c>
      <c r="VXP31">
        <v>0</v>
      </c>
      <c r="VXQ31" t="s">
        <v>1387</v>
      </c>
      <c r="VXS31">
        <v>1</v>
      </c>
      <c r="VXT31">
        <v>0</v>
      </c>
      <c r="VXU31" t="s">
        <v>1387</v>
      </c>
      <c r="VXW31">
        <v>1</v>
      </c>
      <c r="VXX31">
        <v>0</v>
      </c>
      <c r="VXY31" t="s">
        <v>1387</v>
      </c>
      <c r="VYA31">
        <v>1</v>
      </c>
      <c r="VYB31">
        <v>0</v>
      </c>
      <c r="VYC31" t="s">
        <v>1387</v>
      </c>
      <c r="VYE31">
        <v>1</v>
      </c>
      <c r="VYF31">
        <v>0</v>
      </c>
      <c r="VYG31" t="s">
        <v>1387</v>
      </c>
      <c r="VYI31">
        <v>1</v>
      </c>
      <c r="VYJ31">
        <v>0</v>
      </c>
      <c r="VYK31" t="s">
        <v>1387</v>
      </c>
      <c r="VYM31">
        <v>1</v>
      </c>
      <c r="VYN31">
        <v>0</v>
      </c>
      <c r="VYO31" t="s">
        <v>1387</v>
      </c>
      <c r="VYQ31">
        <v>1</v>
      </c>
      <c r="VYR31">
        <v>0</v>
      </c>
      <c r="VYS31" t="s">
        <v>1387</v>
      </c>
      <c r="VYU31">
        <v>1</v>
      </c>
      <c r="VYV31">
        <v>0</v>
      </c>
      <c r="VYW31" t="s">
        <v>1387</v>
      </c>
      <c r="VYY31">
        <v>1</v>
      </c>
      <c r="VYZ31">
        <v>0</v>
      </c>
      <c r="VZA31" t="s">
        <v>1387</v>
      </c>
      <c r="VZC31">
        <v>1</v>
      </c>
      <c r="VZD31">
        <v>0</v>
      </c>
      <c r="VZE31" t="s">
        <v>1387</v>
      </c>
      <c r="VZG31">
        <v>1</v>
      </c>
      <c r="VZH31">
        <v>0</v>
      </c>
      <c r="VZI31" t="s">
        <v>1387</v>
      </c>
      <c r="VZK31">
        <v>1</v>
      </c>
      <c r="VZL31">
        <v>0</v>
      </c>
      <c r="VZM31" t="s">
        <v>1387</v>
      </c>
      <c r="VZO31">
        <v>1</v>
      </c>
      <c r="VZP31">
        <v>0</v>
      </c>
      <c r="VZQ31" t="s">
        <v>1387</v>
      </c>
      <c r="VZS31">
        <v>1</v>
      </c>
      <c r="VZT31">
        <v>0</v>
      </c>
      <c r="VZU31" t="s">
        <v>1387</v>
      </c>
      <c r="VZW31">
        <v>1</v>
      </c>
      <c r="VZX31">
        <v>0</v>
      </c>
      <c r="VZY31" t="s">
        <v>1387</v>
      </c>
      <c r="WAA31">
        <v>1</v>
      </c>
      <c r="WAB31">
        <v>0</v>
      </c>
      <c r="WAC31" t="s">
        <v>1387</v>
      </c>
      <c r="WAE31">
        <v>1</v>
      </c>
      <c r="WAF31">
        <v>0</v>
      </c>
      <c r="WAG31" t="s">
        <v>1387</v>
      </c>
      <c r="WAI31">
        <v>1</v>
      </c>
      <c r="WAJ31">
        <v>0</v>
      </c>
      <c r="WAK31" t="s">
        <v>1387</v>
      </c>
      <c r="WAM31">
        <v>1</v>
      </c>
      <c r="WAN31">
        <v>0</v>
      </c>
      <c r="WAO31" t="s">
        <v>1387</v>
      </c>
      <c r="WAQ31">
        <v>1</v>
      </c>
      <c r="WAR31">
        <v>0</v>
      </c>
      <c r="WAS31" t="s">
        <v>1387</v>
      </c>
      <c r="WAU31">
        <v>1</v>
      </c>
      <c r="WAV31">
        <v>0</v>
      </c>
      <c r="WAW31" t="s">
        <v>1387</v>
      </c>
      <c r="WAY31">
        <v>1</v>
      </c>
      <c r="WAZ31">
        <v>0</v>
      </c>
      <c r="WBA31" t="s">
        <v>1387</v>
      </c>
      <c r="WBC31">
        <v>1</v>
      </c>
      <c r="WBD31">
        <v>0</v>
      </c>
      <c r="WBE31" t="s">
        <v>1387</v>
      </c>
      <c r="WBG31">
        <v>1</v>
      </c>
      <c r="WBH31">
        <v>0</v>
      </c>
      <c r="WBI31" t="s">
        <v>1387</v>
      </c>
      <c r="WBK31">
        <v>1</v>
      </c>
      <c r="WBL31">
        <v>0</v>
      </c>
      <c r="WBM31" t="s">
        <v>1387</v>
      </c>
      <c r="WBO31">
        <v>1</v>
      </c>
      <c r="WBP31">
        <v>0</v>
      </c>
      <c r="WBQ31" t="s">
        <v>1387</v>
      </c>
      <c r="WBS31">
        <v>1</v>
      </c>
      <c r="WBT31">
        <v>0</v>
      </c>
      <c r="WBU31" t="s">
        <v>1387</v>
      </c>
      <c r="WBW31">
        <v>1</v>
      </c>
      <c r="WBX31">
        <v>0</v>
      </c>
      <c r="WBY31" t="s">
        <v>1387</v>
      </c>
      <c r="WCA31">
        <v>1</v>
      </c>
      <c r="WCB31">
        <v>0</v>
      </c>
      <c r="WCC31" t="s">
        <v>1387</v>
      </c>
      <c r="WCE31">
        <v>1</v>
      </c>
      <c r="WCF31">
        <v>0</v>
      </c>
      <c r="WCG31" t="s">
        <v>1387</v>
      </c>
      <c r="WCI31">
        <v>1</v>
      </c>
      <c r="WCJ31">
        <v>0</v>
      </c>
      <c r="WCK31" t="s">
        <v>1387</v>
      </c>
      <c r="WCM31">
        <v>1</v>
      </c>
      <c r="WCN31">
        <v>0</v>
      </c>
      <c r="WCO31" t="s">
        <v>1387</v>
      </c>
      <c r="WCQ31">
        <v>1</v>
      </c>
      <c r="WCR31">
        <v>0</v>
      </c>
      <c r="WCS31" t="s">
        <v>1387</v>
      </c>
      <c r="WCU31">
        <v>1</v>
      </c>
      <c r="WCV31">
        <v>0</v>
      </c>
      <c r="WCW31" t="s">
        <v>1387</v>
      </c>
      <c r="WCY31">
        <v>1</v>
      </c>
      <c r="WCZ31">
        <v>0</v>
      </c>
      <c r="WDA31" t="s">
        <v>1387</v>
      </c>
      <c r="WDC31">
        <v>1</v>
      </c>
      <c r="WDD31">
        <v>0</v>
      </c>
      <c r="WDE31" t="s">
        <v>1387</v>
      </c>
      <c r="WDG31">
        <v>1</v>
      </c>
      <c r="WDH31">
        <v>0</v>
      </c>
      <c r="WDI31" t="s">
        <v>1387</v>
      </c>
      <c r="WDK31">
        <v>1</v>
      </c>
      <c r="WDL31">
        <v>0</v>
      </c>
      <c r="WDM31" t="s">
        <v>1387</v>
      </c>
      <c r="WDO31">
        <v>1</v>
      </c>
      <c r="WDP31">
        <v>0</v>
      </c>
      <c r="WDQ31" t="s">
        <v>1387</v>
      </c>
      <c r="WDS31">
        <v>1</v>
      </c>
      <c r="WDT31">
        <v>0</v>
      </c>
      <c r="WDU31" t="s">
        <v>1387</v>
      </c>
      <c r="WDW31">
        <v>1</v>
      </c>
      <c r="WDX31">
        <v>0</v>
      </c>
      <c r="WDY31" t="s">
        <v>1387</v>
      </c>
      <c r="WEA31">
        <v>1</v>
      </c>
      <c r="WEB31">
        <v>0</v>
      </c>
      <c r="WEC31" t="s">
        <v>1387</v>
      </c>
      <c r="WEE31">
        <v>1</v>
      </c>
      <c r="WEF31">
        <v>0</v>
      </c>
      <c r="WEG31" t="s">
        <v>1387</v>
      </c>
      <c r="WEI31">
        <v>1</v>
      </c>
      <c r="WEJ31">
        <v>0</v>
      </c>
      <c r="WEK31" t="s">
        <v>1387</v>
      </c>
      <c r="WEM31">
        <v>1</v>
      </c>
      <c r="WEN31">
        <v>0</v>
      </c>
      <c r="WEO31" t="s">
        <v>1387</v>
      </c>
      <c r="WEQ31">
        <v>1</v>
      </c>
      <c r="WER31">
        <v>0</v>
      </c>
      <c r="WES31" t="s">
        <v>1387</v>
      </c>
      <c r="WEU31">
        <v>1</v>
      </c>
      <c r="WEV31">
        <v>0</v>
      </c>
      <c r="WEW31" t="s">
        <v>1387</v>
      </c>
      <c r="WEY31">
        <v>1</v>
      </c>
      <c r="WEZ31">
        <v>0</v>
      </c>
      <c r="WFA31" t="s">
        <v>1387</v>
      </c>
      <c r="WFC31">
        <v>1</v>
      </c>
      <c r="WFD31">
        <v>0</v>
      </c>
      <c r="WFE31" t="s">
        <v>1387</v>
      </c>
      <c r="WFG31">
        <v>1</v>
      </c>
      <c r="WFH31">
        <v>0</v>
      </c>
      <c r="WFI31" t="s">
        <v>1387</v>
      </c>
      <c r="WFK31">
        <v>1</v>
      </c>
      <c r="WFL31">
        <v>0</v>
      </c>
      <c r="WFM31" t="s">
        <v>1387</v>
      </c>
      <c r="WFO31">
        <v>1</v>
      </c>
      <c r="WFP31">
        <v>0</v>
      </c>
      <c r="WFQ31" t="s">
        <v>1387</v>
      </c>
      <c r="WFS31">
        <v>1</v>
      </c>
      <c r="WFT31">
        <v>0</v>
      </c>
      <c r="WFU31" t="s">
        <v>1387</v>
      </c>
      <c r="WFW31">
        <v>1</v>
      </c>
      <c r="WFX31">
        <v>0</v>
      </c>
      <c r="WFY31" t="s">
        <v>1387</v>
      </c>
      <c r="WGA31">
        <v>1</v>
      </c>
      <c r="WGB31">
        <v>0</v>
      </c>
      <c r="WGC31" t="s">
        <v>1387</v>
      </c>
      <c r="WGE31">
        <v>1</v>
      </c>
      <c r="WGF31">
        <v>0</v>
      </c>
      <c r="WGG31" t="s">
        <v>1387</v>
      </c>
      <c r="WGI31">
        <v>1</v>
      </c>
      <c r="WGJ31">
        <v>0</v>
      </c>
      <c r="WGK31" t="s">
        <v>1387</v>
      </c>
      <c r="WGM31">
        <v>1</v>
      </c>
      <c r="WGN31">
        <v>0</v>
      </c>
      <c r="WGO31" t="s">
        <v>1387</v>
      </c>
      <c r="WGQ31">
        <v>1</v>
      </c>
      <c r="WGR31">
        <v>0</v>
      </c>
      <c r="WGS31" t="s">
        <v>1387</v>
      </c>
      <c r="WGU31">
        <v>1</v>
      </c>
      <c r="WGV31">
        <v>0</v>
      </c>
      <c r="WGW31" t="s">
        <v>1387</v>
      </c>
      <c r="WGY31">
        <v>1</v>
      </c>
      <c r="WGZ31">
        <v>0</v>
      </c>
      <c r="WHA31" t="s">
        <v>1387</v>
      </c>
      <c r="WHC31">
        <v>1</v>
      </c>
      <c r="WHD31">
        <v>0</v>
      </c>
      <c r="WHE31" t="s">
        <v>1387</v>
      </c>
      <c r="WHG31">
        <v>1</v>
      </c>
      <c r="WHH31">
        <v>0</v>
      </c>
      <c r="WHI31" t="s">
        <v>1387</v>
      </c>
      <c r="WHK31">
        <v>1</v>
      </c>
      <c r="WHL31">
        <v>0</v>
      </c>
      <c r="WHM31" t="s">
        <v>1387</v>
      </c>
      <c r="WHO31">
        <v>1</v>
      </c>
      <c r="WHP31">
        <v>0</v>
      </c>
      <c r="WHQ31" t="s">
        <v>1387</v>
      </c>
      <c r="WHS31">
        <v>1</v>
      </c>
      <c r="WHT31">
        <v>0</v>
      </c>
      <c r="WHU31" t="s">
        <v>1387</v>
      </c>
      <c r="WHW31">
        <v>1</v>
      </c>
      <c r="WHX31">
        <v>0</v>
      </c>
      <c r="WHY31" t="s">
        <v>1387</v>
      </c>
      <c r="WIA31">
        <v>1</v>
      </c>
      <c r="WIB31">
        <v>0</v>
      </c>
      <c r="WIC31" t="s">
        <v>1387</v>
      </c>
      <c r="WIE31">
        <v>1</v>
      </c>
      <c r="WIF31">
        <v>0</v>
      </c>
      <c r="WIG31" t="s">
        <v>1387</v>
      </c>
      <c r="WII31">
        <v>1</v>
      </c>
      <c r="WIJ31">
        <v>0</v>
      </c>
      <c r="WIK31" t="s">
        <v>1387</v>
      </c>
      <c r="WIM31">
        <v>1</v>
      </c>
      <c r="WIN31">
        <v>0</v>
      </c>
      <c r="WIO31" t="s">
        <v>1387</v>
      </c>
      <c r="WIQ31">
        <v>1</v>
      </c>
      <c r="WIR31">
        <v>0</v>
      </c>
      <c r="WIS31" t="s">
        <v>1387</v>
      </c>
      <c r="WIU31">
        <v>1</v>
      </c>
      <c r="WIV31">
        <v>0</v>
      </c>
      <c r="WIW31" t="s">
        <v>1387</v>
      </c>
      <c r="WIY31">
        <v>1</v>
      </c>
      <c r="WIZ31">
        <v>0</v>
      </c>
      <c r="WJA31" t="s">
        <v>1387</v>
      </c>
      <c r="WJC31">
        <v>1</v>
      </c>
      <c r="WJD31">
        <v>0</v>
      </c>
      <c r="WJE31" t="s">
        <v>1387</v>
      </c>
      <c r="WJG31">
        <v>1</v>
      </c>
      <c r="WJH31">
        <v>0</v>
      </c>
      <c r="WJI31" t="s">
        <v>1387</v>
      </c>
      <c r="WJK31">
        <v>1</v>
      </c>
      <c r="WJL31">
        <v>0</v>
      </c>
      <c r="WJM31" t="s">
        <v>1387</v>
      </c>
      <c r="WJO31">
        <v>1</v>
      </c>
      <c r="WJP31">
        <v>0</v>
      </c>
      <c r="WJQ31" t="s">
        <v>1387</v>
      </c>
      <c r="WJS31">
        <v>1</v>
      </c>
      <c r="WJT31">
        <v>0</v>
      </c>
      <c r="WJU31" t="s">
        <v>1387</v>
      </c>
      <c r="WJW31">
        <v>1</v>
      </c>
      <c r="WJX31">
        <v>0</v>
      </c>
      <c r="WJY31" t="s">
        <v>1387</v>
      </c>
      <c r="WKA31">
        <v>1</v>
      </c>
      <c r="WKB31">
        <v>0</v>
      </c>
      <c r="WKC31" t="s">
        <v>1387</v>
      </c>
      <c r="WKE31">
        <v>1</v>
      </c>
      <c r="WKF31">
        <v>0</v>
      </c>
      <c r="WKG31" t="s">
        <v>1387</v>
      </c>
      <c r="WKI31">
        <v>1</v>
      </c>
      <c r="WKJ31">
        <v>0</v>
      </c>
      <c r="WKK31" t="s">
        <v>1387</v>
      </c>
      <c r="WKM31">
        <v>1</v>
      </c>
      <c r="WKN31">
        <v>0</v>
      </c>
      <c r="WKO31" t="s">
        <v>1387</v>
      </c>
      <c r="WKQ31">
        <v>1</v>
      </c>
      <c r="WKR31">
        <v>0</v>
      </c>
      <c r="WKS31" t="s">
        <v>1387</v>
      </c>
      <c r="WKU31">
        <v>1</v>
      </c>
      <c r="WKV31">
        <v>0</v>
      </c>
      <c r="WKW31" t="s">
        <v>1387</v>
      </c>
      <c r="WKY31">
        <v>1</v>
      </c>
      <c r="WKZ31">
        <v>0</v>
      </c>
      <c r="WLA31" t="s">
        <v>1387</v>
      </c>
      <c r="WLC31">
        <v>1</v>
      </c>
      <c r="WLD31">
        <v>0</v>
      </c>
      <c r="WLE31" t="s">
        <v>1387</v>
      </c>
      <c r="WLG31">
        <v>1</v>
      </c>
      <c r="WLH31">
        <v>0</v>
      </c>
      <c r="WLI31" t="s">
        <v>1387</v>
      </c>
      <c r="WLK31">
        <v>1</v>
      </c>
      <c r="WLL31">
        <v>0</v>
      </c>
      <c r="WLM31" t="s">
        <v>1387</v>
      </c>
      <c r="WLO31">
        <v>1</v>
      </c>
      <c r="WLP31">
        <v>0</v>
      </c>
      <c r="WLQ31" t="s">
        <v>1387</v>
      </c>
      <c r="WLS31">
        <v>1</v>
      </c>
      <c r="WLT31">
        <v>0</v>
      </c>
      <c r="WLU31" t="s">
        <v>1387</v>
      </c>
      <c r="WLW31">
        <v>1</v>
      </c>
      <c r="WLX31">
        <v>0</v>
      </c>
      <c r="WLY31" t="s">
        <v>1387</v>
      </c>
      <c r="WMA31">
        <v>1</v>
      </c>
      <c r="WMB31">
        <v>0</v>
      </c>
      <c r="WMC31" t="s">
        <v>1387</v>
      </c>
      <c r="WME31">
        <v>1</v>
      </c>
      <c r="WMF31">
        <v>0</v>
      </c>
      <c r="WMG31" t="s">
        <v>1387</v>
      </c>
      <c r="WMI31">
        <v>1</v>
      </c>
      <c r="WMJ31">
        <v>0</v>
      </c>
      <c r="WMK31" t="s">
        <v>1387</v>
      </c>
      <c r="WMM31">
        <v>1</v>
      </c>
      <c r="WMN31">
        <v>0</v>
      </c>
      <c r="WMO31" t="s">
        <v>1387</v>
      </c>
      <c r="WMQ31">
        <v>1</v>
      </c>
      <c r="WMR31">
        <v>0</v>
      </c>
      <c r="WMS31" t="s">
        <v>1387</v>
      </c>
      <c r="WMU31">
        <v>1</v>
      </c>
      <c r="WMV31">
        <v>0</v>
      </c>
      <c r="WMW31" t="s">
        <v>1387</v>
      </c>
      <c r="WMY31">
        <v>1</v>
      </c>
      <c r="WMZ31">
        <v>0</v>
      </c>
      <c r="WNA31" t="s">
        <v>1387</v>
      </c>
      <c r="WNC31">
        <v>1</v>
      </c>
      <c r="WND31">
        <v>0</v>
      </c>
      <c r="WNE31" t="s">
        <v>1387</v>
      </c>
      <c r="WNG31">
        <v>1</v>
      </c>
      <c r="WNH31">
        <v>0</v>
      </c>
      <c r="WNI31" t="s">
        <v>1387</v>
      </c>
      <c r="WNK31">
        <v>1</v>
      </c>
      <c r="WNL31">
        <v>0</v>
      </c>
      <c r="WNM31" t="s">
        <v>1387</v>
      </c>
      <c r="WNO31">
        <v>1</v>
      </c>
      <c r="WNP31">
        <v>0</v>
      </c>
      <c r="WNQ31" t="s">
        <v>1387</v>
      </c>
      <c r="WNS31">
        <v>1</v>
      </c>
      <c r="WNT31">
        <v>0</v>
      </c>
      <c r="WNU31" t="s">
        <v>1387</v>
      </c>
      <c r="WNW31">
        <v>1</v>
      </c>
      <c r="WNX31">
        <v>0</v>
      </c>
      <c r="WNY31" t="s">
        <v>1387</v>
      </c>
      <c r="WOA31">
        <v>1</v>
      </c>
      <c r="WOB31">
        <v>0</v>
      </c>
      <c r="WOC31" t="s">
        <v>1387</v>
      </c>
      <c r="WOE31">
        <v>1</v>
      </c>
      <c r="WOF31">
        <v>0</v>
      </c>
      <c r="WOG31" t="s">
        <v>1387</v>
      </c>
      <c r="WOI31">
        <v>1</v>
      </c>
      <c r="WOJ31">
        <v>0</v>
      </c>
      <c r="WOK31" t="s">
        <v>1387</v>
      </c>
      <c r="WOM31">
        <v>1</v>
      </c>
      <c r="WON31">
        <v>0</v>
      </c>
      <c r="WOO31" t="s">
        <v>1387</v>
      </c>
      <c r="WOQ31">
        <v>1</v>
      </c>
      <c r="WOR31">
        <v>0</v>
      </c>
      <c r="WOS31" t="s">
        <v>1387</v>
      </c>
      <c r="WOU31">
        <v>1</v>
      </c>
      <c r="WOV31">
        <v>0</v>
      </c>
      <c r="WOW31" t="s">
        <v>1387</v>
      </c>
      <c r="WOY31">
        <v>1</v>
      </c>
      <c r="WOZ31">
        <v>0</v>
      </c>
      <c r="WPA31" t="s">
        <v>1387</v>
      </c>
      <c r="WPC31">
        <v>1</v>
      </c>
      <c r="WPD31">
        <v>0</v>
      </c>
      <c r="WPE31" t="s">
        <v>1387</v>
      </c>
      <c r="WPG31">
        <v>1</v>
      </c>
      <c r="WPH31">
        <v>0</v>
      </c>
      <c r="WPI31" t="s">
        <v>1387</v>
      </c>
      <c r="WPK31">
        <v>1</v>
      </c>
      <c r="WPL31">
        <v>0</v>
      </c>
      <c r="WPM31" t="s">
        <v>1387</v>
      </c>
      <c r="WPO31">
        <v>1</v>
      </c>
      <c r="WPP31">
        <v>0</v>
      </c>
      <c r="WPQ31" t="s">
        <v>1387</v>
      </c>
      <c r="WPS31">
        <v>1</v>
      </c>
      <c r="WPT31">
        <v>0</v>
      </c>
      <c r="WPU31" t="s">
        <v>1387</v>
      </c>
      <c r="WPW31">
        <v>1</v>
      </c>
      <c r="WPX31">
        <v>0</v>
      </c>
      <c r="WPY31" t="s">
        <v>1387</v>
      </c>
      <c r="WQA31">
        <v>1</v>
      </c>
      <c r="WQB31">
        <v>0</v>
      </c>
      <c r="WQC31" t="s">
        <v>1387</v>
      </c>
      <c r="WQE31">
        <v>1</v>
      </c>
      <c r="WQF31">
        <v>0</v>
      </c>
      <c r="WQG31" t="s">
        <v>1387</v>
      </c>
      <c r="WQI31">
        <v>1</v>
      </c>
      <c r="WQJ31">
        <v>0</v>
      </c>
      <c r="WQK31" t="s">
        <v>1387</v>
      </c>
      <c r="WQM31">
        <v>1</v>
      </c>
      <c r="WQN31">
        <v>0</v>
      </c>
      <c r="WQO31" t="s">
        <v>1387</v>
      </c>
      <c r="WQQ31">
        <v>1</v>
      </c>
      <c r="WQR31">
        <v>0</v>
      </c>
      <c r="WQS31" t="s">
        <v>1387</v>
      </c>
      <c r="WQU31">
        <v>1</v>
      </c>
      <c r="WQV31">
        <v>0</v>
      </c>
      <c r="WQW31" t="s">
        <v>1387</v>
      </c>
      <c r="WQY31">
        <v>1</v>
      </c>
      <c r="WQZ31">
        <v>0</v>
      </c>
      <c r="WRA31" t="s">
        <v>1387</v>
      </c>
      <c r="WRC31">
        <v>1</v>
      </c>
      <c r="WRD31">
        <v>0</v>
      </c>
      <c r="WRE31" t="s">
        <v>1387</v>
      </c>
      <c r="WRG31">
        <v>1</v>
      </c>
      <c r="WRH31">
        <v>0</v>
      </c>
      <c r="WRI31" t="s">
        <v>1387</v>
      </c>
      <c r="WRK31">
        <v>1</v>
      </c>
      <c r="WRL31">
        <v>0</v>
      </c>
      <c r="WRM31" t="s">
        <v>1387</v>
      </c>
      <c r="WRO31">
        <v>1</v>
      </c>
      <c r="WRP31">
        <v>0</v>
      </c>
      <c r="WRQ31" t="s">
        <v>1387</v>
      </c>
      <c r="WRS31">
        <v>1</v>
      </c>
      <c r="WRT31">
        <v>0</v>
      </c>
      <c r="WRU31" t="s">
        <v>1387</v>
      </c>
      <c r="WRW31">
        <v>1</v>
      </c>
      <c r="WRX31">
        <v>0</v>
      </c>
      <c r="WRY31" t="s">
        <v>1387</v>
      </c>
      <c r="WSA31">
        <v>1</v>
      </c>
      <c r="WSB31">
        <v>0</v>
      </c>
      <c r="WSC31" t="s">
        <v>1387</v>
      </c>
      <c r="WSE31">
        <v>1</v>
      </c>
      <c r="WSF31">
        <v>0</v>
      </c>
      <c r="WSG31" t="s">
        <v>1387</v>
      </c>
      <c r="WSI31">
        <v>1</v>
      </c>
      <c r="WSJ31">
        <v>0</v>
      </c>
      <c r="WSK31" t="s">
        <v>1387</v>
      </c>
      <c r="WSM31">
        <v>1</v>
      </c>
      <c r="WSN31">
        <v>0</v>
      </c>
      <c r="WSO31" t="s">
        <v>1387</v>
      </c>
      <c r="WSQ31">
        <v>1</v>
      </c>
      <c r="WSR31">
        <v>0</v>
      </c>
      <c r="WSS31" t="s">
        <v>1387</v>
      </c>
      <c r="WSU31">
        <v>1</v>
      </c>
      <c r="WSV31">
        <v>0</v>
      </c>
      <c r="WSW31" t="s">
        <v>1387</v>
      </c>
      <c r="WSY31">
        <v>1</v>
      </c>
      <c r="WSZ31">
        <v>0</v>
      </c>
      <c r="WTA31" t="s">
        <v>1387</v>
      </c>
      <c r="WTC31">
        <v>1</v>
      </c>
      <c r="WTD31">
        <v>0</v>
      </c>
      <c r="WTE31" t="s">
        <v>1387</v>
      </c>
      <c r="WTG31">
        <v>1</v>
      </c>
      <c r="WTH31">
        <v>0</v>
      </c>
      <c r="WTI31" t="s">
        <v>1387</v>
      </c>
      <c r="WTK31">
        <v>1</v>
      </c>
      <c r="WTL31">
        <v>0</v>
      </c>
      <c r="WTM31" t="s">
        <v>1387</v>
      </c>
      <c r="WTO31">
        <v>1</v>
      </c>
      <c r="WTP31">
        <v>0</v>
      </c>
      <c r="WTQ31" t="s">
        <v>1387</v>
      </c>
      <c r="WTS31">
        <v>1</v>
      </c>
      <c r="WTT31">
        <v>0</v>
      </c>
      <c r="WTU31" t="s">
        <v>1387</v>
      </c>
      <c r="WTW31">
        <v>1</v>
      </c>
      <c r="WTX31">
        <v>0</v>
      </c>
      <c r="WTY31" t="s">
        <v>1387</v>
      </c>
      <c r="WUA31">
        <v>1</v>
      </c>
      <c r="WUB31">
        <v>0</v>
      </c>
      <c r="WUC31" t="s">
        <v>1387</v>
      </c>
      <c r="WUE31">
        <v>1</v>
      </c>
      <c r="WUF31">
        <v>0</v>
      </c>
      <c r="WUG31" t="s">
        <v>1387</v>
      </c>
      <c r="WUI31">
        <v>1</v>
      </c>
      <c r="WUJ31">
        <v>0</v>
      </c>
      <c r="WUK31" t="s">
        <v>1387</v>
      </c>
      <c r="WUM31">
        <v>1</v>
      </c>
      <c r="WUN31">
        <v>0</v>
      </c>
      <c r="WUO31" t="s">
        <v>1387</v>
      </c>
      <c r="WUQ31">
        <v>1</v>
      </c>
      <c r="WUR31">
        <v>0</v>
      </c>
      <c r="WUS31" t="s">
        <v>1387</v>
      </c>
      <c r="WUU31">
        <v>1</v>
      </c>
      <c r="WUV31">
        <v>0</v>
      </c>
      <c r="WUW31" t="s">
        <v>1387</v>
      </c>
      <c r="WUY31">
        <v>1</v>
      </c>
      <c r="WUZ31">
        <v>0</v>
      </c>
      <c r="WVA31" t="s">
        <v>1387</v>
      </c>
      <c r="WVC31">
        <v>1</v>
      </c>
      <c r="WVD31">
        <v>0</v>
      </c>
      <c r="WVE31" t="s">
        <v>1387</v>
      </c>
      <c r="WVG31">
        <v>1</v>
      </c>
      <c r="WVH31">
        <v>0</v>
      </c>
      <c r="WVI31" t="s">
        <v>1387</v>
      </c>
      <c r="WVK31">
        <v>1</v>
      </c>
      <c r="WVL31">
        <v>0</v>
      </c>
      <c r="WVM31" t="s">
        <v>1387</v>
      </c>
      <c r="WVO31">
        <v>1</v>
      </c>
      <c r="WVP31">
        <v>0</v>
      </c>
      <c r="WVQ31" t="s">
        <v>1387</v>
      </c>
      <c r="WVS31">
        <v>1</v>
      </c>
      <c r="WVT31">
        <v>0</v>
      </c>
      <c r="WVU31" t="s">
        <v>1387</v>
      </c>
      <c r="WVW31">
        <v>1</v>
      </c>
      <c r="WVX31">
        <v>0</v>
      </c>
      <c r="WVY31" t="s">
        <v>1387</v>
      </c>
      <c r="WWA31">
        <v>1</v>
      </c>
      <c r="WWB31">
        <v>0</v>
      </c>
      <c r="WWC31" t="s">
        <v>1387</v>
      </c>
      <c r="WWE31">
        <v>1</v>
      </c>
      <c r="WWF31">
        <v>0</v>
      </c>
      <c r="WWG31" t="s">
        <v>1387</v>
      </c>
      <c r="WWI31">
        <v>1</v>
      </c>
      <c r="WWJ31">
        <v>0</v>
      </c>
      <c r="WWK31" t="s">
        <v>1387</v>
      </c>
      <c r="WWM31">
        <v>1</v>
      </c>
      <c r="WWN31">
        <v>0</v>
      </c>
      <c r="WWO31" t="s">
        <v>1387</v>
      </c>
      <c r="WWQ31">
        <v>1</v>
      </c>
      <c r="WWR31">
        <v>0</v>
      </c>
      <c r="WWS31" t="s">
        <v>1387</v>
      </c>
      <c r="WWU31">
        <v>1</v>
      </c>
      <c r="WWV31">
        <v>0</v>
      </c>
      <c r="WWW31" t="s">
        <v>1387</v>
      </c>
      <c r="WWY31">
        <v>1</v>
      </c>
      <c r="WWZ31">
        <v>0</v>
      </c>
      <c r="WXA31" t="s">
        <v>1387</v>
      </c>
      <c r="WXC31">
        <v>1</v>
      </c>
      <c r="WXD31">
        <v>0</v>
      </c>
      <c r="WXE31" t="s">
        <v>1387</v>
      </c>
      <c r="WXG31">
        <v>1</v>
      </c>
      <c r="WXH31">
        <v>0</v>
      </c>
      <c r="WXI31" t="s">
        <v>1387</v>
      </c>
      <c r="WXK31">
        <v>1</v>
      </c>
      <c r="WXL31">
        <v>0</v>
      </c>
      <c r="WXM31" t="s">
        <v>1387</v>
      </c>
      <c r="WXO31">
        <v>1</v>
      </c>
      <c r="WXP31">
        <v>0</v>
      </c>
      <c r="WXQ31" t="s">
        <v>1387</v>
      </c>
      <c r="WXS31">
        <v>1</v>
      </c>
      <c r="WXT31">
        <v>0</v>
      </c>
      <c r="WXU31" t="s">
        <v>1387</v>
      </c>
      <c r="WXW31">
        <v>1</v>
      </c>
      <c r="WXX31">
        <v>0</v>
      </c>
      <c r="WXY31" t="s">
        <v>1387</v>
      </c>
      <c r="WYA31">
        <v>1</v>
      </c>
      <c r="WYB31">
        <v>0</v>
      </c>
      <c r="WYC31" t="s">
        <v>1387</v>
      </c>
      <c r="WYE31">
        <v>1</v>
      </c>
      <c r="WYF31">
        <v>0</v>
      </c>
      <c r="WYG31" t="s">
        <v>1387</v>
      </c>
      <c r="WYI31">
        <v>1</v>
      </c>
      <c r="WYJ31">
        <v>0</v>
      </c>
      <c r="WYK31" t="s">
        <v>1387</v>
      </c>
      <c r="WYM31">
        <v>1</v>
      </c>
      <c r="WYN31">
        <v>0</v>
      </c>
      <c r="WYO31" t="s">
        <v>1387</v>
      </c>
      <c r="WYQ31">
        <v>1</v>
      </c>
      <c r="WYR31">
        <v>0</v>
      </c>
      <c r="WYS31" t="s">
        <v>1387</v>
      </c>
      <c r="WYU31">
        <v>1</v>
      </c>
      <c r="WYV31">
        <v>0</v>
      </c>
      <c r="WYW31" t="s">
        <v>1387</v>
      </c>
      <c r="WYY31">
        <v>1</v>
      </c>
      <c r="WYZ31">
        <v>0</v>
      </c>
      <c r="WZA31" t="s">
        <v>1387</v>
      </c>
      <c r="WZC31">
        <v>1</v>
      </c>
      <c r="WZD31">
        <v>0</v>
      </c>
      <c r="WZE31" t="s">
        <v>1387</v>
      </c>
      <c r="WZG31">
        <v>1</v>
      </c>
      <c r="WZH31">
        <v>0</v>
      </c>
      <c r="WZI31" t="s">
        <v>1387</v>
      </c>
      <c r="WZK31">
        <v>1</v>
      </c>
      <c r="WZL31">
        <v>0</v>
      </c>
      <c r="WZM31" t="s">
        <v>1387</v>
      </c>
      <c r="WZO31">
        <v>1</v>
      </c>
      <c r="WZP31">
        <v>0</v>
      </c>
      <c r="WZQ31" t="s">
        <v>1387</v>
      </c>
      <c r="WZS31">
        <v>1</v>
      </c>
      <c r="WZT31">
        <v>0</v>
      </c>
      <c r="WZU31" t="s">
        <v>1387</v>
      </c>
      <c r="WZW31">
        <v>1</v>
      </c>
      <c r="WZX31">
        <v>0</v>
      </c>
      <c r="WZY31" t="s">
        <v>1387</v>
      </c>
      <c r="XAA31">
        <v>1</v>
      </c>
      <c r="XAB31">
        <v>0</v>
      </c>
      <c r="XAC31" t="s">
        <v>1387</v>
      </c>
      <c r="XAE31">
        <v>1</v>
      </c>
      <c r="XAF31">
        <v>0</v>
      </c>
      <c r="XAG31" t="s">
        <v>1387</v>
      </c>
      <c r="XAI31">
        <v>1</v>
      </c>
      <c r="XAJ31">
        <v>0</v>
      </c>
      <c r="XAK31" t="s">
        <v>1387</v>
      </c>
      <c r="XAM31">
        <v>1</v>
      </c>
      <c r="XAN31">
        <v>0</v>
      </c>
      <c r="XAO31" t="s">
        <v>1387</v>
      </c>
      <c r="XAQ31">
        <v>1</v>
      </c>
      <c r="XAR31">
        <v>0</v>
      </c>
      <c r="XAS31" t="s">
        <v>1387</v>
      </c>
      <c r="XAU31">
        <v>1</v>
      </c>
      <c r="XAV31">
        <v>0</v>
      </c>
      <c r="XAW31" t="s">
        <v>1387</v>
      </c>
      <c r="XAY31">
        <v>1</v>
      </c>
      <c r="XAZ31">
        <v>0</v>
      </c>
      <c r="XBA31" t="s">
        <v>1387</v>
      </c>
      <c r="XBC31">
        <v>1</v>
      </c>
      <c r="XBD31">
        <v>0</v>
      </c>
      <c r="XBE31" t="s">
        <v>1387</v>
      </c>
      <c r="XBG31">
        <v>1</v>
      </c>
      <c r="XBH31">
        <v>0</v>
      </c>
      <c r="XBI31" t="s">
        <v>1387</v>
      </c>
      <c r="XBK31">
        <v>1</v>
      </c>
      <c r="XBL31">
        <v>0</v>
      </c>
      <c r="XBM31" t="s">
        <v>1387</v>
      </c>
      <c r="XBO31">
        <v>1</v>
      </c>
      <c r="XBP31">
        <v>0</v>
      </c>
      <c r="XBQ31" t="s">
        <v>1387</v>
      </c>
      <c r="XBS31">
        <v>1</v>
      </c>
      <c r="XBT31">
        <v>0</v>
      </c>
      <c r="XBU31" t="s">
        <v>1387</v>
      </c>
      <c r="XBW31">
        <v>1</v>
      </c>
      <c r="XBX31">
        <v>0</v>
      </c>
      <c r="XBY31" t="s">
        <v>1387</v>
      </c>
      <c r="XCA31">
        <v>1</v>
      </c>
      <c r="XCB31">
        <v>0</v>
      </c>
      <c r="XCC31" t="s">
        <v>1387</v>
      </c>
      <c r="XCE31">
        <v>1</v>
      </c>
      <c r="XCF31">
        <v>0</v>
      </c>
      <c r="XCG31" t="s">
        <v>1387</v>
      </c>
      <c r="XCI31">
        <v>1</v>
      </c>
      <c r="XCJ31">
        <v>0</v>
      </c>
      <c r="XCK31" t="s">
        <v>1387</v>
      </c>
      <c r="XCM31">
        <v>1</v>
      </c>
      <c r="XCN31">
        <v>0</v>
      </c>
      <c r="XCO31" t="s">
        <v>1387</v>
      </c>
      <c r="XCQ31">
        <v>1</v>
      </c>
      <c r="XCR31">
        <v>0</v>
      </c>
      <c r="XCS31" t="s">
        <v>1387</v>
      </c>
      <c r="XCU31">
        <v>1</v>
      </c>
      <c r="XCV31">
        <v>0</v>
      </c>
      <c r="XCW31" t="s">
        <v>1387</v>
      </c>
      <c r="XCY31">
        <v>1</v>
      </c>
      <c r="XCZ31">
        <v>0</v>
      </c>
      <c r="XDA31" t="s">
        <v>1387</v>
      </c>
      <c r="XDC31">
        <v>1</v>
      </c>
      <c r="XDD31">
        <v>0</v>
      </c>
      <c r="XDE31" t="s">
        <v>1387</v>
      </c>
      <c r="XDG31">
        <v>1</v>
      </c>
      <c r="XDH31">
        <v>0</v>
      </c>
      <c r="XDI31" t="s">
        <v>1387</v>
      </c>
      <c r="XDK31">
        <v>1</v>
      </c>
      <c r="XDL31">
        <v>0</v>
      </c>
      <c r="XDM31" t="s">
        <v>1387</v>
      </c>
      <c r="XDO31">
        <v>1</v>
      </c>
      <c r="XDP31">
        <v>0</v>
      </c>
      <c r="XDQ31" t="s">
        <v>1387</v>
      </c>
      <c r="XDS31">
        <v>1</v>
      </c>
      <c r="XDT31">
        <v>0</v>
      </c>
      <c r="XDU31" t="s">
        <v>1387</v>
      </c>
      <c r="XDW31">
        <v>1</v>
      </c>
      <c r="XDX31">
        <v>0</v>
      </c>
      <c r="XDY31" t="s">
        <v>1387</v>
      </c>
      <c r="XEA31">
        <v>1</v>
      </c>
      <c r="XEB31">
        <v>0</v>
      </c>
      <c r="XEC31" t="s">
        <v>1387</v>
      </c>
      <c r="XEE31">
        <v>1</v>
      </c>
      <c r="XEF31">
        <v>0</v>
      </c>
      <c r="XEG31" t="s">
        <v>1387</v>
      </c>
      <c r="XEI31">
        <v>1</v>
      </c>
      <c r="XEJ31">
        <v>0</v>
      </c>
      <c r="XEK31" t="s">
        <v>1387</v>
      </c>
      <c r="XEM31">
        <v>1</v>
      </c>
      <c r="XEN31">
        <v>0</v>
      </c>
      <c r="XEO31" t="s">
        <v>1387</v>
      </c>
      <c r="XEQ31">
        <v>1</v>
      </c>
      <c r="XER31">
        <v>0</v>
      </c>
      <c r="XES31" t="s">
        <v>1387</v>
      </c>
      <c r="XEU31">
        <v>1</v>
      </c>
      <c r="XEV31">
        <v>0</v>
      </c>
      <c r="XEW31" t="s">
        <v>1387</v>
      </c>
      <c r="XEY31">
        <v>1</v>
      </c>
      <c r="XEZ31">
        <v>0</v>
      </c>
      <c r="XFA31" t="s">
        <v>1387</v>
      </c>
      <c r="XFC31">
        <v>1</v>
      </c>
      <c r="XFD31">
        <v>0</v>
      </c>
    </row>
    <row r="32" spans="1:16384" x14ac:dyDescent="0.35">
      <c r="A32" s="31" t="s">
        <v>1385</v>
      </c>
      <c r="B32" s="31">
        <v>1</v>
      </c>
      <c r="C32" s="39">
        <v>375</v>
      </c>
      <c r="D32" s="39">
        <v>526</v>
      </c>
      <c r="E32" s="19"/>
      <c r="F32" s="31" t="s">
        <v>1385</v>
      </c>
      <c r="G32" s="31">
        <v>1</v>
      </c>
      <c r="H32" s="39">
        <v>375</v>
      </c>
      <c r="I32" s="39">
        <f>961-H32-I33</f>
        <v>559</v>
      </c>
      <c r="J32" s="19"/>
      <c r="K32" s="31" t="s">
        <v>1385</v>
      </c>
      <c r="L32" s="31">
        <v>1</v>
      </c>
      <c r="M32" s="39">
        <v>375</v>
      </c>
      <c r="N32" s="39">
        <f>961-M32-N33</f>
        <v>583</v>
      </c>
      <c r="O32" s="19"/>
      <c r="P32" s="31" t="s">
        <v>1385</v>
      </c>
      <c r="Q32" s="31">
        <v>1</v>
      </c>
      <c r="R32" s="39">
        <v>375</v>
      </c>
      <c r="S32" s="39">
        <f>961-R32</f>
        <v>586</v>
      </c>
      <c r="JI32" t="s">
        <v>1385</v>
      </c>
      <c r="JJ32">
        <v>1</v>
      </c>
      <c r="JM32" t="s">
        <v>1385</v>
      </c>
      <c r="JN32">
        <v>1</v>
      </c>
      <c r="JQ32" t="s">
        <v>1385</v>
      </c>
      <c r="JR32">
        <v>1</v>
      </c>
      <c r="JU32" t="s">
        <v>1385</v>
      </c>
      <c r="JV32">
        <v>1</v>
      </c>
      <c r="JY32" t="s">
        <v>1385</v>
      </c>
      <c r="JZ32">
        <v>1</v>
      </c>
      <c r="KC32" t="s">
        <v>1385</v>
      </c>
      <c r="KD32">
        <v>1</v>
      </c>
      <c r="KG32" t="s">
        <v>1385</v>
      </c>
      <c r="KH32">
        <v>1</v>
      </c>
      <c r="KK32" t="s">
        <v>1385</v>
      </c>
      <c r="KL32">
        <v>1</v>
      </c>
      <c r="KO32" t="s">
        <v>1385</v>
      </c>
      <c r="KP32">
        <v>1</v>
      </c>
      <c r="KS32" t="s">
        <v>1385</v>
      </c>
      <c r="KT32">
        <v>1</v>
      </c>
      <c r="KW32" t="s">
        <v>1385</v>
      </c>
      <c r="KX32">
        <v>1</v>
      </c>
      <c r="LA32" t="s">
        <v>1385</v>
      </c>
      <c r="LB32">
        <v>1</v>
      </c>
      <c r="LE32" t="s">
        <v>1385</v>
      </c>
      <c r="LF32">
        <v>1</v>
      </c>
      <c r="LI32" t="s">
        <v>1385</v>
      </c>
      <c r="LJ32">
        <v>1</v>
      </c>
      <c r="LM32" t="s">
        <v>1385</v>
      </c>
      <c r="LN32">
        <v>1</v>
      </c>
      <c r="LQ32" t="s">
        <v>1385</v>
      </c>
      <c r="LR32">
        <v>1</v>
      </c>
      <c r="LU32" t="s">
        <v>1385</v>
      </c>
      <c r="LV32">
        <v>1</v>
      </c>
      <c r="LY32" t="s">
        <v>1385</v>
      </c>
      <c r="LZ32">
        <v>1</v>
      </c>
      <c r="MC32" t="s">
        <v>1385</v>
      </c>
      <c r="MD32">
        <v>1</v>
      </c>
      <c r="MG32" t="s">
        <v>1385</v>
      </c>
      <c r="MH32">
        <v>1</v>
      </c>
      <c r="MK32" t="s">
        <v>1385</v>
      </c>
      <c r="ML32">
        <v>1</v>
      </c>
      <c r="MO32" t="s">
        <v>1385</v>
      </c>
      <c r="MP32">
        <v>1</v>
      </c>
      <c r="MS32" t="s">
        <v>1385</v>
      </c>
      <c r="MT32">
        <v>1</v>
      </c>
      <c r="MW32" t="s">
        <v>1385</v>
      </c>
      <c r="MX32">
        <v>1</v>
      </c>
      <c r="NA32" t="s">
        <v>1385</v>
      </c>
      <c r="NB32">
        <v>1</v>
      </c>
      <c r="NE32" t="s">
        <v>1385</v>
      </c>
      <c r="NF32">
        <v>1</v>
      </c>
      <c r="NI32" t="s">
        <v>1385</v>
      </c>
      <c r="NJ32">
        <v>1</v>
      </c>
      <c r="NM32" t="s">
        <v>1385</v>
      </c>
      <c r="NN32">
        <v>1</v>
      </c>
      <c r="NQ32" t="s">
        <v>1385</v>
      </c>
      <c r="NR32">
        <v>1</v>
      </c>
      <c r="NU32" t="s">
        <v>1385</v>
      </c>
      <c r="NV32">
        <v>1</v>
      </c>
      <c r="NY32" t="s">
        <v>1385</v>
      </c>
      <c r="NZ32">
        <v>1</v>
      </c>
      <c r="OC32" t="s">
        <v>1385</v>
      </c>
      <c r="OD32">
        <v>1</v>
      </c>
      <c r="OG32" t="s">
        <v>1385</v>
      </c>
      <c r="OH32">
        <v>1</v>
      </c>
      <c r="OK32" t="s">
        <v>1385</v>
      </c>
      <c r="OL32">
        <v>1</v>
      </c>
      <c r="OO32" t="s">
        <v>1385</v>
      </c>
      <c r="OP32">
        <v>1</v>
      </c>
      <c r="OS32" t="s">
        <v>1385</v>
      </c>
      <c r="OT32">
        <v>1</v>
      </c>
      <c r="OW32" t="s">
        <v>1385</v>
      </c>
      <c r="OX32">
        <v>1</v>
      </c>
      <c r="PA32" t="s">
        <v>1385</v>
      </c>
      <c r="PB32">
        <v>1</v>
      </c>
      <c r="PE32" t="s">
        <v>1385</v>
      </c>
      <c r="PF32">
        <v>1</v>
      </c>
      <c r="PI32" t="s">
        <v>1385</v>
      </c>
      <c r="PJ32">
        <v>1</v>
      </c>
      <c r="PM32" t="s">
        <v>1385</v>
      </c>
      <c r="PN32">
        <v>1</v>
      </c>
      <c r="PQ32" t="s">
        <v>1385</v>
      </c>
      <c r="PR32">
        <v>1</v>
      </c>
      <c r="PU32" t="s">
        <v>1385</v>
      </c>
      <c r="PV32">
        <v>1</v>
      </c>
      <c r="PY32" t="s">
        <v>1385</v>
      </c>
      <c r="PZ32">
        <v>1</v>
      </c>
      <c r="QC32" t="s">
        <v>1385</v>
      </c>
      <c r="QD32">
        <v>1</v>
      </c>
      <c r="QG32" t="s">
        <v>1385</v>
      </c>
      <c r="QH32">
        <v>1</v>
      </c>
      <c r="QK32" t="s">
        <v>1385</v>
      </c>
      <c r="QL32">
        <v>1</v>
      </c>
      <c r="QO32" t="s">
        <v>1385</v>
      </c>
      <c r="QP32">
        <v>1</v>
      </c>
      <c r="QS32" t="s">
        <v>1385</v>
      </c>
      <c r="QT32">
        <v>1</v>
      </c>
      <c r="QW32" t="s">
        <v>1385</v>
      </c>
      <c r="QX32">
        <v>1</v>
      </c>
      <c r="RA32" t="s">
        <v>1385</v>
      </c>
      <c r="RB32">
        <v>1</v>
      </c>
      <c r="RE32" t="s">
        <v>1385</v>
      </c>
      <c r="RF32">
        <v>1</v>
      </c>
      <c r="RI32" t="s">
        <v>1385</v>
      </c>
      <c r="RJ32">
        <v>1</v>
      </c>
      <c r="RM32" t="s">
        <v>1385</v>
      </c>
      <c r="RN32">
        <v>1</v>
      </c>
      <c r="RQ32" t="s">
        <v>1385</v>
      </c>
      <c r="RR32">
        <v>1</v>
      </c>
      <c r="RU32" t="s">
        <v>1385</v>
      </c>
      <c r="RV32">
        <v>1</v>
      </c>
      <c r="RY32" t="s">
        <v>1385</v>
      </c>
      <c r="RZ32">
        <v>1</v>
      </c>
      <c r="SC32" t="s">
        <v>1385</v>
      </c>
      <c r="SD32">
        <v>1</v>
      </c>
      <c r="SG32" t="s">
        <v>1385</v>
      </c>
      <c r="SH32">
        <v>1</v>
      </c>
      <c r="SK32" t="s">
        <v>1385</v>
      </c>
      <c r="SL32">
        <v>1</v>
      </c>
      <c r="SO32" t="s">
        <v>1385</v>
      </c>
      <c r="SP32">
        <v>1</v>
      </c>
      <c r="SS32" t="s">
        <v>1385</v>
      </c>
      <c r="ST32">
        <v>1</v>
      </c>
      <c r="SW32" t="s">
        <v>1385</v>
      </c>
      <c r="SX32">
        <v>1</v>
      </c>
      <c r="TA32" t="s">
        <v>1385</v>
      </c>
      <c r="TB32">
        <v>1</v>
      </c>
      <c r="TE32" t="s">
        <v>1385</v>
      </c>
      <c r="TF32">
        <v>1</v>
      </c>
      <c r="TI32" t="s">
        <v>1385</v>
      </c>
      <c r="TJ32">
        <v>1</v>
      </c>
      <c r="TM32" t="s">
        <v>1385</v>
      </c>
      <c r="TN32">
        <v>1</v>
      </c>
      <c r="TQ32" t="s">
        <v>1385</v>
      </c>
      <c r="TR32">
        <v>1</v>
      </c>
      <c r="TU32" t="s">
        <v>1385</v>
      </c>
      <c r="TV32">
        <v>1</v>
      </c>
      <c r="TY32" t="s">
        <v>1385</v>
      </c>
      <c r="TZ32">
        <v>1</v>
      </c>
      <c r="UC32" t="s">
        <v>1385</v>
      </c>
      <c r="UD32">
        <v>1</v>
      </c>
      <c r="UG32" t="s">
        <v>1385</v>
      </c>
      <c r="UH32">
        <v>1</v>
      </c>
      <c r="UK32" t="s">
        <v>1385</v>
      </c>
      <c r="UL32">
        <v>1</v>
      </c>
      <c r="UO32" t="s">
        <v>1385</v>
      </c>
      <c r="UP32">
        <v>1</v>
      </c>
      <c r="US32" t="s">
        <v>1385</v>
      </c>
      <c r="UT32">
        <v>1</v>
      </c>
      <c r="UW32" t="s">
        <v>1385</v>
      </c>
      <c r="UX32">
        <v>1</v>
      </c>
      <c r="VA32" t="s">
        <v>1385</v>
      </c>
      <c r="VB32">
        <v>1</v>
      </c>
      <c r="VE32" t="s">
        <v>1385</v>
      </c>
      <c r="VF32">
        <v>1</v>
      </c>
      <c r="VI32" t="s">
        <v>1385</v>
      </c>
      <c r="VJ32">
        <v>1</v>
      </c>
      <c r="VM32" t="s">
        <v>1385</v>
      </c>
      <c r="VN32">
        <v>1</v>
      </c>
      <c r="VQ32" t="s">
        <v>1385</v>
      </c>
      <c r="VR32">
        <v>1</v>
      </c>
      <c r="VU32" t="s">
        <v>1385</v>
      </c>
      <c r="VV32">
        <v>1</v>
      </c>
      <c r="VY32" t="s">
        <v>1385</v>
      </c>
      <c r="VZ32">
        <v>1</v>
      </c>
      <c r="WC32" t="s">
        <v>1385</v>
      </c>
      <c r="WD32">
        <v>1</v>
      </c>
      <c r="WG32" t="s">
        <v>1385</v>
      </c>
      <c r="WH32">
        <v>1</v>
      </c>
      <c r="WK32" t="s">
        <v>1385</v>
      </c>
      <c r="WL32">
        <v>1</v>
      </c>
      <c r="WO32" t="s">
        <v>1385</v>
      </c>
      <c r="WP32">
        <v>1</v>
      </c>
      <c r="WS32" t="s">
        <v>1385</v>
      </c>
      <c r="WT32">
        <v>1</v>
      </c>
      <c r="WW32" t="s">
        <v>1385</v>
      </c>
      <c r="WX32">
        <v>1</v>
      </c>
      <c r="XA32" t="s">
        <v>1385</v>
      </c>
      <c r="XB32">
        <v>1</v>
      </c>
      <c r="XE32" t="s">
        <v>1385</v>
      </c>
      <c r="XF32">
        <v>1</v>
      </c>
      <c r="XI32" t="s">
        <v>1385</v>
      </c>
      <c r="XJ32">
        <v>1</v>
      </c>
      <c r="XM32" t="s">
        <v>1385</v>
      </c>
      <c r="XN32">
        <v>1</v>
      </c>
      <c r="XQ32" t="s">
        <v>1385</v>
      </c>
      <c r="XR32">
        <v>1</v>
      </c>
      <c r="XU32" t="s">
        <v>1385</v>
      </c>
      <c r="XV32">
        <v>1</v>
      </c>
      <c r="XY32" t="s">
        <v>1385</v>
      </c>
      <c r="XZ32">
        <v>1</v>
      </c>
      <c r="YC32" t="s">
        <v>1385</v>
      </c>
      <c r="YD32">
        <v>1</v>
      </c>
      <c r="YG32" t="s">
        <v>1385</v>
      </c>
      <c r="YH32">
        <v>1</v>
      </c>
      <c r="YK32" t="s">
        <v>1385</v>
      </c>
      <c r="YL32">
        <v>1</v>
      </c>
      <c r="YO32" t="s">
        <v>1385</v>
      </c>
      <c r="YP32">
        <v>1</v>
      </c>
      <c r="YS32" t="s">
        <v>1385</v>
      </c>
      <c r="YT32">
        <v>1</v>
      </c>
      <c r="YW32" t="s">
        <v>1385</v>
      </c>
      <c r="YX32">
        <v>1</v>
      </c>
      <c r="ZA32" t="s">
        <v>1385</v>
      </c>
      <c r="ZB32">
        <v>1</v>
      </c>
      <c r="ZE32" t="s">
        <v>1385</v>
      </c>
      <c r="ZF32">
        <v>1</v>
      </c>
      <c r="ZI32" t="s">
        <v>1385</v>
      </c>
      <c r="ZJ32">
        <v>1</v>
      </c>
      <c r="ZM32" t="s">
        <v>1385</v>
      </c>
      <c r="ZN32">
        <v>1</v>
      </c>
      <c r="ZQ32" t="s">
        <v>1385</v>
      </c>
      <c r="ZR32">
        <v>1</v>
      </c>
      <c r="ZU32" t="s">
        <v>1385</v>
      </c>
      <c r="ZV32">
        <v>1</v>
      </c>
      <c r="ZY32" t="s">
        <v>1385</v>
      </c>
      <c r="ZZ32">
        <v>1</v>
      </c>
      <c r="AAC32" t="s">
        <v>1385</v>
      </c>
      <c r="AAD32">
        <v>1</v>
      </c>
      <c r="AAG32" t="s">
        <v>1385</v>
      </c>
      <c r="AAH32">
        <v>1</v>
      </c>
      <c r="AAK32" t="s">
        <v>1385</v>
      </c>
      <c r="AAL32">
        <v>1</v>
      </c>
      <c r="AAO32" t="s">
        <v>1385</v>
      </c>
      <c r="AAP32">
        <v>1</v>
      </c>
      <c r="AAS32" t="s">
        <v>1385</v>
      </c>
      <c r="AAT32">
        <v>1</v>
      </c>
      <c r="AAW32" t="s">
        <v>1385</v>
      </c>
      <c r="AAX32">
        <v>1</v>
      </c>
      <c r="ABA32" t="s">
        <v>1385</v>
      </c>
      <c r="ABB32">
        <v>1</v>
      </c>
      <c r="ABE32" t="s">
        <v>1385</v>
      </c>
      <c r="ABF32">
        <v>1</v>
      </c>
      <c r="ABI32" t="s">
        <v>1385</v>
      </c>
      <c r="ABJ32">
        <v>1</v>
      </c>
      <c r="ABM32" t="s">
        <v>1385</v>
      </c>
      <c r="ABN32">
        <v>1</v>
      </c>
      <c r="ABQ32" t="s">
        <v>1385</v>
      </c>
      <c r="ABR32">
        <v>1</v>
      </c>
      <c r="ABU32" t="s">
        <v>1385</v>
      </c>
      <c r="ABV32">
        <v>1</v>
      </c>
      <c r="ABY32" t="s">
        <v>1385</v>
      </c>
      <c r="ABZ32">
        <v>1</v>
      </c>
      <c r="ACC32" t="s">
        <v>1385</v>
      </c>
      <c r="ACD32">
        <v>1</v>
      </c>
      <c r="ACG32" t="s">
        <v>1385</v>
      </c>
      <c r="ACH32">
        <v>1</v>
      </c>
      <c r="ACK32" t="s">
        <v>1385</v>
      </c>
      <c r="ACL32">
        <v>1</v>
      </c>
      <c r="ACO32" t="s">
        <v>1385</v>
      </c>
      <c r="ACP32">
        <v>1</v>
      </c>
      <c r="ACS32" t="s">
        <v>1385</v>
      </c>
      <c r="ACT32">
        <v>1</v>
      </c>
      <c r="ACW32" t="s">
        <v>1385</v>
      </c>
      <c r="ACX32">
        <v>1</v>
      </c>
      <c r="ADA32" t="s">
        <v>1385</v>
      </c>
      <c r="ADB32">
        <v>1</v>
      </c>
      <c r="ADE32" t="s">
        <v>1385</v>
      </c>
      <c r="ADF32">
        <v>1</v>
      </c>
      <c r="ADI32" t="s">
        <v>1385</v>
      </c>
      <c r="ADJ32">
        <v>1</v>
      </c>
      <c r="ADM32" t="s">
        <v>1385</v>
      </c>
      <c r="ADN32">
        <v>1</v>
      </c>
      <c r="ADQ32" t="s">
        <v>1385</v>
      </c>
      <c r="ADR32">
        <v>1</v>
      </c>
      <c r="ADU32" t="s">
        <v>1385</v>
      </c>
      <c r="ADV32">
        <v>1</v>
      </c>
      <c r="ADY32" t="s">
        <v>1385</v>
      </c>
      <c r="ADZ32">
        <v>1</v>
      </c>
      <c r="AEC32" t="s">
        <v>1385</v>
      </c>
      <c r="AED32">
        <v>1</v>
      </c>
      <c r="AEG32" t="s">
        <v>1385</v>
      </c>
      <c r="AEH32">
        <v>1</v>
      </c>
      <c r="AEK32" t="s">
        <v>1385</v>
      </c>
      <c r="AEL32">
        <v>1</v>
      </c>
      <c r="AEO32" t="s">
        <v>1385</v>
      </c>
      <c r="AEP32">
        <v>1</v>
      </c>
      <c r="AES32" t="s">
        <v>1385</v>
      </c>
      <c r="AET32">
        <v>1</v>
      </c>
      <c r="AEW32" t="s">
        <v>1385</v>
      </c>
      <c r="AEX32">
        <v>1</v>
      </c>
      <c r="AFA32" t="s">
        <v>1385</v>
      </c>
      <c r="AFB32">
        <v>1</v>
      </c>
      <c r="AFE32" t="s">
        <v>1385</v>
      </c>
      <c r="AFF32">
        <v>1</v>
      </c>
      <c r="AFI32" t="s">
        <v>1385</v>
      </c>
      <c r="AFJ32">
        <v>1</v>
      </c>
      <c r="AFM32" t="s">
        <v>1385</v>
      </c>
      <c r="AFN32">
        <v>1</v>
      </c>
      <c r="AFQ32" t="s">
        <v>1385</v>
      </c>
      <c r="AFR32">
        <v>1</v>
      </c>
      <c r="AFU32" t="s">
        <v>1385</v>
      </c>
      <c r="AFV32">
        <v>1</v>
      </c>
      <c r="AFY32" t="s">
        <v>1385</v>
      </c>
      <c r="AFZ32">
        <v>1</v>
      </c>
      <c r="AGC32" t="s">
        <v>1385</v>
      </c>
      <c r="AGD32">
        <v>1</v>
      </c>
      <c r="AGG32" t="s">
        <v>1385</v>
      </c>
      <c r="AGH32">
        <v>1</v>
      </c>
      <c r="AGK32" t="s">
        <v>1385</v>
      </c>
      <c r="AGL32">
        <v>1</v>
      </c>
      <c r="AGO32" t="s">
        <v>1385</v>
      </c>
      <c r="AGP32">
        <v>1</v>
      </c>
      <c r="AGS32" t="s">
        <v>1385</v>
      </c>
      <c r="AGT32">
        <v>1</v>
      </c>
      <c r="AGW32" t="s">
        <v>1385</v>
      </c>
      <c r="AGX32">
        <v>1</v>
      </c>
      <c r="AHA32" t="s">
        <v>1385</v>
      </c>
      <c r="AHB32">
        <v>1</v>
      </c>
      <c r="AHE32" t="s">
        <v>1385</v>
      </c>
      <c r="AHF32">
        <v>1</v>
      </c>
      <c r="AHI32" t="s">
        <v>1385</v>
      </c>
      <c r="AHJ32">
        <v>1</v>
      </c>
      <c r="AHM32" t="s">
        <v>1385</v>
      </c>
      <c r="AHN32">
        <v>1</v>
      </c>
      <c r="AHQ32" t="s">
        <v>1385</v>
      </c>
      <c r="AHR32">
        <v>1</v>
      </c>
      <c r="AHU32" t="s">
        <v>1385</v>
      </c>
      <c r="AHV32">
        <v>1</v>
      </c>
      <c r="AHY32" t="s">
        <v>1385</v>
      </c>
      <c r="AHZ32">
        <v>1</v>
      </c>
      <c r="AIC32" t="s">
        <v>1385</v>
      </c>
      <c r="AID32">
        <v>1</v>
      </c>
      <c r="AIG32" t="s">
        <v>1385</v>
      </c>
      <c r="AIH32">
        <v>1</v>
      </c>
      <c r="AIK32" t="s">
        <v>1385</v>
      </c>
      <c r="AIL32">
        <v>1</v>
      </c>
      <c r="AIO32" t="s">
        <v>1385</v>
      </c>
      <c r="AIP32">
        <v>1</v>
      </c>
      <c r="AIS32" t="s">
        <v>1385</v>
      </c>
      <c r="AIT32">
        <v>1</v>
      </c>
      <c r="AIW32" t="s">
        <v>1385</v>
      </c>
      <c r="AIX32">
        <v>1</v>
      </c>
      <c r="AJA32" t="s">
        <v>1385</v>
      </c>
      <c r="AJB32">
        <v>1</v>
      </c>
      <c r="AJE32" t="s">
        <v>1385</v>
      </c>
      <c r="AJF32">
        <v>1</v>
      </c>
      <c r="AJI32" t="s">
        <v>1385</v>
      </c>
      <c r="AJJ32">
        <v>1</v>
      </c>
      <c r="AJM32" t="s">
        <v>1385</v>
      </c>
      <c r="AJN32">
        <v>1</v>
      </c>
      <c r="AJQ32" t="s">
        <v>1385</v>
      </c>
      <c r="AJR32">
        <v>1</v>
      </c>
      <c r="AJU32" t="s">
        <v>1385</v>
      </c>
      <c r="AJV32">
        <v>1</v>
      </c>
      <c r="AJY32" t="s">
        <v>1385</v>
      </c>
      <c r="AJZ32">
        <v>1</v>
      </c>
      <c r="AKC32" t="s">
        <v>1385</v>
      </c>
      <c r="AKD32">
        <v>1</v>
      </c>
      <c r="AKG32" t="s">
        <v>1385</v>
      </c>
      <c r="AKH32">
        <v>1</v>
      </c>
      <c r="AKK32" t="s">
        <v>1385</v>
      </c>
      <c r="AKL32">
        <v>1</v>
      </c>
      <c r="AKO32" t="s">
        <v>1385</v>
      </c>
      <c r="AKP32">
        <v>1</v>
      </c>
      <c r="AKS32" t="s">
        <v>1385</v>
      </c>
      <c r="AKT32">
        <v>1</v>
      </c>
      <c r="AKW32" t="s">
        <v>1385</v>
      </c>
      <c r="AKX32">
        <v>1</v>
      </c>
      <c r="ALA32" t="s">
        <v>1385</v>
      </c>
      <c r="ALB32">
        <v>1</v>
      </c>
      <c r="ALE32" t="s">
        <v>1385</v>
      </c>
      <c r="ALF32">
        <v>1</v>
      </c>
      <c r="ALI32" t="s">
        <v>1385</v>
      </c>
      <c r="ALJ32">
        <v>1</v>
      </c>
      <c r="ALM32" t="s">
        <v>1385</v>
      </c>
      <c r="ALN32">
        <v>1</v>
      </c>
      <c r="ALQ32" t="s">
        <v>1385</v>
      </c>
      <c r="ALR32">
        <v>1</v>
      </c>
      <c r="ALU32" t="s">
        <v>1385</v>
      </c>
      <c r="ALV32">
        <v>1</v>
      </c>
      <c r="ALY32" t="s">
        <v>1385</v>
      </c>
      <c r="ALZ32">
        <v>1</v>
      </c>
      <c r="AMC32" t="s">
        <v>1385</v>
      </c>
      <c r="AMD32">
        <v>1</v>
      </c>
      <c r="AMG32" t="s">
        <v>1385</v>
      </c>
      <c r="AMH32">
        <v>1</v>
      </c>
      <c r="AMK32" t="s">
        <v>1385</v>
      </c>
      <c r="AML32">
        <v>1</v>
      </c>
      <c r="AMO32" t="s">
        <v>1385</v>
      </c>
      <c r="AMP32">
        <v>1</v>
      </c>
      <c r="AMS32" t="s">
        <v>1385</v>
      </c>
      <c r="AMT32">
        <v>1</v>
      </c>
      <c r="AMW32" t="s">
        <v>1385</v>
      </c>
      <c r="AMX32">
        <v>1</v>
      </c>
      <c r="ANA32" t="s">
        <v>1385</v>
      </c>
      <c r="ANB32">
        <v>1</v>
      </c>
      <c r="ANE32" t="s">
        <v>1385</v>
      </c>
      <c r="ANF32">
        <v>1</v>
      </c>
      <c r="ANI32" t="s">
        <v>1385</v>
      </c>
      <c r="ANJ32">
        <v>1</v>
      </c>
      <c r="ANM32" t="s">
        <v>1385</v>
      </c>
      <c r="ANN32">
        <v>1</v>
      </c>
      <c r="ANQ32" t="s">
        <v>1385</v>
      </c>
      <c r="ANR32">
        <v>1</v>
      </c>
      <c r="ANU32" t="s">
        <v>1385</v>
      </c>
      <c r="ANV32">
        <v>1</v>
      </c>
      <c r="ANY32" t="s">
        <v>1385</v>
      </c>
      <c r="ANZ32">
        <v>1</v>
      </c>
      <c r="AOC32" t="s">
        <v>1385</v>
      </c>
      <c r="AOD32">
        <v>1</v>
      </c>
      <c r="AOG32" t="s">
        <v>1385</v>
      </c>
      <c r="AOH32">
        <v>1</v>
      </c>
      <c r="AOK32" t="s">
        <v>1385</v>
      </c>
      <c r="AOL32">
        <v>1</v>
      </c>
      <c r="AOO32" t="s">
        <v>1385</v>
      </c>
      <c r="AOP32">
        <v>1</v>
      </c>
      <c r="AOS32" t="s">
        <v>1385</v>
      </c>
      <c r="AOT32">
        <v>1</v>
      </c>
      <c r="AOW32" t="s">
        <v>1385</v>
      </c>
      <c r="AOX32">
        <v>1</v>
      </c>
      <c r="APA32" t="s">
        <v>1385</v>
      </c>
      <c r="APB32">
        <v>1</v>
      </c>
      <c r="APE32" t="s">
        <v>1385</v>
      </c>
      <c r="APF32">
        <v>1</v>
      </c>
      <c r="API32" t="s">
        <v>1385</v>
      </c>
      <c r="APJ32">
        <v>1</v>
      </c>
      <c r="APM32" t="s">
        <v>1385</v>
      </c>
      <c r="APN32">
        <v>1</v>
      </c>
      <c r="APQ32" t="s">
        <v>1385</v>
      </c>
      <c r="APR32">
        <v>1</v>
      </c>
      <c r="APU32" t="s">
        <v>1385</v>
      </c>
      <c r="APV32">
        <v>1</v>
      </c>
      <c r="APY32" t="s">
        <v>1385</v>
      </c>
      <c r="APZ32">
        <v>1</v>
      </c>
      <c r="AQC32" t="s">
        <v>1385</v>
      </c>
      <c r="AQD32">
        <v>1</v>
      </c>
      <c r="AQG32" t="s">
        <v>1385</v>
      </c>
      <c r="AQH32">
        <v>1</v>
      </c>
      <c r="AQK32" t="s">
        <v>1385</v>
      </c>
      <c r="AQL32">
        <v>1</v>
      </c>
      <c r="AQO32" t="s">
        <v>1385</v>
      </c>
      <c r="AQP32">
        <v>1</v>
      </c>
      <c r="AQS32" t="s">
        <v>1385</v>
      </c>
      <c r="AQT32">
        <v>1</v>
      </c>
      <c r="AQW32" t="s">
        <v>1385</v>
      </c>
      <c r="AQX32">
        <v>1</v>
      </c>
      <c r="ARA32" t="s">
        <v>1385</v>
      </c>
      <c r="ARB32">
        <v>1</v>
      </c>
      <c r="ARE32" t="s">
        <v>1385</v>
      </c>
      <c r="ARF32">
        <v>1</v>
      </c>
      <c r="ARI32" t="s">
        <v>1385</v>
      </c>
      <c r="ARJ32">
        <v>1</v>
      </c>
      <c r="ARM32" t="s">
        <v>1385</v>
      </c>
      <c r="ARN32">
        <v>1</v>
      </c>
      <c r="ARQ32" t="s">
        <v>1385</v>
      </c>
      <c r="ARR32">
        <v>1</v>
      </c>
      <c r="ARU32" t="s">
        <v>1385</v>
      </c>
      <c r="ARV32">
        <v>1</v>
      </c>
      <c r="ARY32" t="s">
        <v>1385</v>
      </c>
      <c r="ARZ32">
        <v>1</v>
      </c>
      <c r="ASC32" t="s">
        <v>1385</v>
      </c>
      <c r="ASD32">
        <v>1</v>
      </c>
      <c r="ASG32" t="s">
        <v>1385</v>
      </c>
      <c r="ASH32">
        <v>1</v>
      </c>
      <c r="ASK32" t="s">
        <v>1385</v>
      </c>
      <c r="ASL32">
        <v>1</v>
      </c>
      <c r="ASO32" t="s">
        <v>1385</v>
      </c>
      <c r="ASP32">
        <v>1</v>
      </c>
      <c r="ASS32" t="s">
        <v>1385</v>
      </c>
      <c r="AST32">
        <v>1</v>
      </c>
      <c r="ASW32" t="s">
        <v>1385</v>
      </c>
      <c r="ASX32">
        <v>1</v>
      </c>
      <c r="ATA32" t="s">
        <v>1385</v>
      </c>
      <c r="ATB32">
        <v>1</v>
      </c>
      <c r="ATE32" t="s">
        <v>1385</v>
      </c>
      <c r="ATF32">
        <v>1</v>
      </c>
      <c r="ATI32" t="s">
        <v>1385</v>
      </c>
      <c r="ATJ32">
        <v>1</v>
      </c>
      <c r="ATM32" t="s">
        <v>1385</v>
      </c>
      <c r="ATN32">
        <v>1</v>
      </c>
      <c r="ATQ32" t="s">
        <v>1385</v>
      </c>
      <c r="ATR32">
        <v>1</v>
      </c>
      <c r="ATU32" t="s">
        <v>1385</v>
      </c>
      <c r="ATV32">
        <v>1</v>
      </c>
      <c r="ATY32" t="s">
        <v>1385</v>
      </c>
      <c r="ATZ32">
        <v>1</v>
      </c>
      <c r="AUC32" t="s">
        <v>1385</v>
      </c>
      <c r="AUD32">
        <v>1</v>
      </c>
      <c r="AUG32" t="s">
        <v>1385</v>
      </c>
      <c r="AUH32">
        <v>1</v>
      </c>
      <c r="AUK32" t="s">
        <v>1385</v>
      </c>
      <c r="AUL32">
        <v>1</v>
      </c>
      <c r="AUO32" t="s">
        <v>1385</v>
      </c>
      <c r="AUP32">
        <v>1</v>
      </c>
      <c r="AUS32" t="s">
        <v>1385</v>
      </c>
      <c r="AUT32">
        <v>1</v>
      </c>
      <c r="AUW32" t="s">
        <v>1385</v>
      </c>
      <c r="AUX32">
        <v>1</v>
      </c>
      <c r="AVA32" t="s">
        <v>1385</v>
      </c>
      <c r="AVB32">
        <v>1</v>
      </c>
      <c r="AVE32" t="s">
        <v>1385</v>
      </c>
      <c r="AVF32">
        <v>1</v>
      </c>
      <c r="AVI32" t="s">
        <v>1385</v>
      </c>
      <c r="AVJ32">
        <v>1</v>
      </c>
      <c r="AVM32" t="s">
        <v>1385</v>
      </c>
      <c r="AVN32">
        <v>1</v>
      </c>
      <c r="AVQ32" t="s">
        <v>1385</v>
      </c>
      <c r="AVR32">
        <v>1</v>
      </c>
      <c r="AVU32" t="s">
        <v>1385</v>
      </c>
      <c r="AVV32">
        <v>1</v>
      </c>
      <c r="AVY32" t="s">
        <v>1385</v>
      </c>
      <c r="AVZ32">
        <v>1</v>
      </c>
      <c r="AWC32" t="s">
        <v>1385</v>
      </c>
      <c r="AWD32">
        <v>1</v>
      </c>
      <c r="AWG32" t="s">
        <v>1385</v>
      </c>
      <c r="AWH32">
        <v>1</v>
      </c>
      <c r="AWK32" t="s">
        <v>1385</v>
      </c>
      <c r="AWL32">
        <v>1</v>
      </c>
      <c r="AWO32" t="s">
        <v>1385</v>
      </c>
      <c r="AWP32">
        <v>1</v>
      </c>
      <c r="AWS32" t="s">
        <v>1385</v>
      </c>
      <c r="AWT32">
        <v>1</v>
      </c>
      <c r="AWW32" t="s">
        <v>1385</v>
      </c>
      <c r="AWX32">
        <v>1</v>
      </c>
      <c r="AXA32" t="s">
        <v>1385</v>
      </c>
      <c r="AXB32">
        <v>1</v>
      </c>
      <c r="AXE32" t="s">
        <v>1385</v>
      </c>
      <c r="AXF32">
        <v>1</v>
      </c>
      <c r="AXI32" t="s">
        <v>1385</v>
      </c>
      <c r="AXJ32">
        <v>1</v>
      </c>
      <c r="AXM32" t="s">
        <v>1385</v>
      </c>
      <c r="AXN32">
        <v>1</v>
      </c>
      <c r="AXQ32" t="s">
        <v>1385</v>
      </c>
      <c r="AXR32">
        <v>1</v>
      </c>
      <c r="AXU32" t="s">
        <v>1385</v>
      </c>
      <c r="AXV32">
        <v>1</v>
      </c>
      <c r="AXY32" t="s">
        <v>1385</v>
      </c>
      <c r="AXZ32">
        <v>1</v>
      </c>
      <c r="AYC32" t="s">
        <v>1385</v>
      </c>
      <c r="AYD32">
        <v>1</v>
      </c>
      <c r="AYG32" t="s">
        <v>1385</v>
      </c>
      <c r="AYH32">
        <v>1</v>
      </c>
      <c r="AYK32" t="s">
        <v>1385</v>
      </c>
      <c r="AYL32">
        <v>1</v>
      </c>
      <c r="AYO32" t="s">
        <v>1385</v>
      </c>
      <c r="AYP32">
        <v>1</v>
      </c>
      <c r="AYS32" t="s">
        <v>1385</v>
      </c>
      <c r="AYT32">
        <v>1</v>
      </c>
      <c r="AYW32" t="s">
        <v>1385</v>
      </c>
      <c r="AYX32">
        <v>1</v>
      </c>
      <c r="AZA32" t="s">
        <v>1385</v>
      </c>
      <c r="AZB32">
        <v>1</v>
      </c>
      <c r="AZE32" t="s">
        <v>1385</v>
      </c>
      <c r="AZF32">
        <v>1</v>
      </c>
      <c r="AZI32" t="s">
        <v>1385</v>
      </c>
      <c r="AZJ32">
        <v>1</v>
      </c>
      <c r="AZM32" t="s">
        <v>1385</v>
      </c>
      <c r="AZN32">
        <v>1</v>
      </c>
      <c r="AZQ32" t="s">
        <v>1385</v>
      </c>
      <c r="AZR32">
        <v>1</v>
      </c>
      <c r="AZU32" t="s">
        <v>1385</v>
      </c>
      <c r="AZV32">
        <v>1</v>
      </c>
      <c r="AZY32" t="s">
        <v>1385</v>
      </c>
      <c r="AZZ32">
        <v>1</v>
      </c>
      <c r="BAC32" t="s">
        <v>1385</v>
      </c>
      <c r="BAD32">
        <v>1</v>
      </c>
      <c r="BAG32" t="s">
        <v>1385</v>
      </c>
      <c r="BAH32">
        <v>1</v>
      </c>
      <c r="BAK32" t="s">
        <v>1385</v>
      </c>
      <c r="BAL32">
        <v>1</v>
      </c>
      <c r="BAO32" t="s">
        <v>1385</v>
      </c>
      <c r="BAP32">
        <v>1</v>
      </c>
      <c r="BAS32" t="s">
        <v>1385</v>
      </c>
      <c r="BAT32">
        <v>1</v>
      </c>
      <c r="BAW32" t="s">
        <v>1385</v>
      </c>
      <c r="BAX32">
        <v>1</v>
      </c>
      <c r="BBA32" t="s">
        <v>1385</v>
      </c>
      <c r="BBB32">
        <v>1</v>
      </c>
      <c r="BBE32" t="s">
        <v>1385</v>
      </c>
      <c r="BBF32">
        <v>1</v>
      </c>
      <c r="BBI32" t="s">
        <v>1385</v>
      </c>
      <c r="BBJ32">
        <v>1</v>
      </c>
      <c r="BBM32" t="s">
        <v>1385</v>
      </c>
      <c r="BBN32">
        <v>1</v>
      </c>
      <c r="BBQ32" t="s">
        <v>1385</v>
      </c>
      <c r="BBR32">
        <v>1</v>
      </c>
      <c r="BBU32" t="s">
        <v>1385</v>
      </c>
      <c r="BBV32">
        <v>1</v>
      </c>
      <c r="BBY32" t="s">
        <v>1385</v>
      </c>
      <c r="BBZ32">
        <v>1</v>
      </c>
      <c r="BCC32" t="s">
        <v>1385</v>
      </c>
      <c r="BCD32">
        <v>1</v>
      </c>
      <c r="BCG32" t="s">
        <v>1385</v>
      </c>
      <c r="BCH32">
        <v>1</v>
      </c>
      <c r="BCK32" t="s">
        <v>1385</v>
      </c>
      <c r="BCL32">
        <v>1</v>
      </c>
      <c r="BCO32" t="s">
        <v>1385</v>
      </c>
      <c r="BCP32">
        <v>1</v>
      </c>
      <c r="BCS32" t="s">
        <v>1385</v>
      </c>
      <c r="BCT32">
        <v>1</v>
      </c>
      <c r="BCW32" t="s">
        <v>1385</v>
      </c>
      <c r="BCX32">
        <v>1</v>
      </c>
      <c r="BDA32" t="s">
        <v>1385</v>
      </c>
      <c r="BDB32">
        <v>1</v>
      </c>
      <c r="BDE32" t="s">
        <v>1385</v>
      </c>
      <c r="BDF32">
        <v>1</v>
      </c>
      <c r="BDI32" t="s">
        <v>1385</v>
      </c>
      <c r="BDJ32">
        <v>1</v>
      </c>
      <c r="BDM32" t="s">
        <v>1385</v>
      </c>
      <c r="BDN32">
        <v>1</v>
      </c>
      <c r="BDQ32" t="s">
        <v>1385</v>
      </c>
      <c r="BDR32">
        <v>1</v>
      </c>
      <c r="BDU32" t="s">
        <v>1385</v>
      </c>
      <c r="BDV32">
        <v>1</v>
      </c>
      <c r="BDY32" t="s">
        <v>1385</v>
      </c>
      <c r="BDZ32">
        <v>1</v>
      </c>
      <c r="BEC32" t="s">
        <v>1385</v>
      </c>
      <c r="BED32">
        <v>1</v>
      </c>
      <c r="BEG32" t="s">
        <v>1385</v>
      </c>
      <c r="BEH32">
        <v>1</v>
      </c>
      <c r="BEK32" t="s">
        <v>1385</v>
      </c>
      <c r="BEL32">
        <v>1</v>
      </c>
      <c r="BEO32" t="s">
        <v>1385</v>
      </c>
      <c r="BEP32">
        <v>1</v>
      </c>
      <c r="BES32" t="s">
        <v>1385</v>
      </c>
      <c r="BET32">
        <v>1</v>
      </c>
      <c r="BEW32" t="s">
        <v>1385</v>
      </c>
      <c r="BEX32">
        <v>1</v>
      </c>
      <c r="BFA32" t="s">
        <v>1385</v>
      </c>
      <c r="BFB32">
        <v>1</v>
      </c>
      <c r="BFE32" t="s">
        <v>1385</v>
      </c>
      <c r="BFF32">
        <v>1</v>
      </c>
      <c r="BFI32" t="s">
        <v>1385</v>
      </c>
      <c r="BFJ32">
        <v>1</v>
      </c>
      <c r="BFM32" t="s">
        <v>1385</v>
      </c>
      <c r="BFN32">
        <v>1</v>
      </c>
      <c r="BFQ32" t="s">
        <v>1385</v>
      </c>
      <c r="BFR32">
        <v>1</v>
      </c>
      <c r="BFU32" t="s">
        <v>1385</v>
      </c>
      <c r="BFV32">
        <v>1</v>
      </c>
      <c r="BFY32" t="s">
        <v>1385</v>
      </c>
      <c r="BFZ32">
        <v>1</v>
      </c>
      <c r="BGC32" t="s">
        <v>1385</v>
      </c>
      <c r="BGD32">
        <v>1</v>
      </c>
      <c r="BGG32" t="s">
        <v>1385</v>
      </c>
      <c r="BGH32">
        <v>1</v>
      </c>
      <c r="BGK32" t="s">
        <v>1385</v>
      </c>
      <c r="BGL32">
        <v>1</v>
      </c>
      <c r="BGO32" t="s">
        <v>1385</v>
      </c>
      <c r="BGP32">
        <v>1</v>
      </c>
      <c r="BGS32" t="s">
        <v>1385</v>
      </c>
      <c r="BGT32">
        <v>1</v>
      </c>
      <c r="BGW32" t="s">
        <v>1385</v>
      </c>
      <c r="BGX32">
        <v>1</v>
      </c>
      <c r="BHA32" t="s">
        <v>1385</v>
      </c>
      <c r="BHB32">
        <v>1</v>
      </c>
      <c r="BHE32" t="s">
        <v>1385</v>
      </c>
      <c r="BHF32">
        <v>1</v>
      </c>
      <c r="BHI32" t="s">
        <v>1385</v>
      </c>
      <c r="BHJ32">
        <v>1</v>
      </c>
      <c r="BHM32" t="s">
        <v>1385</v>
      </c>
      <c r="BHN32">
        <v>1</v>
      </c>
      <c r="BHQ32" t="s">
        <v>1385</v>
      </c>
      <c r="BHR32">
        <v>1</v>
      </c>
      <c r="BHU32" t="s">
        <v>1385</v>
      </c>
      <c r="BHV32">
        <v>1</v>
      </c>
      <c r="BHY32" t="s">
        <v>1385</v>
      </c>
      <c r="BHZ32">
        <v>1</v>
      </c>
      <c r="BIC32" t="s">
        <v>1385</v>
      </c>
      <c r="BID32">
        <v>1</v>
      </c>
      <c r="BIG32" t="s">
        <v>1385</v>
      </c>
      <c r="BIH32">
        <v>1</v>
      </c>
      <c r="BIK32" t="s">
        <v>1385</v>
      </c>
      <c r="BIL32">
        <v>1</v>
      </c>
      <c r="BIO32" t="s">
        <v>1385</v>
      </c>
      <c r="BIP32">
        <v>1</v>
      </c>
      <c r="BIS32" t="s">
        <v>1385</v>
      </c>
      <c r="BIT32">
        <v>1</v>
      </c>
      <c r="BIW32" t="s">
        <v>1385</v>
      </c>
      <c r="BIX32">
        <v>1</v>
      </c>
      <c r="BJA32" t="s">
        <v>1385</v>
      </c>
      <c r="BJB32">
        <v>1</v>
      </c>
      <c r="BJE32" t="s">
        <v>1385</v>
      </c>
      <c r="BJF32">
        <v>1</v>
      </c>
      <c r="BJI32" t="s">
        <v>1385</v>
      </c>
      <c r="BJJ32">
        <v>1</v>
      </c>
      <c r="BJM32" t="s">
        <v>1385</v>
      </c>
      <c r="BJN32">
        <v>1</v>
      </c>
      <c r="BJQ32" t="s">
        <v>1385</v>
      </c>
      <c r="BJR32">
        <v>1</v>
      </c>
      <c r="BJU32" t="s">
        <v>1385</v>
      </c>
      <c r="BJV32">
        <v>1</v>
      </c>
      <c r="BJY32" t="s">
        <v>1385</v>
      </c>
      <c r="BJZ32">
        <v>1</v>
      </c>
      <c r="BKC32" t="s">
        <v>1385</v>
      </c>
      <c r="BKD32">
        <v>1</v>
      </c>
      <c r="BKG32" t="s">
        <v>1385</v>
      </c>
      <c r="BKH32">
        <v>1</v>
      </c>
      <c r="BKK32" t="s">
        <v>1385</v>
      </c>
      <c r="BKL32">
        <v>1</v>
      </c>
      <c r="BKO32" t="s">
        <v>1385</v>
      </c>
      <c r="BKP32">
        <v>1</v>
      </c>
      <c r="BKS32" t="s">
        <v>1385</v>
      </c>
      <c r="BKT32">
        <v>1</v>
      </c>
      <c r="BKW32" t="s">
        <v>1385</v>
      </c>
      <c r="BKX32">
        <v>1</v>
      </c>
      <c r="BLA32" t="s">
        <v>1385</v>
      </c>
      <c r="BLB32">
        <v>1</v>
      </c>
      <c r="BLE32" t="s">
        <v>1385</v>
      </c>
      <c r="BLF32">
        <v>1</v>
      </c>
      <c r="BLI32" t="s">
        <v>1385</v>
      </c>
      <c r="BLJ32">
        <v>1</v>
      </c>
      <c r="BLM32" t="s">
        <v>1385</v>
      </c>
      <c r="BLN32">
        <v>1</v>
      </c>
      <c r="BLQ32" t="s">
        <v>1385</v>
      </c>
      <c r="BLR32">
        <v>1</v>
      </c>
      <c r="BLU32" t="s">
        <v>1385</v>
      </c>
      <c r="BLV32">
        <v>1</v>
      </c>
      <c r="BLY32" t="s">
        <v>1385</v>
      </c>
      <c r="BLZ32">
        <v>1</v>
      </c>
      <c r="BMC32" t="s">
        <v>1385</v>
      </c>
      <c r="BMD32">
        <v>1</v>
      </c>
      <c r="BMG32" t="s">
        <v>1385</v>
      </c>
      <c r="BMH32">
        <v>1</v>
      </c>
      <c r="BMK32" t="s">
        <v>1385</v>
      </c>
      <c r="BML32">
        <v>1</v>
      </c>
      <c r="BMO32" t="s">
        <v>1385</v>
      </c>
      <c r="BMP32">
        <v>1</v>
      </c>
      <c r="BMS32" t="s">
        <v>1385</v>
      </c>
      <c r="BMT32">
        <v>1</v>
      </c>
      <c r="BMW32" t="s">
        <v>1385</v>
      </c>
      <c r="BMX32">
        <v>1</v>
      </c>
      <c r="BNA32" t="s">
        <v>1385</v>
      </c>
      <c r="BNB32">
        <v>1</v>
      </c>
      <c r="BNE32" t="s">
        <v>1385</v>
      </c>
      <c r="BNF32">
        <v>1</v>
      </c>
      <c r="BNI32" t="s">
        <v>1385</v>
      </c>
      <c r="BNJ32">
        <v>1</v>
      </c>
      <c r="BNM32" t="s">
        <v>1385</v>
      </c>
      <c r="BNN32">
        <v>1</v>
      </c>
      <c r="BNQ32" t="s">
        <v>1385</v>
      </c>
      <c r="BNR32">
        <v>1</v>
      </c>
      <c r="BNU32" t="s">
        <v>1385</v>
      </c>
      <c r="BNV32">
        <v>1</v>
      </c>
      <c r="BNY32" t="s">
        <v>1385</v>
      </c>
      <c r="BNZ32">
        <v>1</v>
      </c>
      <c r="BOC32" t="s">
        <v>1385</v>
      </c>
      <c r="BOD32">
        <v>1</v>
      </c>
      <c r="BOG32" t="s">
        <v>1385</v>
      </c>
      <c r="BOH32">
        <v>1</v>
      </c>
      <c r="BOK32" t="s">
        <v>1385</v>
      </c>
      <c r="BOL32">
        <v>1</v>
      </c>
      <c r="BOO32" t="s">
        <v>1385</v>
      </c>
      <c r="BOP32">
        <v>1</v>
      </c>
      <c r="BOS32" t="s">
        <v>1385</v>
      </c>
      <c r="BOT32">
        <v>1</v>
      </c>
      <c r="BOW32" t="s">
        <v>1385</v>
      </c>
      <c r="BOX32">
        <v>1</v>
      </c>
      <c r="BPA32" t="s">
        <v>1385</v>
      </c>
      <c r="BPB32">
        <v>1</v>
      </c>
      <c r="BPE32" t="s">
        <v>1385</v>
      </c>
      <c r="BPF32">
        <v>1</v>
      </c>
      <c r="BPI32" t="s">
        <v>1385</v>
      </c>
      <c r="BPJ32">
        <v>1</v>
      </c>
      <c r="BPM32" t="s">
        <v>1385</v>
      </c>
      <c r="BPN32">
        <v>1</v>
      </c>
      <c r="BPQ32" t="s">
        <v>1385</v>
      </c>
      <c r="BPR32">
        <v>1</v>
      </c>
      <c r="BPU32" t="s">
        <v>1385</v>
      </c>
      <c r="BPV32">
        <v>1</v>
      </c>
      <c r="BPY32" t="s">
        <v>1385</v>
      </c>
      <c r="BPZ32">
        <v>1</v>
      </c>
      <c r="BQC32" t="s">
        <v>1385</v>
      </c>
      <c r="BQD32">
        <v>1</v>
      </c>
      <c r="BQG32" t="s">
        <v>1385</v>
      </c>
      <c r="BQH32">
        <v>1</v>
      </c>
      <c r="BQK32" t="s">
        <v>1385</v>
      </c>
      <c r="BQL32">
        <v>1</v>
      </c>
      <c r="BQO32" t="s">
        <v>1385</v>
      </c>
      <c r="BQP32">
        <v>1</v>
      </c>
      <c r="BQS32" t="s">
        <v>1385</v>
      </c>
      <c r="BQT32">
        <v>1</v>
      </c>
      <c r="BQW32" t="s">
        <v>1385</v>
      </c>
      <c r="BQX32">
        <v>1</v>
      </c>
      <c r="BRA32" t="s">
        <v>1385</v>
      </c>
      <c r="BRB32">
        <v>1</v>
      </c>
      <c r="BRE32" t="s">
        <v>1385</v>
      </c>
      <c r="BRF32">
        <v>1</v>
      </c>
      <c r="BRI32" t="s">
        <v>1385</v>
      </c>
      <c r="BRJ32">
        <v>1</v>
      </c>
      <c r="BRM32" t="s">
        <v>1385</v>
      </c>
      <c r="BRN32">
        <v>1</v>
      </c>
      <c r="BRQ32" t="s">
        <v>1385</v>
      </c>
      <c r="BRR32">
        <v>1</v>
      </c>
      <c r="BRU32" t="s">
        <v>1385</v>
      </c>
      <c r="BRV32">
        <v>1</v>
      </c>
      <c r="BRY32" t="s">
        <v>1385</v>
      </c>
      <c r="BRZ32">
        <v>1</v>
      </c>
      <c r="BSC32" t="s">
        <v>1385</v>
      </c>
      <c r="BSD32">
        <v>1</v>
      </c>
      <c r="BSG32" t="s">
        <v>1385</v>
      </c>
      <c r="BSH32">
        <v>1</v>
      </c>
      <c r="BSK32" t="s">
        <v>1385</v>
      </c>
      <c r="BSL32">
        <v>1</v>
      </c>
      <c r="BSO32" t="s">
        <v>1385</v>
      </c>
      <c r="BSP32">
        <v>1</v>
      </c>
      <c r="BSS32" t="s">
        <v>1385</v>
      </c>
      <c r="BST32">
        <v>1</v>
      </c>
      <c r="BSW32" t="s">
        <v>1385</v>
      </c>
      <c r="BSX32">
        <v>1</v>
      </c>
      <c r="BTA32" t="s">
        <v>1385</v>
      </c>
      <c r="BTB32">
        <v>1</v>
      </c>
      <c r="BTE32" t="s">
        <v>1385</v>
      </c>
      <c r="BTF32">
        <v>1</v>
      </c>
      <c r="BTI32" t="s">
        <v>1385</v>
      </c>
      <c r="BTJ32">
        <v>1</v>
      </c>
      <c r="BTM32" t="s">
        <v>1385</v>
      </c>
      <c r="BTN32">
        <v>1</v>
      </c>
      <c r="BTQ32" t="s">
        <v>1385</v>
      </c>
      <c r="BTR32">
        <v>1</v>
      </c>
      <c r="BTU32" t="s">
        <v>1385</v>
      </c>
      <c r="BTV32">
        <v>1</v>
      </c>
      <c r="BTY32" t="s">
        <v>1385</v>
      </c>
      <c r="BTZ32">
        <v>1</v>
      </c>
      <c r="BUC32" t="s">
        <v>1385</v>
      </c>
      <c r="BUD32">
        <v>1</v>
      </c>
      <c r="BUG32" t="s">
        <v>1385</v>
      </c>
      <c r="BUH32">
        <v>1</v>
      </c>
      <c r="BUK32" t="s">
        <v>1385</v>
      </c>
      <c r="BUL32">
        <v>1</v>
      </c>
      <c r="BUO32" t="s">
        <v>1385</v>
      </c>
      <c r="BUP32">
        <v>1</v>
      </c>
      <c r="BUS32" t="s">
        <v>1385</v>
      </c>
      <c r="BUT32">
        <v>1</v>
      </c>
      <c r="BUW32" t="s">
        <v>1385</v>
      </c>
      <c r="BUX32">
        <v>1</v>
      </c>
      <c r="BVA32" t="s">
        <v>1385</v>
      </c>
      <c r="BVB32">
        <v>1</v>
      </c>
      <c r="BVE32" t="s">
        <v>1385</v>
      </c>
      <c r="BVF32">
        <v>1</v>
      </c>
      <c r="BVI32" t="s">
        <v>1385</v>
      </c>
      <c r="BVJ32">
        <v>1</v>
      </c>
      <c r="BVM32" t="s">
        <v>1385</v>
      </c>
      <c r="BVN32">
        <v>1</v>
      </c>
      <c r="BVQ32" t="s">
        <v>1385</v>
      </c>
      <c r="BVR32">
        <v>1</v>
      </c>
      <c r="BVU32" t="s">
        <v>1385</v>
      </c>
      <c r="BVV32">
        <v>1</v>
      </c>
      <c r="BVY32" t="s">
        <v>1385</v>
      </c>
      <c r="BVZ32">
        <v>1</v>
      </c>
      <c r="BWC32" t="s">
        <v>1385</v>
      </c>
      <c r="BWD32">
        <v>1</v>
      </c>
      <c r="BWG32" t="s">
        <v>1385</v>
      </c>
      <c r="BWH32">
        <v>1</v>
      </c>
      <c r="BWK32" t="s">
        <v>1385</v>
      </c>
      <c r="BWL32">
        <v>1</v>
      </c>
      <c r="BWO32" t="s">
        <v>1385</v>
      </c>
      <c r="BWP32">
        <v>1</v>
      </c>
      <c r="BWS32" t="s">
        <v>1385</v>
      </c>
      <c r="BWT32">
        <v>1</v>
      </c>
      <c r="BWW32" t="s">
        <v>1385</v>
      </c>
      <c r="BWX32">
        <v>1</v>
      </c>
      <c r="BXA32" t="s">
        <v>1385</v>
      </c>
      <c r="BXB32">
        <v>1</v>
      </c>
      <c r="BXE32" t="s">
        <v>1385</v>
      </c>
      <c r="BXF32">
        <v>1</v>
      </c>
      <c r="BXI32" t="s">
        <v>1385</v>
      </c>
      <c r="BXJ32">
        <v>1</v>
      </c>
      <c r="BXM32" t="s">
        <v>1385</v>
      </c>
      <c r="BXN32">
        <v>1</v>
      </c>
      <c r="BXQ32" t="s">
        <v>1385</v>
      </c>
      <c r="BXR32">
        <v>1</v>
      </c>
      <c r="BXU32" t="s">
        <v>1385</v>
      </c>
      <c r="BXV32">
        <v>1</v>
      </c>
      <c r="BXY32" t="s">
        <v>1385</v>
      </c>
      <c r="BXZ32">
        <v>1</v>
      </c>
      <c r="BYC32" t="s">
        <v>1385</v>
      </c>
      <c r="BYD32">
        <v>1</v>
      </c>
      <c r="BYG32" t="s">
        <v>1385</v>
      </c>
      <c r="BYH32">
        <v>1</v>
      </c>
      <c r="BYK32" t="s">
        <v>1385</v>
      </c>
      <c r="BYL32">
        <v>1</v>
      </c>
      <c r="BYO32" t="s">
        <v>1385</v>
      </c>
      <c r="BYP32">
        <v>1</v>
      </c>
      <c r="BYS32" t="s">
        <v>1385</v>
      </c>
      <c r="BYT32">
        <v>1</v>
      </c>
      <c r="BYW32" t="s">
        <v>1385</v>
      </c>
      <c r="BYX32">
        <v>1</v>
      </c>
      <c r="BZA32" t="s">
        <v>1385</v>
      </c>
      <c r="BZB32">
        <v>1</v>
      </c>
      <c r="BZE32" t="s">
        <v>1385</v>
      </c>
      <c r="BZF32">
        <v>1</v>
      </c>
      <c r="BZI32" t="s">
        <v>1385</v>
      </c>
      <c r="BZJ32">
        <v>1</v>
      </c>
      <c r="BZM32" t="s">
        <v>1385</v>
      </c>
      <c r="BZN32">
        <v>1</v>
      </c>
      <c r="BZQ32" t="s">
        <v>1385</v>
      </c>
      <c r="BZR32">
        <v>1</v>
      </c>
      <c r="BZU32" t="s">
        <v>1385</v>
      </c>
      <c r="BZV32">
        <v>1</v>
      </c>
      <c r="BZY32" t="s">
        <v>1385</v>
      </c>
      <c r="BZZ32">
        <v>1</v>
      </c>
      <c r="CAC32" t="s">
        <v>1385</v>
      </c>
      <c r="CAD32">
        <v>1</v>
      </c>
      <c r="CAG32" t="s">
        <v>1385</v>
      </c>
      <c r="CAH32">
        <v>1</v>
      </c>
      <c r="CAK32" t="s">
        <v>1385</v>
      </c>
      <c r="CAL32">
        <v>1</v>
      </c>
      <c r="CAO32" t="s">
        <v>1385</v>
      </c>
      <c r="CAP32">
        <v>1</v>
      </c>
      <c r="CAS32" t="s">
        <v>1385</v>
      </c>
      <c r="CAT32">
        <v>1</v>
      </c>
      <c r="CAW32" t="s">
        <v>1385</v>
      </c>
      <c r="CAX32">
        <v>1</v>
      </c>
      <c r="CBA32" t="s">
        <v>1385</v>
      </c>
      <c r="CBB32">
        <v>1</v>
      </c>
      <c r="CBE32" t="s">
        <v>1385</v>
      </c>
      <c r="CBF32">
        <v>1</v>
      </c>
      <c r="CBI32" t="s">
        <v>1385</v>
      </c>
      <c r="CBJ32">
        <v>1</v>
      </c>
      <c r="CBM32" t="s">
        <v>1385</v>
      </c>
      <c r="CBN32">
        <v>1</v>
      </c>
      <c r="CBQ32" t="s">
        <v>1385</v>
      </c>
      <c r="CBR32">
        <v>1</v>
      </c>
      <c r="CBU32" t="s">
        <v>1385</v>
      </c>
      <c r="CBV32">
        <v>1</v>
      </c>
      <c r="CBY32" t="s">
        <v>1385</v>
      </c>
      <c r="CBZ32">
        <v>1</v>
      </c>
      <c r="CCC32" t="s">
        <v>1385</v>
      </c>
      <c r="CCD32">
        <v>1</v>
      </c>
      <c r="CCG32" t="s">
        <v>1385</v>
      </c>
      <c r="CCH32">
        <v>1</v>
      </c>
      <c r="CCK32" t="s">
        <v>1385</v>
      </c>
      <c r="CCL32">
        <v>1</v>
      </c>
      <c r="CCO32" t="s">
        <v>1385</v>
      </c>
      <c r="CCP32">
        <v>1</v>
      </c>
      <c r="CCS32" t="s">
        <v>1385</v>
      </c>
      <c r="CCT32">
        <v>1</v>
      </c>
      <c r="CCW32" t="s">
        <v>1385</v>
      </c>
      <c r="CCX32">
        <v>1</v>
      </c>
      <c r="CDA32" t="s">
        <v>1385</v>
      </c>
      <c r="CDB32">
        <v>1</v>
      </c>
      <c r="CDE32" t="s">
        <v>1385</v>
      </c>
      <c r="CDF32">
        <v>1</v>
      </c>
      <c r="CDI32" t="s">
        <v>1385</v>
      </c>
      <c r="CDJ32">
        <v>1</v>
      </c>
      <c r="CDM32" t="s">
        <v>1385</v>
      </c>
      <c r="CDN32">
        <v>1</v>
      </c>
      <c r="CDQ32" t="s">
        <v>1385</v>
      </c>
      <c r="CDR32">
        <v>1</v>
      </c>
      <c r="CDU32" t="s">
        <v>1385</v>
      </c>
      <c r="CDV32">
        <v>1</v>
      </c>
      <c r="CDY32" t="s">
        <v>1385</v>
      </c>
      <c r="CDZ32">
        <v>1</v>
      </c>
      <c r="CEC32" t="s">
        <v>1385</v>
      </c>
      <c r="CED32">
        <v>1</v>
      </c>
      <c r="CEG32" t="s">
        <v>1385</v>
      </c>
      <c r="CEH32">
        <v>1</v>
      </c>
      <c r="CEK32" t="s">
        <v>1385</v>
      </c>
      <c r="CEL32">
        <v>1</v>
      </c>
      <c r="CEO32" t="s">
        <v>1385</v>
      </c>
      <c r="CEP32">
        <v>1</v>
      </c>
      <c r="CES32" t="s">
        <v>1385</v>
      </c>
      <c r="CET32">
        <v>1</v>
      </c>
      <c r="CEW32" t="s">
        <v>1385</v>
      </c>
      <c r="CEX32">
        <v>1</v>
      </c>
      <c r="CFA32" t="s">
        <v>1385</v>
      </c>
      <c r="CFB32">
        <v>1</v>
      </c>
      <c r="CFE32" t="s">
        <v>1385</v>
      </c>
      <c r="CFF32">
        <v>1</v>
      </c>
      <c r="CFI32" t="s">
        <v>1385</v>
      </c>
      <c r="CFJ32">
        <v>1</v>
      </c>
      <c r="CFM32" t="s">
        <v>1385</v>
      </c>
      <c r="CFN32">
        <v>1</v>
      </c>
      <c r="CFQ32" t="s">
        <v>1385</v>
      </c>
      <c r="CFR32">
        <v>1</v>
      </c>
      <c r="CFU32" t="s">
        <v>1385</v>
      </c>
      <c r="CFV32">
        <v>1</v>
      </c>
      <c r="CFY32" t="s">
        <v>1385</v>
      </c>
      <c r="CFZ32">
        <v>1</v>
      </c>
      <c r="CGC32" t="s">
        <v>1385</v>
      </c>
      <c r="CGD32">
        <v>1</v>
      </c>
      <c r="CGG32" t="s">
        <v>1385</v>
      </c>
      <c r="CGH32">
        <v>1</v>
      </c>
      <c r="CGK32" t="s">
        <v>1385</v>
      </c>
      <c r="CGL32">
        <v>1</v>
      </c>
      <c r="CGO32" t="s">
        <v>1385</v>
      </c>
      <c r="CGP32">
        <v>1</v>
      </c>
      <c r="CGS32" t="s">
        <v>1385</v>
      </c>
      <c r="CGT32">
        <v>1</v>
      </c>
      <c r="CGW32" t="s">
        <v>1385</v>
      </c>
      <c r="CGX32">
        <v>1</v>
      </c>
      <c r="CHA32" t="s">
        <v>1385</v>
      </c>
      <c r="CHB32">
        <v>1</v>
      </c>
      <c r="CHE32" t="s">
        <v>1385</v>
      </c>
      <c r="CHF32">
        <v>1</v>
      </c>
      <c r="CHI32" t="s">
        <v>1385</v>
      </c>
      <c r="CHJ32">
        <v>1</v>
      </c>
      <c r="CHM32" t="s">
        <v>1385</v>
      </c>
      <c r="CHN32">
        <v>1</v>
      </c>
      <c r="CHQ32" t="s">
        <v>1385</v>
      </c>
      <c r="CHR32">
        <v>1</v>
      </c>
      <c r="CHU32" t="s">
        <v>1385</v>
      </c>
      <c r="CHV32">
        <v>1</v>
      </c>
      <c r="CHY32" t="s">
        <v>1385</v>
      </c>
      <c r="CHZ32">
        <v>1</v>
      </c>
      <c r="CIC32" t="s">
        <v>1385</v>
      </c>
      <c r="CID32">
        <v>1</v>
      </c>
      <c r="CIG32" t="s">
        <v>1385</v>
      </c>
      <c r="CIH32">
        <v>1</v>
      </c>
      <c r="CIK32" t="s">
        <v>1385</v>
      </c>
      <c r="CIL32">
        <v>1</v>
      </c>
      <c r="CIO32" t="s">
        <v>1385</v>
      </c>
      <c r="CIP32">
        <v>1</v>
      </c>
      <c r="CIS32" t="s">
        <v>1385</v>
      </c>
      <c r="CIT32">
        <v>1</v>
      </c>
      <c r="CIW32" t="s">
        <v>1385</v>
      </c>
      <c r="CIX32">
        <v>1</v>
      </c>
      <c r="CJA32" t="s">
        <v>1385</v>
      </c>
      <c r="CJB32">
        <v>1</v>
      </c>
      <c r="CJE32" t="s">
        <v>1385</v>
      </c>
      <c r="CJF32">
        <v>1</v>
      </c>
      <c r="CJI32" t="s">
        <v>1385</v>
      </c>
      <c r="CJJ32">
        <v>1</v>
      </c>
      <c r="CJM32" t="s">
        <v>1385</v>
      </c>
      <c r="CJN32">
        <v>1</v>
      </c>
      <c r="CJQ32" t="s">
        <v>1385</v>
      </c>
      <c r="CJR32">
        <v>1</v>
      </c>
      <c r="CJU32" t="s">
        <v>1385</v>
      </c>
      <c r="CJV32">
        <v>1</v>
      </c>
      <c r="CJY32" t="s">
        <v>1385</v>
      </c>
      <c r="CJZ32">
        <v>1</v>
      </c>
      <c r="CKC32" t="s">
        <v>1385</v>
      </c>
      <c r="CKD32">
        <v>1</v>
      </c>
      <c r="CKG32" t="s">
        <v>1385</v>
      </c>
      <c r="CKH32">
        <v>1</v>
      </c>
      <c r="CKK32" t="s">
        <v>1385</v>
      </c>
      <c r="CKL32">
        <v>1</v>
      </c>
      <c r="CKO32" t="s">
        <v>1385</v>
      </c>
      <c r="CKP32">
        <v>1</v>
      </c>
      <c r="CKS32" t="s">
        <v>1385</v>
      </c>
      <c r="CKT32">
        <v>1</v>
      </c>
      <c r="CKW32" t="s">
        <v>1385</v>
      </c>
      <c r="CKX32">
        <v>1</v>
      </c>
      <c r="CLA32" t="s">
        <v>1385</v>
      </c>
      <c r="CLB32">
        <v>1</v>
      </c>
      <c r="CLE32" t="s">
        <v>1385</v>
      </c>
      <c r="CLF32">
        <v>1</v>
      </c>
      <c r="CLI32" t="s">
        <v>1385</v>
      </c>
      <c r="CLJ32">
        <v>1</v>
      </c>
      <c r="CLM32" t="s">
        <v>1385</v>
      </c>
      <c r="CLN32">
        <v>1</v>
      </c>
      <c r="CLQ32" t="s">
        <v>1385</v>
      </c>
      <c r="CLR32">
        <v>1</v>
      </c>
      <c r="CLU32" t="s">
        <v>1385</v>
      </c>
      <c r="CLV32">
        <v>1</v>
      </c>
      <c r="CLY32" t="s">
        <v>1385</v>
      </c>
      <c r="CLZ32">
        <v>1</v>
      </c>
      <c r="CMC32" t="s">
        <v>1385</v>
      </c>
      <c r="CMD32">
        <v>1</v>
      </c>
      <c r="CMG32" t="s">
        <v>1385</v>
      </c>
      <c r="CMH32">
        <v>1</v>
      </c>
      <c r="CMK32" t="s">
        <v>1385</v>
      </c>
      <c r="CML32">
        <v>1</v>
      </c>
      <c r="CMO32" t="s">
        <v>1385</v>
      </c>
      <c r="CMP32">
        <v>1</v>
      </c>
      <c r="CMS32" t="s">
        <v>1385</v>
      </c>
      <c r="CMT32">
        <v>1</v>
      </c>
      <c r="CMW32" t="s">
        <v>1385</v>
      </c>
      <c r="CMX32">
        <v>1</v>
      </c>
      <c r="CNA32" t="s">
        <v>1385</v>
      </c>
      <c r="CNB32">
        <v>1</v>
      </c>
      <c r="CNE32" t="s">
        <v>1385</v>
      </c>
      <c r="CNF32">
        <v>1</v>
      </c>
      <c r="CNI32" t="s">
        <v>1385</v>
      </c>
      <c r="CNJ32">
        <v>1</v>
      </c>
      <c r="CNM32" t="s">
        <v>1385</v>
      </c>
      <c r="CNN32">
        <v>1</v>
      </c>
      <c r="CNQ32" t="s">
        <v>1385</v>
      </c>
      <c r="CNR32">
        <v>1</v>
      </c>
      <c r="CNU32" t="s">
        <v>1385</v>
      </c>
      <c r="CNV32">
        <v>1</v>
      </c>
      <c r="CNY32" t="s">
        <v>1385</v>
      </c>
      <c r="CNZ32">
        <v>1</v>
      </c>
      <c r="COC32" t="s">
        <v>1385</v>
      </c>
      <c r="COD32">
        <v>1</v>
      </c>
      <c r="COG32" t="s">
        <v>1385</v>
      </c>
      <c r="COH32">
        <v>1</v>
      </c>
      <c r="COK32" t="s">
        <v>1385</v>
      </c>
      <c r="COL32">
        <v>1</v>
      </c>
      <c r="COO32" t="s">
        <v>1385</v>
      </c>
      <c r="COP32">
        <v>1</v>
      </c>
      <c r="COS32" t="s">
        <v>1385</v>
      </c>
      <c r="COT32">
        <v>1</v>
      </c>
      <c r="COW32" t="s">
        <v>1385</v>
      </c>
      <c r="COX32">
        <v>1</v>
      </c>
      <c r="CPA32" t="s">
        <v>1385</v>
      </c>
      <c r="CPB32">
        <v>1</v>
      </c>
      <c r="CPE32" t="s">
        <v>1385</v>
      </c>
      <c r="CPF32">
        <v>1</v>
      </c>
      <c r="CPI32" t="s">
        <v>1385</v>
      </c>
      <c r="CPJ32">
        <v>1</v>
      </c>
      <c r="CPM32" t="s">
        <v>1385</v>
      </c>
      <c r="CPN32">
        <v>1</v>
      </c>
      <c r="CPQ32" t="s">
        <v>1385</v>
      </c>
      <c r="CPR32">
        <v>1</v>
      </c>
      <c r="CPU32" t="s">
        <v>1385</v>
      </c>
      <c r="CPV32">
        <v>1</v>
      </c>
      <c r="CPY32" t="s">
        <v>1385</v>
      </c>
      <c r="CPZ32">
        <v>1</v>
      </c>
      <c r="CQC32" t="s">
        <v>1385</v>
      </c>
      <c r="CQD32">
        <v>1</v>
      </c>
      <c r="CQG32" t="s">
        <v>1385</v>
      </c>
      <c r="CQH32">
        <v>1</v>
      </c>
      <c r="CQK32" t="s">
        <v>1385</v>
      </c>
      <c r="CQL32">
        <v>1</v>
      </c>
      <c r="CQO32" t="s">
        <v>1385</v>
      </c>
      <c r="CQP32">
        <v>1</v>
      </c>
      <c r="CQS32" t="s">
        <v>1385</v>
      </c>
      <c r="CQT32">
        <v>1</v>
      </c>
      <c r="CQW32" t="s">
        <v>1385</v>
      </c>
      <c r="CQX32">
        <v>1</v>
      </c>
      <c r="CRA32" t="s">
        <v>1385</v>
      </c>
      <c r="CRB32">
        <v>1</v>
      </c>
      <c r="CRE32" t="s">
        <v>1385</v>
      </c>
      <c r="CRF32">
        <v>1</v>
      </c>
      <c r="CRI32" t="s">
        <v>1385</v>
      </c>
      <c r="CRJ32">
        <v>1</v>
      </c>
      <c r="CRM32" t="s">
        <v>1385</v>
      </c>
      <c r="CRN32">
        <v>1</v>
      </c>
      <c r="CRQ32" t="s">
        <v>1385</v>
      </c>
      <c r="CRR32">
        <v>1</v>
      </c>
      <c r="CRU32" t="s">
        <v>1385</v>
      </c>
      <c r="CRV32">
        <v>1</v>
      </c>
      <c r="CRY32" t="s">
        <v>1385</v>
      </c>
      <c r="CRZ32">
        <v>1</v>
      </c>
      <c r="CSC32" t="s">
        <v>1385</v>
      </c>
      <c r="CSD32">
        <v>1</v>
      </c>
      <c r="CSG32" t="s">
        <v>1385</v>
      </c>
      <c r="CSH32">
        <v>1</v>
      </c>
      <c r="CSK32" t="s">
        <v>1385</v>
      </c>
      <c r="CSL32">
        <v>1</v>
      </c>
      <c r="CSO32" t="s">
        <v>1385</v>
      </c>
      <c r="CSP32">
        <v>1</v>
      </c>
      <c r="CSS32" t="s">
        <v>1385</v>
      </c>
      <c r="CST32">
        <v>1</v>
      </c>
      <c r="CSW32" t="s">
        <v>1385</v>
      </c>
      <c r="CSX32">
        <v>1</v>
      </c>
      <c r="CTA32" t="s">
        <v>1385</v>
      </c>
      <c r="CTB32">
        <v>1</v>
      </c>
      <c r="CTE32" t="s">
        <v>1385</v>
      </c>
      <c r="CTF32">
        <v>1</v>
      </c>
      <c r="CTI32" t="s">
        <v>1385</v>
      </c>
      <c r="CTJ32">
        <v>1</v>
      </c>
      <c r="CTM32" t="s">
        <v>1385</v>
      </c>
      <c r="CTN32">
        <v>1</v>
      </c>
      <c r="CTQ32" t="s">
        <v>1385</v>
      </c>
      <c r="CTR32">
        <v>1</v>
      </c>
      <c r="CTU32" t="s">
        <v>1385</v>
      </c>
      <c r="CTV32">
        <v>1</v>
      </c>
      <c r="CTY32" t="s">
        <v>1385</v>
      </c>
      <c r="CTZ32">
        <v>1</v>
      </c>
      <c r="CUC32" t="s">
        <v>1385</v>
      </c>
      <c r="CUD32">
        <v>1</v>
      </c>
      <c r="CUG32" t="s">
        <v>1385</v>
      </c>
      <c r="CUH32">
        <v>1</v>
      </c>
      <c r="CUK32" t="s">
        <v>1385</v>
      </c>
      <c r="CUL32">
        <v>1</v>
      </c>
      <c r="CUO32" t="s">
        <v>1385</v>
      </c>
      <c r="CUP32">
        <v>1</v>
      </c>
      <c r="CUS32" t="s">
        <v>1385</v>
      </c>
      <c r="CUT32">
        <v>1</v>
      </c>
      <c r="CUW32" t="s">
        <v>1385</v>
      </c>
      <c r="CUX32">
        <v>1</v>
      </c>
      <c r="CVA32" t="s">
        <v>1385</v>
      </c>
      <c r="CVB32">
        <v>1</v>
      </c>
      <c r="CVE32" t="s">
        <v>1385</v>
      </c>
      <c r="CVF32">
        <v>1</v>
      </c>
      <c r="CVI32" t="s">
        <v>1385</v>
      </c>
      <c r="CVJ32">
        <v>1</v>
      </c>
      <c r="CVM32" t="s">
        <v>1385</v>
      </c>
      <c r="CVN32">
        <v>1</v>
      </c>
      <c r="CVQ32" t="s">
        <v>1385</v>
      </c>
      <c r="CVR32">
        <v>1</v>
      </c>
      <c r="CVU32" t="s">
        <v>1385</v>
      </c>
      <c r="CVV32">
        <v>1</v>
      </c>
      <c r="CVY32" t="s">
        <v>1385</v>
      </c>
      <c r="CVZ32">
        <v>1</v>
      </c>
      <c r="CWC32" t="s">
        <v>1385</v>
      </c>
      <c r="CWD32">
        <v>1</v>
      </c>
      <c r="CWG32" t="s">
        <v>1385</v>
      </c>
      <c r="CWH32">
        <v>1</v>
      </c>
      <c r="CWK32" t="s">
        <v>1385</v>
      </c>
      <c r="CWL32">
        <v>1</v>
      </c>
      <c r="CWO32" t="s">
        <v>1385</v>
      </c>
      <c r="CWP32">
        <v>1</v>
      </c>
      <c r="CWS32" t="s">
        <v>1385</v>
      </c>
      <c r="CWT32">
        <v>1</v>
      </c>
      <c r="CWW32" t="s">
        <v>1385</v>
      </c>
      <c r="CWX32">
        <v>1</v>
      </c>
      <c r="CXA32" t="s">
        <v>1385</v>
      </c>
      <c r="CXB32">
        <v>1</v>
      </c>
      <c r="CXE32" t="s">
        <v>1385</v>
      </c>
      <c r="CXF32">
        <v>1</v>
      </c>
      <c r="CXI32" t="s">
        <v>1385</v>
      </c>
      <c r="CXJ32">
        <v>1</v>
      </c>
      <c r="CXM32" t="s">
        <v>1385</v>
      </c>
      <c r="CXN32">
        <v>1</v>
      </c>
      <c r="CXQ32" t="s">
        <v>1385</v>
      </c>
      <c r="CXR32">
        <v>1</v>
      </c>
      <c r="CXU32" t="s">
        <v>1385</v>
      </c>
      <c r="CXV32">
        <v>1</v>
      </c>
      <c r="CXY32" t="s">
        <v>1385</v>
      </c>
      <c r="CXZ32">
        <v>1</v>
      </c>
      <c r="CYC32" t="s">
        <v>1385</v>
      </c>
      <c r="CYD32">
        <v>1</v>
      </c>
      <c r="CYG32" t="s">
        <v>1385</v>
      </c>
      <c r="CYH32">
        <v>1</v>
      </c>
      <c r="CYK32" t="s">
        <v>1385</v>
      </c>
      <c r="CYL32">
        <v>1</v>
      </c>
      <c r="CYO32" t="s">
        <v>1385</v>
      </c>
      <c r="CYP32">
        <v>1</v>
      </c>
      <c r="CYS32" t="s">
        <v>1385</v>
      </c>
      <c r="CYT32">
        <v>1</v>
      </c>
      <c r="CYW32" t="s">
        <v>1385</v>
      </c>
      <c r="CYX32">
        <v>1</v>
      </c>
      <c r="CZA32" t="s">
        <v>1385</v>
      </c>
      <c r="CZB32">
        <v>1</v>
      </c>
      <c r="CZE32" t="s">
        <v>1385</v>
      </c>
      <c r="CZF32">
        <v>1</v>
      </c>
      <c r="CZI32" t="s">
        <v>1385</v>
      </c>
      <c r="CZJ32">
        <v>1</v>
      </c>
      <c r="CZM32" t="s">
        <v>1385</v>
      </c>
      <c r="CZN32">
        <v>1</v>
      </c>
      <c r="CZQ32" t="s">
        <v>1385</v>
      </c>
      <c r="CZR32">
        <v>1</v>
      </c>
      <c r="CZU32" t="s">
        <v>1385</v>
      </c>
      <c r="CZV32">
        <v>1</v>
      </c>
      <c r="CZY32" t="s">
        <v>1385</v>
      </c>
      <c r="CZZ32">
        <v>1</v>
      </c>
      <c r="DAC32" t="s">
        <v>1385</v>
      </c>
      <c r="DAD32">
        <v>1</v>
      </c>
      <c r="DAG32" t="s">
        <v>1385</v>
      </c>
      <c r="DAH32">
        <v>1</v>
      </c>
      <c r="DAK32" t="s">
        <v>1385</v>
      </c>
      <c r="DAL32">
        <v>1</v>
      </c>
      <c r="DAO32" t="s">
        <v>1385</v>
      </c>
      <c r="DAP32">
        <v>1</v>
      </c>
      <c r="DAS32" t="s">
        <v>1385</v>
      </c>
      <c r="DAT32">
        <v>1</v>
      </c>
      <c r="DAW32" t="s">
        <v>1385</v>
      </c>
      <c r="DAX32">
        <v>1</v>
      </c>
      <c r="DBA32" t="s">
        <v>1385</v>
      </c>
      <c r="DBB32">
        <v>1</v>
      </c>
      <c r="DBE32" t="s">
        <v>1385</v>
      </c>
      <c r="DBF32">
        <v>1</v>
      </c>
      <c r="DBI32" t="s">
        <v>1385</v>
      </c>
      <c r="DBJ32">
        <v>1</v>
      </c>
      <c r="DBM32" t="s">
        <v>1385</v>
      </c>
      <c r="DBN32">
        <v>1</v>
      </c>
      <c r="DBQ32" t="s">
        <v>1385</v>
      </c>
      <c r="DBR32">
        <v>1</v>
      </c>
      <c r="DBU32" t="s">
        <v>1385</v>
      </c>
      <c r="DBV32">
        <v>1</v>
      </c>
      <c r="DBY32" t="s">
        <v>1385</v>
      </c>
      <c r="DBZ32">
        <v>1</v>
      </c>
      <c r="DCC32" t="s">
        <v>1385</v>
      </c>
      <c r="DCD32">
        <v>1</v>
      </c>
      <c r="DCG32" t="s">
        <v>1385</v>
      </c>
      <c r="DCH32">
        <v>1</v>
      </c>
      <c r="DCK32" t="s">
        <v>1385</v>
      </c>
      <c r="DCL32">
        <v>1</v>
      </c>
      <c r="DCO32" t="s">
        <v>1385</v>
      </c>
      <c r="DCP32">
        <v>1</v>
      </c>
      <c r="DCS32" t="s">
        <v>1385</v>
      </c>
      <c r="DCT32">
        <v>1</v>
      </c>
      <c r="DCW32" t="s">
        <v>1385</v>
      </c>
      <c r="DCX32">
        <v>1</v>
      </c>
      <c r="DDA32" t="s">
        <v>1385</v>
      </c>
      <c r="DDB32">
        <v>1</v>
      </c>
      <c r="DDE32" t="s">
        <v>1385</v>
      </c>
      <c r="DDF32">
        <v>1</v>
      </c>
      <c r="DDI32" t="s">
        <v>1385</v>
      </c>
      <c r="DDJ32">
        <v>1</v>
      </c>
      <c r="DDM32" t="s">
        <v>1385</v>
      </c>
      <c r="DDN32">
        <v>1</v>
      </c>
      <c r="DDQ32" t="s">
        <v>1385</v>
      </c>
      <c r="DDR32">
        <v>1</v>
      </c>
      <c r="DDU32" t="s">
        <v>1385</v>
      </c>
      <c r="DDV32">
        <v>1</v>
      </c>
      <c r="DDY32" t="s">
        <v>1385</v>
      </c>
      <c r="DDZ32">
        <v>1</v>
      </c>
      <c r="DEC32" t="s">
        <v>1385</v>
      </c>
      <c r="DED32">
        <v>1</v>
      </c>
      <c r="DEG32" t="s">
        <v>1385</v>
      </c>
      <c r="DEH32">
        <v>1</v>
      </c>
      <c r="DEK32" t="s">
        <v>1385</v>
      </c>
      <c r="DEL32">
        <v>1</v>
      </c>
      <c r="DEO32" t="s">
        <v>1385</v>
      </c>
      <c r="DEP32">
        <v>1</v>
      </c>
      <c r="DES32" t="s">
        <v>1385</v>
      </c>
      <c r="DET32">
        <v>1</v>
      </c>
      <c r="DEW32" t="s">
        <v>1385</v>
      </c>
      <c r="DEX32">
        <v>1</v>
      </c>
      <c r="DFA32" t="s">
        <v>1385</v>
      </c>
      <c r="DFB32">
        <v>1</v>
      </c>
      <c r="DFE32" t="s">
        <v>1385</v>
      </c>
      <c r="DFF32">
        <v>1</v>
      </c>
      <c r="DFI32" t="s">
        <v>1385</v>
      </c>
      <c r="DFJ32">
        <v>1</v>
      </c>
      <c r="DFM32" t="s">
        <v>1385</v>
      </c>
      <c r="DFN32">
        <v>1</v>
      </c>
      <c r="DFQ32" t="s">
        <v>1385</v>
      </c>
      <c r="DFR32">
        <v>1</v>
      </c>
      <c r="DFU32" t="s">
        <v>1385</v>
      </c>
      <c r="DFV32">
        <v>1</v>
      </c>
      <c r="DFY32" t="s">
        <v>1385</v>
      </c>
      <c r="DFZ32">
        <v>1</v>
      </c>
      <c r="DGC32" t="s">
        <v>1385</v>
      </c>
      <c r="DGD32">
        <v>1</v>
      </c>
      <c r="DGG32" t="s">
        <v>1385</v>
      </c>
      <c r="DGH32">
        <v>1</v>
      </c>
      <c r="DGK32" t="s">
        <v>1385</v>
      </c>
      <c r="DGL32">
        <v>1</v>
      </c>
      <c r="DGO32" t="s">
        <v>1385</v>
      </c>
      <c r="DGP32">
        <v>1</v>
      </c>
      <c r="DGS32" t="s">
        <v>1385</v>
      </c>
      <c r="DGT32">
        <v>1</v>
      </c>
      <c r="DGW32" t="s">
        <v>1385</v>
      </c>
      <c r="DGX32">
        <v>1</v>
      </c>
      <c r="DHA32" t="s">
        <v>1385</v>
      </c>
      <c r="DHB32">
        <v>1</v>
      </c>
      <c r="DHE32" t="s">
        <v>1385</v>
      </c>
      <c r="DHF32">
        <v>1</v>
      </c>
      <c r="DHI32" t="s">
        <v>1385</v>
      </c>
      <c r="DHJ32">
        <v>1</v>
      </c>
      <c r="DHM32" t="s">
        <v>1385</v>
      </c>
      <c r="DHN32">
        <v>1</v>
      </c>
      <c r="DHQ32" t="s">
        <v>1385</v>
      </c>
      <c r="DHR32">
        <v>1</v>
      </c>
      <c r="DHU32" t="s">
        <v>1385</v>
      </c>
      <c r="DHV32">
        <v>1</v>
      </c>
      <c r="DHY32" t="s">
        <v>1385</v>
      </c>
      <c r="DHZ32">
        <v>1</v>
      </c>
      <c r="DIC32" t="s">
        <v>1385</v>
      </c>
      <c r="DID32">
        <v>1</v>
      </c>
      <c r="DIG32" t="s">
        <v>1385</v>
      </c>
      <c r="DIH32">
        <v>1</v>
      </c>
      <c r="DIK32" t="s">
        <v>1385</v>
      </c>
      <c r="DIL32">
        <v>1</v>
      </c>
      <c r="DIO32" t="s">
        <v>1385</v>
      </c>
      <c r="DIP32">
        <v>1</v>
      </c>
      <c r="DIS32" t="s">
        <v>1385</v>
      </c>
      <c r="DIT32">
        <v>1</v>
      </c>
      <c r="DIW32" t="s">
        <v>1385</v>
      </c>
      <c r="DIX32">
        <v>1</v>
      </c>
      <c r="DJA32" t="s">
        <v>1385</v>
      </c>
      <c r="DJB32">
        <v>1</v>
      </c>
      <c r="DJE32" t="s">
        <v>1385</v>
      </c>
      <c r="DJF32">
        <v>1</v>
      </c>
      <c r="DJI32" t="s">
        <v>1385</v>
      </c>
      <c r="DJJ32">
        <v>1</v>
      </c>
      <c r="DJM32" t="s">
        <v>1385</v>
      </c>
      <c r="DJN32">
        <v>1</v>
      </c>
      <c r="DJQ32" t="s">
        <v>1385</v>
      </c>
      <c r="DJR32">
        <v>1</v>
      </c>
      <c r="DJU32" t="s">
        <v>1385</v>
      </c>
      <c r="DJV32">
        <v>1</v>
      </c>
      <c r="DJY32" t="s">
        <v>1385</v>
      </c>
      <c r="DJZ32">
        <v>1</v>
      </c>
      <c r="DKC32" t="s">
        <v>1385</v>
      </c>
      <c r="DKD32">
        <v>1</v>
      </c>
      <c r="DKG32" t="s">
        <v>1385</v>
      </c>
      <c r="DKH32">
        <v>1</v>
      </c>
      <c r="DKK32" t="s">
        <v>1385</v>
      </c>
      <c r="DKL32">
        <v>1</v>
      </c>
      <c r="DKO32" t="s">
        <v>1385</v>
      </c>
      <c r="DKP32">
        <v>1</v>
      </c>
      <c r="DKS32" t="s">
        <v>1385</v>
      </c>
      <c r="DKT32">
        <v>1</v>
      </c>
      <c r="DKW32" t="s">
        <v>1385</v>
      </c>
      <c r="DKX32">
        <v>1</v>
      </c>
      <c r="DLA32" t="s">
        <v>1385</v>
      </c>
      <c r="DLB32">
        <v>1</v>
      </c>
      <c r="DLE32" t="s">
        <v>1385</v>
      </c>
      <c r="DLF32">
        <v>1</v>
      </c>
      <c r="DLI32" t="s">
        <v>1385</v>
      </c>
      <c r="DLJ32">
        <v>1</v>
      </c>
      <c r="DLM32" t="s">
        <v>1385</v>
      </c>
      <c r="DLN32">
        <v>1</v>
      </c>
      <c r="DLQ32" t="s">
        <v>1385</v>
      </c>
      <c r="DLR32">
        <v>1</v>
      </c>
      <c r="DLU32" t="s">
        <v>1385</v>
      </c>
      <c r="DLV32">
        <v>1</v>
      </c>
      <c r="DLY32" t="s">
        <v>1385</v>
      </c>
      <c r="DLZ32">
        <v>1</v>
      </c>
      <c r="DMC32" t="s">
        <v>1385</v>
      </c>
      <c r="DMD32">
        <v>1</v>
      </c>
      <c r="DMG32" t="s">
        <v>1385</v>
      </c>
      <c r="DMH32">
        <v>1</v>
      </c>
      <c r="DMK32" t="s">
        <v>1385</v>
      </c>
      <c r="DML32">
        <v>1</v>
      </c>
      <c r="DMO32" t="s">
        <v>1385</v>
      </c>
      <c r="DMP32">
        <v>1</v>
      </c>
      <c r="DMS32" t="s">
        <v>1385</v>
      </c>
      <c r="DMT32">
        <v>1</v>
      </c>
      <c r="DMW32" t="s">
        <v>1385</v>
      </c>
      <c r="DMX32">
        <v>1</v>
      </c>
      <c r="DNA32" t="s">
        <v>1385</v>
      </c>
      <c r="DNB32">
        <v>1</v>
      </c>
      <c r="DNE32" t="s">
        <v>1385</v>
      </c>
      <c r="DNF32">
        <v>1</v>
      </c>
      <c r="DNI32" t="s">
        <v>1385</v>
      </c>
      <c r="DNJ32">
        <v>1</v>
      </c>
      <c r="DNM32" t="s">
        <v>1385</v>
      </c>
      <c r="DNN32">
        <v>1</v>
      </c>
      <c r="DNQ32" t="s">
        <v>1385</v>
      </c>
      <c r="DNR32">
        <v>1</v>
      </c>
      <c r="DNU32" t="s">
        <v>1385</v>
      </c>
      <c r="DNV32">
        <v>1</v>
      </c>
      <c r="DNY32" t="s">
        <v>1385</v>
      </c>
      <c r="DNZ32">
        <v>1</v>
      </c>
      <c r="DOC32" t="s">
        <v>1385</v>
      </c>
      <c r="DOD32">
        <v>1</v>
      </c>
      <c r="DOG32" t="s">
        <v>1385</v>
      </c>
      <c r="DOH32">
        <v>1</v>
      </c>
      <c r="DOK32" t="s">
        <v>1385</v>
      </c>
      <c r="DOL32">
        <v>1</v>
      </c>
      <c r="DOO32" t="s">
        <v>1385</v>
      </c>
      <c r="DOP32">
        <v>1</v>
      </c>
      <c r="DOS32" t="s">
        <v>1385</v>
      </c>
      <c r="DOT32">
        <v>1</v>
      </c>
      <c r="DOW32" t="s">
        <v>1385</v>
      </c>
      <c r="DOX32">
        <v>1</v>
      </c>
      <c r="DPA32" t="s">
        <v>1385</v>
      </c>
      <c r="DPB32">
        <v>1</v>
      </c>
      <c r="DPE32" t="s">
        <v>1385</v>
      </c>
      <c r="DPF32">
        <v>1</v>
      </c>
      <c r="DPI32" t="s">
        <v>1385</v>
      </c>
      <c r="DPJ32">
        <v>1</v>
      </c>
      <c r="DPM32" t="s">
        <v>1385</v>
      </c>
      <c r="DPN32">
        <v>1</v>
      </c>
      <c r="DPQ32" t="s">
        <v>1385</v>
      </c>
      <c r="DPR32">
        <v>1</v>
      </c>
      <c r="DPU32" t="s">
        <v>1385</v>
      </c>
      <c r="DPV32">
        <v>1</v>
      </c>
      <c r="DPY32" t="s">
        <v>1385</v>
      </c>
      <c r="DPZ32">
        <v>1</v>
      </c>
      <c r="DQC32" t="s">
        <v>1385</v>
      </c>
      <c r="DQD32">
        <v>1</v>
      </c>
      <c r="DQG32" t="s">
        <v>1385</v>
      </c>
      <c r="DQH32">
        <v>1</v>
      </c>
      <c r="DQK32" t="s">
        <v>1385</v>
      </c>
      <c r="DQL32">
        <v>1</v>
      </c>
      <c r="DQO32" t="s">
        <v>1385</v>
      </c>
      <c r="DQP32">
        <v>1</v>
      </c>
      <c r="DQS32" t="s">
        <v>1385</v>
      </c>
      <c r="DQT32">
        <v>1</v>
      </c>
      <c r="DQW32" t="s">
        <v>1385</v>
      </c>
      <c r="DQX32">
        <v>1</v>
      </c>
      <c r="DRA32" t="s">
        <v>1385</v>
      </c>
      <c r="DRB32">
        <v>1</v>
      </c>
      <c r="DRE32" t="s">
        <v>1385</v>
      </c>
      <c r="DRF32">
        <v>1</v>
      </c>
      <c r="DRI32" t="s">
        <v>1385</v>
      </c>
      <c r="DRJ32">
        <v>1</v>
      </c>
      <c r="DRM32" t="s">
        <v>1385</v>
      </c>
      <c r="DRN32">
        <v>1</v>
      </c>
      <c r="DRQ32" t="s">
        <v>1385</v>
      </c>
      <c r="DRR32">
        <v>1</v>
      </c>
      <c r="DRU32" t="s">
        <v>1385</v>
      </c>
      <c r="DRV32">
        <v>1</v>
      </c>
      <c r="DRY32" t="s">
        <v>1385</v>
      </c>
      <c r="DRZ32">
        <v>1</v>
      </c>
      <c r="DSC32" t="s">
        <v>1385</v>
      </c>
      <c r="DSD32">
        <v>1</v>
      </c>
      <c r="DSG32" t="s">
        <v>1385</v>
      </c>
      <c r="DSH32">
        <v>1</v>
      </c>
      <c r="DSK32" t="s">
        <v>1385</v>
      </c>
      <c r="DSL32">
        <v>1</v>
      </c>
      <c r="DSO32" t="s">
        <v>1385</v>
      </c>
      <c r="DSP32">
        <v>1</v>
      </c>
      <c r="DSS32" t="s">
        <v>1385</v>
      </c>
      <c r="DST32">
        <v>1</v>
      </c>
      <c r="DSW32" t="s">
        <v>1385</v>
      </c>
      <c r="DSX32">
        <v>1</v>
      </c>
      <c r="DTA32" t="s">
        <v>1385</v>
      </c>
      <c r="DTB32">
        <v>1</v>
      </c>
      <c r="DTE32" t="s">
        <v>1385</v>
      </c>
      <c r="DTF32">
        <v>1</v>
      </c>
      <c r="DTI32" t="s">
        <v>1385</v>
      </c>
      <c r="DTJ32">
        <v>1</v>
      </c>
      <c r="DTM32" t="s">
        <v>1385</v>
      </c>
      <c r="DTN32">
        <v>1</v>
      </c>
      <c r="DTQ32" t="s">
        <v>1385</v>
      </c>
      <c r="DTR32">
        <v>1</v>
      </c>
      <c r="DTU32" t="s">
        <v>1385</v>
      </c>
      <c r="DTV32">
        <v>1</v>
      </c>
      <c r="DTY32" t="s">
        <v>1385</v>
      </c>
      <c r="DTZ32">
        <v>1</v>
      </c>
      <c r="DUC32" t="s">
        <v>1385</v>
      </c>
      <c r="DUD32">
        <v>1</v>
      </c>
      <c r="DUG32" t="s">
        <v>1385</v>
      </c>
      <c r="DUH32">
        <v>1</v>
      </c>
      <c r="DUK32" t="s">
        <v>1385</v>
      </c>
      <c r="DUL32">
        <v>1</v>
      </c>
      <c r="DUO32" t="s">
        <v>1385</v>
      </c>
      <c r="DUP32">
        <v>1</v>
      </c>
      <c r="DUS32" t="s">
        <v>1385</v>
      </c>
      <c r="DUT32">
        <v>1</v>
      </c>
      <c r="DUW32" t="s">
        <v>1385</v>
      </c>
      <c r="DUX32">
        <v>1</v>
      </c>
      <c r="DVA32" t="s">
        <v>1385</v>
      </c>
      <c r="DVB32">
        <v>1</v>
      </c>
      <c r="DVE32" t="s">
        <v>1385</v>
      </c>
      <c r="DVF32">
        <v>1</v>
      </c>
      <c r="DVI32" t="s">
        <v>1385</v>
      </c>
      <c r="DVJ32">
        <v>1</v>
      </c>
      <c r="DVM32" t="s">
        <v>1385</v>
      </c>
      <c r="DVN32">
        <v>1</v>
      </c>
      <c r="DVQ32" t="s">
        <v>1385</v>
      </c>
      <c r="DVR32">
        <v>1</v>
      </c>
      <c r="DVU32" t="s">
        <v>1385</v>
      </c>
      <c r="DVV32">
        <v>1</v>
      </c>
      <c r="DVY32" t="s">
        <v>1385</v>
      </c>
      <c r="DVZ32">
        <v>1</v>
      </c>
      <c r="DWC32" t="s">
        <v>1385</v>
      </c>
      <c r="DWD32">
        <v>1</v>
      </c>
      <c r="DWG32" t="s">
        <v>1385</v>
      </c>
      <c r="DWH32">
        <v>1</v>
      </c>
      <c r="DWK32" t="s">
        <v>1385</v>
      </c>
      <c r="DWL32">
        <v>1</v>
      </c>
      <c r="DWO32" t="s">
        <v>1385</v>
      </c>
      <c r="DWP32">
        <v>1</v>
      </c>
      <c r="DWS32" t="s">
        <v>1385</v>
      </c>
      <c r="DWT32">
        <v>1</v>
      </c>
      <c r="DWW32" t="s">
        <v>1385</v>
      </c>
      <c r="DWX32">
        <v>1</v>
      </c>
      <c r="DXA32" t="s">
        <v>1385</v>
      </c>
      <c r="DXB32">
        <v>1</v>
      </c>
      <c r="DXE32" t="s">
        <v>1385</v>
      </c>
      <c r="DXF32">
        <v>1</v>
      </c>
      <c r="DXI32" t="s">
        <v>1385</v>
      </c>
      <c r="DXJ32">
        <v>1</v>
      </c>
      <c r="DXM32" t="s">
        <v>1385</v>
      </c>
      <c r="DXN32">
        <v>1</v>
      </c>
      <c r="DXQ32" t="s">
        <v>1385</v>
      </c>
      <c r="DXR32">
        <v>1</v>
      </c>
      <c r="DXU32" t="s">
        <v>1385</v>
      </c>
      <c r="DXV32">
        <v>1</v>
      </c>
      <c r="DXY32" t="s">
        <v>1385</v>
      </c>
      <c r="DXZ32">
        <v>1</v>
      </c>
      <c r="DYC32" t="s">
        <v>1385</v>
      </c>
      <c r="DYD32">
        <v>1</v>
      </c>
      <c r="DYG32" t="s">
        <v>1385</v>
      </c>
      <c r="DYH32">
        <v>1</v>
      </c>
      <c r="DYK32" t="s">
        <v>1385</v>
      </c>
      <c r="DYL32">
        <v>1</v>
      </c>
      <c r="DYO32" t="s">
        <v>1385</v>
      </c>
      <c r="DYP32">
        <v>1</v>
      </c>
      <c r="DYS32" t="s">
        <v>1385</v>
      </c>
      <c r="DYT32">
        <v>1</v>
      </c>
      <c r="DYW32" t="s">
        <v>1385</v>
      </c>
      <c r="DYX32">
        <v>1</v>
      </c>
      <c r="DZA32" t="s">
        <v>1385</v>
      </c>
      <c r="DZB32">
        <v>1</v>
      </c>
      <c r="DZE32" t="s">
        <v>1385</v>
      </c>
      <c r="DZF32">
        <v>1</v>
      </c>
      <c r="DZI32" t="s">
        <v>1385</v>
      </c>
      <c r="DZJ32">
        <v>1</v>
      </c>
      <c r="DZM32" t="s">
        <v>1385</v>
      </c>
      <c r="DZN32">
        <v>1</v>
      </c>
      <c r="DZQ32" t="s">
        <v>1385</v>
      </c>
      <c r="DZR32">
        <v>1</v>
      </c>
      <c r="DZU32" t="s">
        <v>1385</v>
      </c>
      <c r="DZV32">
        <v>1</v>
      </c>
      <c r="DZY32" t="s">
        <v>1385</v>
      </c>
      <c r="DZZ32">
        <v>1</v>
      </c>
      <c r="EAC32" t="s">
        <v>1385</v>
      </c>
      <c r="EAD32">
        <v>1</v>
      </c>
      <c r="EAG32" t="s">
        <v>1385</v>
      </c>
      <c r="EAH32">
        <v>1</v>
      </c>
      <c r="EAK32" t="s">
        <v>1385</v>
      </c>
      <c r="EAL32">
        <v>1</v>
      </c>
      <c r="EAO32" t="s">
        <v>1385</v>
      </c>
      <c r="EAP32">
        <v>1</v>
      </c>
      <c r="EAS32" t="s">
        <v>1385</v>
      </c>
      <c r="EAT32">
        <v>1</v>
      </c>
      <c r="EAW32" t="s">
        <v>1385</v>
      </c>
      <c r="EAX32">
        <v>1</v>
      </c>
      <c r="EBA32" t="s">
        <v>1385</v>
      </c>
      <c r="EBB32">
        <v>1</v>
      </c>
      <c r="EBE32" t="s">
        <v>1385</v>
      </c>
      <c r="EBF32">
        <v>1</v>
      </c>
      <c r="EBI32" t="s">
        <v>1385</v>
      </c>
      <c r="EBJ32">
        <v>1</v>
      </c>
      <c r="EBM32" t="s">
        <v>1385</v>
      </c>
      <c r="EBN32">
        <v>1</v>
      </c>
      <c r="EBQ32" t="s">
        <v>1385</v>
      </c>
      <c r="EBR32">
        <v>1</v>
      </c>
      <c r="EBU32" t="s">
        <v>1385</v>
      </c>
      <c r="EBV32">
        <v>1</v>
      </c>
      <c r="EBY32" t="s">
        <v>1385</v>
      </c>
      <c r="EBZ32">
        <v>1</v>
      </c>
      <c r="ECC32" t="s">
        <v>1385</v>
      </c>
      <c r="ECD32">
        <v>1</v>
      </c>
      <c r="ECG32" t="s">
        <v>1385</v>
      </c>
      <c r="ECH32">
        <v>1</v>
      </c>
      <c r="ECK32" t="s">
        <v>1385</v>
      </c>
      <c r="ECL32">
        <v>1</v>
      </c>
      <c r="ECO32" t="s">
        <v>1385</v>
      </c>
      <c r="ECP32">
        <v>1</v>
      </c>
      <c r="ECS32" t="s">
        <v>1385</v>
      </c>
      <c r="ECT32">
        <v>1</v>
      </c>
      <c r="ECW32" t="s">
        <v>1385</v>
      </c>
      <c r="ECX32">
        <v>1</v>
      </c>
      <c r="EDA32" t="s">
        <v>1385</v>
      </c>
      <c r="EDB32">
        <v>1</v>
      </c>
      <c r="EDE32" t="s">
        <v>1385</v>
      </c>
      <c r="EDF32">
        <v>1</v>
      </c>
      <c r="EDI32" t="s">
        <v>1385</v>
      </c>
      <c r="EDJ32">
        <v>1</v>
      </c>
      <c r="EDM32" t="s">
        <v>1385</v>
      </c>
      <c r="EDN32">
        <v>1</v>
      </c>
      <c r="EDQ32" t="s">
        <v>1385</v>
      </c>
      <c r="EDR32">
        <v>1</v>
      </c>
      <c r="EDU32" t="s">
        <v>1385</v>
      </c>
      <c r="EDV32">
        <v>1</v>
      </c>
      <c r="EDY32" t="s">
        <v>1385</v>
      </c>
      <c r="EDZ32">
        <v>1</v>
      </c>
      <c r="EEC32" t="s">
        <v>1385</v>
      </c>
      <c r="EED32">
        <v>1</v>
      </c>
      <c r="EEG32" t="s">
        <v>1385</v>
      </c>
      <c r="EEH32">
        <v>1</v>
      </c>
      <c r="EEK32" t="s">
        <v>1385</v>
      </c>
      <c r="EEL32">
        <v>1</v>
      </c>
      <c r="EEO32" t="s">
        <v>1385</v>
      </c>
      <c r="EEP32">
        <v>1</v>
      </c>
      <c r="EES32" t="s">
        <v>1385</v>
      </c>
      <c r="EET32">
        <v>1</v>
      </c>
      <c r="EEW32" t="s">
        <v>1385</v>
      </c>
      <c r="EEX32">
        <v>1</v>
      </c>
      <c r="EFA32" t="s">
        <v>1385</v>
      </c>
      <c r="EFB32">
        <v>1</v>
      </c>
      <c r="EFE32" t="s">
        <v>1385</v>
      </c>
      <c r="EFF32">
        <v>1</v>
      </c>
      <c r="EFI32" t="s">
        <v>1385</v>
      </c>
      <c r="EFJ32">
        <v>1</v>
      </c>
      <c r="EFM32" t="s">
        <v>1385</v>
      </c>
      <c r="EFN32">
        <v>1</v>
      </c>
      <c r="EFQ32" t="s">
        <v>1385</v>
      </c>
      <c r="EFR32">
        <v>1</v>
      </c>
      <c r="EFU32" t="s">
        <v>1385</v>
      </c>
      <c r="EFV32">
        <v>1</v>
      </c>
      <c r="EFY32" t="s">
        <v>1385</v>
      </c>
      <c r="EFZ32">
        <v>1</v>
      </c>
      <c r="EGC32" t="s">
        <v>1385</v>
      </c>
      <c r="EGD32">
        <v>1</v>
      </c>
      <c r="EGG32" t="s">
        <v>1385</v>
      </c>
      <c r="EGH32">
        <v>1</v>
      </c>
      <c r="EGK32" t="s">
        <v>1385</v>
      </c>
      <c r="EGL32">
        <v>1</v>
      </c>
      <c r="EGO32" t="s">
        <v>1385</v>
      </c>
      <c r="EGP32">
        <v>1</v>
      </c>
      <c r="EGS32" t="s">
        <v>1385</v>
      </c>
      <c r="EGT32">
        <v>1</v>
      </c>
      <c r="EGW32" t="s">
        <v>1385</v>
      </c>
      <c r="EGX32">
        <v>1</v>
      </c>
      <c r="EHA32" t="s">
        <v>1385</v>
      </c>
      <c r="EHB32">
        <v>1</v>
      </c>
      <c r="EHE32" t="s">
        <v>1385</v>
      </c>
      <c r="EHF32">
        <v>1</v>
      </c>
      <c r="EHI32" t="s">
        <v>1385</v>
      </c>
      <c r="EHJ32">
        <v>1</v>
      </c>
      <c r="EHM32" t="s">
        <v>1385</v>
      </c>
      <c r="EHN32">
        <v>1</v>
      </c>
      <c r="EHQ32" t="s">
        <v>1385</v>
      </c>
      <c r="EHR32">
        <v>1</v>
      </c>
      <c r="EHU32" t="s">
        <v>1385</v>
      </c>
      <c r="EHV32">
        <v>1</v>
      </c>
      <c r="EHY32" t="s">
        <v>1385</v>
      </c>
      <c r="EHZ32">
        <v>1</v>
      </c>
      <c r="EIC32" t="s">
        <v>1385</v>
      </c>
      <c r="EID32">
        <v>1</v>
      </c>
      <c r="EIG32" t="s">
        <v>1385</v>
      </c>
      <c r="EIH32">
        <v>1</v>
      </c>
      <c r="EIK32" t="s">
        <v>1385</v>
      </c>
      <c r="EIL32">
        <v>1</v>
      </c>
      <c r="EIO32" t="s">
        <v>1385</v>
      </c>
      <c r="EIP32">
        <v>1</v>
      </c>
      <c r="EIS32" t="s">
        <v>1385</v>
      </c>
      <c r="EIT32">
        <v>1</v>
      </c>
      <c r="EIW32" t="s">
        <v>1385</v>
      </c>
      <c r="EIX32">
        <v>1</v>
      </c>
      <c r="EJA32" t="s">
        <v>1385</v>
      </c>
      <c r="EJB32">
        <v>1</v>
      </c>
      <c r="EJE32" t="s">
        <v>1385</v>
      </c>
      <c r="EJF32">
        <v>1</v>
      </c>
      <c r="EJI32" t="s">
        <v>1385</v>
      </c>
      <c r="EJJ32">
        <v>1</v>
      </c>
      <c r="EJM32" t="s">
        <v>1385</v>
      </c>
      <c r="EJN32">
        <v>1</v>
      </c>
      <c r="EJQ32" t="s">
        <v>1385</v>
      </c>
      <c r="EJR32">
        <v>1</v>
      </c>
      <c r="EJU32" t="s">
        <v>1385</v>
      </c>
      <c r="EJV32">
        <v>1</v>
      </c>
      <c r="EJY32" t="s">
        <v>1385</v>
      </c>
      <c r="EJZ32">
        <v>1</v>
      </c>
      <c r="EKC32" t="s">
        <v>1385</v>
      </c>
      <c r="EKD32">
        <v>1</v>
      </c>
      <c r="EKG32" t="s">
        <v>1385</v>
      </c>
      <c r="EKH32">
        <v>1</v>
      </c>
      <c r="EKK32" t="s">
        <v>1385</v>
      </c>
      <c r="EKL32">
        <v>1</v>
      </c>
      <c r="EKO32" t="s">
        <v>1385</v>
      </c>
      <c r="EKP32">
        <v>1</v>
      </c>
      <c r="EKS32" t="s">
        <v>1385</v>
      </c>
      <c r="EKT32">
        <v>1</v>
      </c>
      <c r="EKW32" t="s">
        <v>1385</v>
      </c>
      <c r="EKX32">
        <v>1</v>
      </c>
      <c r="ELA32" t="s">
        <v>1385</v>
      </c>
      <c r="ELB32">
        <v>1</v>
      </c>
      <c r="ELE32" t="s">
        <v>1385</v>
      </c>
      <c r="ELF32">
        <v>1</v>
      </c>
      <c r="ELI32" t="s">
        <v>1385</v>
      </c>
      <c r="ELJ32">
        <v>1</v>
      </c>
      <c r="ELM32" t="s">
        <v>1385</v>
      </c>
      <c r="ELN32">
        <v>1</v>
      </c>
      <c r="ELQ32" t="s">
        <v>1385</v>
      </c>
      <c r="ELR32">
        <v>1</v>
      </c>
      <c r="ELU32" t="s">
        <v>1385</v>
      </c>
      <c r="ELV32">
        <v>1</v>
      </c>
      <c r="ELY32" t="s">
        <v>1385</v>
      </c>
      <c r="ELZ32">
        <v>1</v>
      </c>
      <c r="EMC32" t="s">
        <v>1385</v>
      </c>
      <c r="EMD32">
        <v>1</v>
      </c>
      <c r="EMG32" t="s">
        <v>1385</v>
      </c>
      <c r="EMH32">
        <v>1</v>
      </c>
      <c r="EMK32" t="s">
        <v>1385</v>
      </c>
      <c r="EML32">
        <v>1</v>
      </c>
      <c r="EMO32" t="s">
        <v>1385</v>
      </c>
      <c r="EMP32">
        <v>1</v>
      </c>
      <c r="EMS32" t="s">
        <v>1385</v>
      </c>
      <c r="EMT32">
        <v>1</v>
      </c>
      <c r="EMW32" t="s">
        <v>1385</v>
      </c>
      <c r="EMX32">
        <v>1</v>
      </c>
      <c r="ENA32" t="s">
        <v>1385</v>
      </c>
      <c r="ENB32">
        <v>1</v>
      </c>
      <c r="ENE32" t="s">
        <v>1385</v>
      </c>
      <c r="ENF32">
        <v>1</v>
      </c>
      <c r="ENI32" t="s">
        <v>1385</v>
      </c>
      <c r="ENJ32">
        <v>1</v>
      </c>
      <c r="ENM32" t="s">
        <v>1385</v>
      </c>
      <c r="ENN32">
        <v>1</v>
      </c>
      <c r="ENQ32" t="s">
        <v>1385</v>
      </c>
      <c r="ENR32">
        <v>1</v>
      </c>
      <c r="ENU32" t="s">
        <v>1385</v>
      </c>
      <c r="ENV32">
        <v>1</v>
      </c>
      <c r="ENY32" t="s">
        <v>1385</v>
      </c>
      <c r="ENZ32">
        <v>1</v>
      </c>
      <c r="EOC32" t="s">
        <v>1385</v>
      </c>
      <c r="EOD32">
        <v>1</v>
      </c>
      <c r="EOG32" t="s">
        <v>1385</v>
      </c>
      <c r="EOH32">
        <v>1</v>
      </c>
      <c r="EOK32" t="s">
        <v>1385</v>
      </c>
      <c r="EOL32">
        <v>1</v>
      </c>
      <c r="EOO32" t="s">
        <v>1385</v>
      </c>
      <c r="EOP32">
        <v>1</v>
      </c>
      <c r="EOS32" t="s">
        <v>1385</v>
      </c>
      <c r="EOT32">
        <v>1</v>
      </c>
      <c r="EOW32" t="s">
        <v>1385</v>
      </c>
      <c r="EOX32">
        <v>1</v>
      </c>
      <c r="EPA32" t="s">
        <v>1385</v>
      </c>
      <c r="EPB32">
        <v>1</v>
      </c>
      <c r="EPE32" t="s">
        <v>1385</v>
      </c>
      <c r="EPF32">
        <v>1</v>
      </c>
      <c r="EPI32" t="s">
        <v>1385</v>
      </c>
      <c r="EPJ32">
        <v>1</v>
      </c>
      <c r="EPM32" t="s">
        <v>1385</v>
      </c>
      <c r="EPN32">
        <v>1</v>
      </c>
      <c r="EPQ32" t="s">
        <v>1385</v>
      </c>
      <c r="EPR32">
        <v>1</v>
      </c>
      <c r="EPU32" t="s">
        <v>1385</v>
      </c>
      <c r="EPV32">
        <v>1</v>
      </c>
      <c r="EPY32" t="s">
        <v>1385</v>
      </c>
      <c r="EPZ32">
        <v>1</v>
      </c>
      <c r="EQC32" t="s">
        <v>1385</v>
      </c>
      <c r="EQD32">
        <v>1</v>
      </c>
      <c r="EQG32" t="s">
        <v>1385</v>
      </c>
      <c r="EQH32">
        <v>1</v>
      </c>
      <c r="EQK32" t="s">
        <v>1385</v>
      </c>
      <c r="EQL32">
        <v>1</v>
      </c>
      <c r="EQO32" t="s">
        <v>1385</v>
      </c>
      <c r="EQP32">
        <v>1</v>
      </c>
      <c r="EQS32" t="s">
        <v>1385</v>
      </c>
      <c r="EQT32">
        <v>1</v>
      </c>
      <c r="EQW32" t="s">
        <v>1385</v>
      </c>
      <c r="EQX32">
        <v>1</v>
      </c>
      <c r="ERA32" t="s">
        <v>1385</v>
      </c>
      <c r="ERB32">
        <v>1</v>
      </c>
      <c r="ERE32" t="s">
        <v>1385</v>
      </c>
      <c r="ERF32">
        <v>1</v>
      </c>
      <c r="ERI32" t="s">
        <v>1385</v>
      </c>
      <c r="ERJ32">
        <v>1</v>
      </c>
      <c r="ERM32" t="s">
        <v>1385</v>
      </c>
      <c r="ERN32">
        <v>1</v>
      </c>
      <c r="ERQ32" t="s">
        <v>1385</v>
      </c>
      <c r="ERR32">
        <v>1</v>
      </c>
      <c r="ERU32" t="s">
        <v>1385</v>
      </c>
      <c r="ERV32">
        <v>1</v>
      </c>
      <c r="ERY32" t="s">
        <v>1385</v>
      </c>
      <c r="ERZ32">
        <v>1</v>
      </c>
      <c r="ESC32" t="s">
        <v>1385</v>
      </c>
      <c r="ESD32">
        <v>1</v>
      </c>
      <c r="ESG32" t="s">
        <v>1385</v>
      </c>
      <c r="ESH32">
        <v>1</v>
      </c>
      <c r="ESK32" t="s">
        <v>1385</v>
      </c>
      <c r="ESL32">
        <v>1</v>
      </c>
      <c r="ESO32" t="s">
        <v>1385</v>
      </c>
      <c r="ESP32">
        <v>1</v>
      </c>
      <c r="ESS32" t="s">
        <v>1385</v>
      </c>
      <c r="EST32">
        <v>1</v>
      </c>
      <c r="ESW32" t="s">
        <v>1385</v>
      </c>
      <c r="ESX32">
        <v>1</v>
      </c>
      <c r="ETA32" t="s">
        <v>1385</v>
      </c>
      <c r="ETB32">
        <v>1</v>
      </c>
      <c r="ETE32" t="s">
        <v>1385</v>
      </c>
      <c r="ETF32">
        <v>1</v>
      </c>
      <c r="ETI32" t="s">
        <v>1385</v>
      </c>
      <c r="ETJ32">
        <v>1</v>
      </c>
      <c r="ETM32" t="s">
        <v>1385</v>
      </c>
      <c r="ETN32">
        <v>1</v>
      </c>
      <c r="ETQ32" t="s">
        <v>1385</v>
      </c>
      <c r="ETR32">
        <v>1</v>
      </c>
      <c r="ETU32" t="s">
        <v>1385</v>
      </c>
      <c r="ETV32">
        <v>1</v>
      </c>
      <c r="ETY32" t="s">
        <v>1385</v>
      </c>
      <c r="ETZ32">
        <v>1</v>
      </c>
      <c r="EUC32" t="s">
        <v>1385</v>
      </c>
      <c r="EUD32">
        <v>1</v>
      </c>
      <c r="EUG32" t="s">
        <v>1385</v>
      </c>
      <c r="EUH32">
        <v>1</v>
      </c>
      <c r="EUK32" t="s">
        <v>1385</v>
      </c>
      <c r="EUL32">
        <v>1</v>
      </c>
      <c r="EUO32" t="s">
        <v>1385</v>
      </c>
      <c r="EUP32">
        <v>1</v>
      </c>
      <c r="EUS32" t="s">
        <v>1385</v>
      </c>
      <c r="EUT32">
        <v>1</v>
      </c>
      <c r="EUW32" t="s">
        <v>1385</v>
      </c>
      <c r="EUX32">
        <v>1</v>
      </c>
      <c r="EVA32" t="s">
        <v>1385</v>
      </c>
      <c r="EVB32">
        <v>1</v>
      </c>
      <c r="EVE32" t="s">
        <v>1385</v>
      </c>
      <c r="EVF32">
        <v>1</v>
      </c>
      <c r="EVI32" t="s">
        <v>1385</v>
      </c>
      <c r="EVJ32">
        <v>1</v>
      </c>
      <c r="EVM32" t="s">
        <v>1385</v>
      </c>
      <c r="EVN32">
        <v>1</v>
      </c>
      <c r="EVQ32" t="s">
        <v>1385</v>
      </c>
      <c r="EVR32">
        <v>1</v>
      </c>
      <c r="EVU32" t="s">
        <v>1385</v>
      </c>
      <c r="EVV32">
        <v>1</v>
      </c>
      <c r="EVY32" t="s">
        <v>1385</v>
      </c>
      <c r="EVZ32">
        <v>1</v>
      </c>
      <c r="EWC32" t="s">
        <v>1385</v>
      </c>
      <c r="EWD32">
        <v>1</v>
      </c>
      <c r="EWG32" t="s">
        <v>1385</v>
      </c>
      <c r="EWH32">
        <v>1</v>
      </c>
      <c r="EWK32" t="s">
        <v>1385</v>
      </c>
      <c r="EWL32">
        <v>1</v>
      </c>
      <c r="EWO32" t="s">
        <v>1385</v>
      </c>
      <c r="EWP32">
        <v>1</v>
      </c>
      <c r="EWS32" t="s">
        <v>1385</v>
      </c>
      <c r="EWT32">
        <v>1</v>
      </c>
      <c r="EWW32" t="s">
        <v>1385</v>
      </c>
      <c r="EWX32">
        <v>1</v>
      </c>
      <c r="EXA32" t="s">
        <v>1385</v>
      </c>
      <c r="EXB32">
        <v>1</v>
      </c>
      <c r="EXE32" t="s">
        <v>1385</v>
      </c>
      <c r="EXF32">
        <v>1</v>
      </c>
      <c r="EXI32" t="s">
        <v>1385</v>
      </c>
      <c r="EXJ32">
        <v>1</v>
      </c>
      <c r="EXM32" t="s">
        <v>1385</v>
      </c>
      <c r="EXN32">
        <v>1</v>
      </c>
      <c r="EXQ32" t="s">
        <v>1385</v>
      </c>
      <c r="EXR32">
        <v>1</v>
      </c>
      <c r="EXU32" t="s">
        <v>1385</v>
      </c>
      <c r="EXV32">
        <v>1</v>
      </c>
      <c r="EXY32" t="s">
        <v>1385</v>
      </c>
      <c r="EXZ32">
        <v>1</v>
      </c>
      <c r="EYC32" t="s">
        <v>1385</v>
      </c>
      <c r="EYD32">
        <v>1</v>
      </c>
      <c r="EYG32" t="s">
        <v>1385</v>
      </c>
      <c r="EYH32">
        <v>1</v>
      </c>
      <c r="EYK32" t="s">
        <v>1385</v>
      </c>
      <c r="EYL32">
        <v>1</v>
      </c>
      <c r="EYO32" t="s">
        <v>1385</v>
      </c>
      <c r="EYP32">
        <v>1</v>
      </c>
      <c r="EYS32" t="s">
        <v>1385</v>
      </c>
      <c r="EYT32">
        <v>1</v>
      </c>
      <c r="EYW32" t="s">
        <v>1385</v>
      </c>
      <c r="EYX32">
        <v>1</v>
      </c>
      <c r="EZA32" t="s">
        <v>1385</v>
      </c>
      <c r="EZB32">
        <v>1</v>
      </c>
      <c r="EZE32" t="s">
        <v>1385</v>
      </c>
      <c r="EZF32">
        <v>1</v>
      </c>
      <c r="EZI32" t="s">
        <v>1385</v>
      </c>
      <c r="EZJ32">
        <v>1</v>
      </c>
      <c r="EZM32" t="s">
        <v>1385</v>
      </c>
      <c r="EZN32">
        <v>1</v>
      </c>
      <c r="EZQ32" t="s">
        <v>1385</v>
      </c>
      <c r="EZR32">
        <v>1</v>
      </c>
      <c r="EZU32" t="s">
        <v>1385</v>
      </c>
      <c r="EZV32">
        <v>1</v>
      </c>
      <c r="EZY32" t="s">
        <v>1385</v>
      </c>
      <c r="EZZ32">
        <v>1</v>
      </c>
      <c r="FAC32" t="s">
        <v>1385</v>
      </c>
      <c r="FAD32">
        <v>1</v>
      </c>
      <c r="FAG32" t="s">
        <v>1385</v>
      </c>
      <c r="FAH32">
        <v>1</v>
      </c>
      <c r="FAK32" t="s">
        <v>1385</v>
      </c>
      <c r="FAL32">
        <v>1</v>
      </c>
      <c r="FAO32" t="s">
        <v>1385</v>
      </c>
      <c r="FAP32">
        <v>1</v>
      </c>
      <c r="FAS32" t="s">
        <v>1385</v>
      </c>
      <c r="FAT32">
        <v>1</v>
      </c>
      <c r="FAW32" t="s">
        <v>1385</v>
      </c>
      <c r="FAX32">
        <v>1</v>
      </c>
      <c r="FBA32" t="s">
        <v>1385</v>
      </c>
      <c r="FBB32">
        <v>1</v>
      </c>
      <c r="FBE32" t="s">
        <v>1385</v>
      </c>
      <c r="FBF32">
        <v>1</v>
      </c>
      <c r="FBI32" t="s">
        <v>1385</v>
      </c>
      <c r="FBJ32">
        <v>1</v>
      </c>
      <c r="FBM32" t="s">
        <v>1385</v>
      </c>
      <c r="FBN32">
        <v>1</v>
      </c>
      <c r="FBQ32" t="s">
        <v>1385</v>
      </c>
      <c r="FBR32">
        <v>1</v>
      </c>
      <c r="FBU32" t="s">
        <v>1385</v>
      </c>
      <c r="FBV32">
        <v>1</v>
      </c>
      <c r="FBY32" t="s">
        <v>1385</v>
      </c>
      <c r="FBZ32">
        <v>1</v>
      </c>
      <c r="FCC32" t="s">
        <v>1385</v>
      </c>
      <c r="FCD32">
        <v>1</v>
      </c>
      <c r="FCG32" t="s">
        <v>1385</v>
      </c>
      <c r="FCH32">
        <v>1</v>
      </c>
      <c r="FCK32" t="s">
        <v>1385</v>
      </c>
      <c r="FCL32">
        <v>1</v>
      </c>
      <c r="FCO32" t="s">
        <v>1385</v>
      </c>
      <c r="FCP32">
        <v>1</v>
      </c>
      <c r="FCS32" t="s">
        <v>1385</v>
      </c>
      <c r="FCT32">
        <v>1</v>
      </c>
      <c r="FCW32" t="s">
        <v>1385</v>
      </c>
      <c r="FCX32">
        <v>1</v>
      </c>
      <c r="FDA32" t="s">
        <v>1385</v>
      </c>
      <c r="FDB32">
        <v>1</v>
      </c>
      <c r="FDE32" t="s">
        <v>1385</v>
      </c>
      <c r="FDF32">
        <v>1</v>
      </c>
      <c r="FDI32" t="s">
        <v>1385</v>
      </c>
      <c r="FDJ32">
        <v>1</v>
      </c>
      <c r="FDM32" t="s">
        <v>1385</v>
      </c>
      <c r="FDN32">
        <v>1</v>
      </c>
      <c r="FDQ32" t="s">
        <v>1385</v>
      </c>
      <c r="FDR32">
        <v>1</v>
      </c>
      <c r="FDU32" t="s">
        <v>1385</v>
      </c>
      <c r="FDV32">
        <v>1</v>
      </c>
      <c r="FDY32" t="s">
        <v>1385</v>
      </c>
      <c r="FDZ32">
        <v>1</v>
      </c>
      <c r="FEC32" t="s">
        <v>1385</v>
      </c>
      <c r="FED32">
        <v>1</v>
      </c>
      <c r="FEG32" t="s">
        <v>1385</v>
      </c>
      <c r="FEH32">
        <v>1</v>
      </c>
      <c r="FEK32" t="s">
        <v>1385</v>
      </c>
      <c r="FEL32">
        <v>1</v>
      </c>
      <c r="FEO32" t="s">
        <v>1385</v>
      </c>
      <c r="FEP32">
        <v>1</v>
      </c>
      <c r="FES32" t="s">
        <v>1385</v>
      </c>
      <c r="FET32">
        <v>1</v>
      </c>
      <c r="FEW32" t="s">
        <v>1385</v>
      </c>
      <c r="FEX32">
        <v>1</v>
      </c>
      <c r="FFA32" t="s">
        <v>1385</v>
      </c>
      <c r="FFB32">
        <v>1</v>
      </c>
      <c r="FFE32" t="s">
        <v>1385</v>
      </c>
      <c r="FFF32">
        <v>1</v>
      </c>
      <c r="FFI32" t="s">
        <v>1385</v>
      </c>
      <c r="FFJ32">
        <v>1</v>
      </c>
      <c r="FFM32" t="s">
        <v>1385</v>
      </c>
      <c r="FFN32">
        <v>1</v>
      </c>
      <c r="FFQ32" t="s">
        <v>1385</v>
      </c>
      <c r="FFR32">
        <v>1</v>
      </c>
      <c r="FFU32" t="s">
        <v>1385</v>
      </c>
      <c r="FFV32">
        <v>1</v>
      </c>
      <c r="FFY32" t="s">
        <v>1385</v>
      </c>
      <c r="FFZ32">
        <v>1</v>
      </c>
      <c r="FGC32" t="s">
        <v>1385</v>
      </c>
      <c r="FGD32">
        <v>1</v>
      </c>
      <c r="FGG32" t="s">
        <v>1385</v>
      </c>
      <c r="FGH32">
        <v>1</v>
      </c>
      <c r="FGK32" t="s">
        <v>1385</v>
      </c>
      <c r="FGL32">
        <v>1</v>
      </c>
      <c r="FGO32" t="s">
        <v>1385</v>
      </c>
      <c r="FGP32">
        <v>1</v>
      </c>
      <c r="FGS32" t="s">
        <v>1385</v>
      </c>
      <c r="FGT32">
        <v>1</v>
      </c>
      <c r="FGW32" t="s">
        <v>1385</v>
      </c>
      <c r="FGX32">
        <v>1</v>
      </c>
      <c r="FHA32" t="s">
        <v>1385</v>
      </c>
      <c r="FHB32">
        <v>1</v>
      </c>
      <c r="FHE32" t="s">
        <v>1385</v>
      </c>
      <c r="FHF32">
        <v>1</v>
      </c>
      <c r="FHI32" t="s">
        <v>1385</v>
      </c>
      <c r="FHJ32">
        <v>1</v>
      </c>
      <c r="FHM32" t="s">
        <v>1385</v>
      </c>
      <c r="FHN32">
        <v>1</v>
      </c>
      <c r="FHQ32" t="s">
        <v>1385</v>
      </c>
      <c r="FHR32">
        <v>1</v>
      </c>
      <c r="FHU32" t="s">
        <v>1385</v>
      </c>
      <c r="FHV32">
        <v>1</v>
      </c>
      <c r="FHY32" t="s">
        <v>1385</v>
      </c>
      <c r="FHZ32">
        <v>1</v>
      </c>
      <c r="FIC32" t="s">
        <v>1385</v>
      </c>
      <c r="FID32">
        <v>1</v>
      </c>
      <c r="FIG32" t="s">
        <v>1385</v>
      </c>
      <c r="FIH32">
        <v>1</v>
      </c>
      <c r="FIK32" t="s">
        <v>1385</v>
      </c>
      <c r="FIL32">
        <v>1</v>
      </c>
      <c r="FIO32" t="s">
        <v>1385</v>
      </c>
      <c r="FIP32">
        <v>1</v>
      </c>
      <c r="FIS32" t="s">
        <v>1385</v>
      </c>
      <c r="FIT32">
        <v>1</v>
      </c>
      <c r="FIW32" t="s">
        <v>1385</v>
      </c>
      <c r="FIX32">
        <v>1</v>
      </c>
      <c r="FJA32" t="s">
        <v>1385</v>
      </c>
      <c r="FJB32">
        <v>1</v>
      </c>
      <c r="FJE32" t="s">
        <v>1385</v>
      </c>
      <c r="FJF32">
        <v>1</v>
      </c>
      <c r="FJI32" t="s">
        <v>1385</v>
      </c>
      <c r="FJJ32">
        <v>1</v>
      </c>
      <c r="FJM32" t="s">
        <v>1385</v>
      </c>
      <c r="FJN32">
        <v>1</v>
      </c>
      <c r="FJQ32" t="s">
        <v>1385</v>
      </c>
      <c r="FJR32">
        <v>1</v>
      </c>
      <c r="FJU32" t="s">
        <v>1385</v>
      </c>
      <c r="FJV32">
        <v>1</v>
      </c>
      <c r="FJY32" t="s">
        <v>1385</v>
      </c>
      <c r="FJZ32">
        <v>1</v>
      </c>
      <c r="FKC32" t="s">
        <v>1385</v>
      </c>
      <c r="FKD32">
        <v>1</v>
      </c>
      <c r="FKG32" t="s">
        <v>1385</v>
      </c>
      <c r="FKH32">
        <v>1</v>
      </c>
      <c r="FKK32" t="s">
        <v>1385</v>
      </c>
      <c r="FKL32">
        <v>1</v>
      </c>
      <c r="FKO32" t="s">
        <v>1385</v>
      </c>
      <c r="FKP32">
        <v>1</v>
      </c>
      <c r="FKS32" t="s">
        <v>1385</v>
      </c>
      <c r="FKT32">
        <v>1</v>
      </c>
      <c r="FKW32" t="s">
        <v>1385</v>
      </c>
      <c r="FKX32">
        <v>1</v>
      </c>
      <c r="FLA32" t="s">
        <v>1385</v>
      </c>
      <c r="FLB32">
        <v>1</v>
      </c>
      <c r="FLE32" t="s">
        <v>1385</v>
      </c>
      <c r="FLF32">
        <v>1</v>
      </c>
      <c r="FLI32" t="s">
        <v>1385</v>
      </c>
      <c r="FLJ32">
        <v>1</v>
      </c>
      <c r="FLM32" t="s">
        <v>1385</v>
      </c>
      <c r="FLN32">
        <v>1</v>
      </c>
      <c r="FLQ32" t="s">
        <v>1385</v>
      </c>
      <c r="FLR32">
        <v>1</v>
      </c>
      <c r="FLU32" t="s">
        <v>1385</v>
      </c>
      <c r="FLV32">
        <v>1</v>
      </c>
      <c r="FLY32" t="s">
        <v>1385</v>
      </c>
      <c r="FLZ32">
        <v>1</v>
      </c>
      <c r="FMC32" t="s">
        <v>1385</v>
      </c>
      <c r="FMD32">
        <v>1</v>
      </c>
      <c r="FMG32" t="s">
        <v>1385</v>
      </c>
      <c r="FMH32">
        <v>1</v>
      </c>
      <c r="FMK32" t="s">
        <v>1385</v>
      </c>
      <c r="FML32">
        <v>1</v>
      </c>
      <c r="FMO32" t="s">
        <v>1385</v>
      </c>
      <c r="FMP32">
        <v>1</v>
      </c>
      <c r="FMS32" t="s">
        <v>1385</v>
      </c>
      <c r="FMT32">
        <v>1</v>
      </c>
      <c r="FMW32" t="s">
        <v>1385</v>
      </c>
      <c r="FMX32">
        <v>1</v>
      </c>
      <c r="FNA32" t="s">
        <v>1385</v>
      </c>
      <c r="FNB32">
        <v>1</v>
      </c>
      <c r="FNE32" t="s">
        <v>1385</v>
      </c>
      <c r="FNF32">
        <v>1</v>
      </c>
      <c r="FNI32" t="s">
        <v>1385</v>
      </c>
      <c r="FNJ32">
        <v>1</v>
      </c>
      <c r="FNM32" t="s">
        <v>1385</v>
      </c>
      <c r="FNN32">
        <v>1</v>
      </c>
      <c r="FNQ32" t="s">
        <v>1385</v>
      </c>
      <c r="FNR32">
        <v>1</v>
      </c>
      <c r="FNU32" t="s">
        <v>1385</v>
      </c>
      <c r="FNV32">
        <v>1</v>
      </c>
      <c r="FNY32" t="s">
        <v>1385</v>
      </c>
      <c r="FNZ32">
        <v>1</v>
      </c>
      <c r="FOC32" t="s">
        <v>1385</v>
      </c>
      <c r="FOD32">
        <v>1</v>
      </c>
      <c r="FOG32" t="s">
        <v>1385</v>
      </c>
      <c r="FOH32">
        <v>1</v>
      </c>
      <c r="FOK32" t="s">
        <v>1385</v>
      </c>
      <c r="FOL32">
        <v>1</v>
      </c>
      <c r="FOO32" t="s">
        <v>1385</v>
      </c>
      <c r="FOP32">
        <v>1</v>
      </c>
      <c r="FOS32" t="s">
        <v>1385</v>
      </c>
      <c r="FOT32">
        <v>1</v>
      </c>
      <c r="FOW32" t="s">
        <v>1385</v>
      </c>
      <c r="FOX32">
        <v>1</v>
      </c>
      <c r="FPA32" t="s">
        <v>1385</v>
      </c>
      <c r="FPB32">
        <v>1</v>
      </c>
      <c r="FPE32" t="s">
        <v>1385</v>
      </c>
      <c r="FPF32">
        <v>1</v>
      </c>
      <c r="FPI32" t="s">
        <v>1385</v>
      </c>
      <c r="FPJ32">
        <v>1</v>
      </c>
      <c r="FPM32" t="s">
        <v>1385</v>
      </c>
      <c r="FPN32">
        <v>1</v>
      </c>
      <c r="FPQ32" t="s">
        <v>1385</v>
      </c>
      <c r="FPR32">
        <v>1</v>
      </c>
      <c r="FPU32" t="s">
        <v>1385</v>
      </c>
      <c r="FPV32">
        <v>1</v>
      </c>
      <c r="FPY32" t="s">
        <v>1385</v>
      </c>
      <c r="FPZ32">
        <v>1</v>
      </c>
      <c r="FQC32" t="s">
        <v>1385</v>
      </c>
      <c r="FQD32">
        <v>1</v>
      </c>
      <c r="FQG32" t="s">
        <v>1385</v>
      </c>
      <c r="FQH32">
        <v>1</v>
      </c>
      <c r="FQK32" t="s">
        <v>1385</v>
      </c>
      <c r="FQL32">
        <v>1</v>
      </c>
      <c r="FQO32" t="s">
        <v>1385</v>
      </c>
      <c r="FQP32">
        <v>1</v>
      </c>
      <c r="FQS32" t="s">
        <v>1385</v>
      </c>
      <c r="FQT32">
        <v>1</v>
      </c>
      <c r="FQW32" t="s">
        <v>1385</v>
      </c>
      <c r="FQX32">
        <v>1</v>
      </c>
      <c r="FRA32" t="s">
        <v>1385</v>
      </c>
      <c r="FRB32">
        <v>1</v>
      </c>
      <c r="FRE32" t="s">
        <v>1385</v>
      </c>
      <c r="FRF32">
        <v>1</v>
      </c>
      <c r="FRI32" t="s">
        <v>1385</v>
      </c>
      <c r="FRJ32">
        <v>1</v>
      </c>
      <c r="FRM32" t="s">
        <v>1385</v>
      </c>
      <c r="FRN32">
        <v>1</v>
      </c>
      <c r="FRQ32" t="s">
        <v>1385</v>
      </c>
      <c r="FRR32">
        <v>1</v>
      </c>
      <c r="FRU32" t="s">
        <v>1385</v>
      </c>
      <c r="FRV32">
        <v>1</v>
      </c>
      <c r="FRY32" t="s">
        <v>1385</v>
      </c>
      <c r="FRZ32">
        <v>1</v>
      </c>
      <c r="FSC32" t="s">
        <v>1385</v>
      </c>
      <c r="FSD32">
        <v>1</v>
      </c>
      <c r="FSG32" t="s">
        <v>1385</v>
      </c>
      <c r="FSH32">
        <v>1</v>
      </c>
      <c r="FSK32" t="s">
        <v>1385</v>
      </c>
      <c r="FSL32">
        <v>1</v>
      </c>
      <c r="FSO32" t="s">
        <v>1385</v>
      </c>
      <c r="FSP32">
        <v>1</v>
      </c>
      <c r="FSS32" t="s">
        <v>1385</v>
      </c>
      <c r="FST32">
        <v>1</v>
      </c>
      <c r="FSW32" t="s">
        <v>1385</v>
      </c>
      <c r="FSX32">
        <v>1</v>
      </c>
      <c r="FTA32" t="s">
        <v>1385</v>
      </c>
      <c r="FTB32">
        <v>1</v>
      </c>
      <c r="FTE32" t="s">
        <v>1385</v>
      </c>
      <c r="FTF32">
        <v>1</v>
      </c>
      <c r="FTI32" t="s">
        <v>1385</v>
      </c>
      <c r="FTJ32">
        <v>1</v>
      </c>
      <c r="FTM32" t="s">
        <v>1385</v>
      </c>
      <c r="FTN32">
        <v>1</v>
      </c>
      <c r="FTQ32" t="s">
        <v>1385</v>
      </c>
      <c r="FTR32">
        <v>1</v>
      </c>
      <c r="FTU32" t="s">
        <v>1385</v>
      </c>
      <c r="FTV32">
        <v>1</v>
      </c>
      <c r="FTY32" t="s">
        <v>1385</v>
      </c>
      <c r="FTZ32">
        <v>1</v>
      </c>
      <c r="FUC32" t="s">
        <v>1385</v>
      </c>
      <c r="FUD32">
        <v>1</v>
      </c>
      <c r="FUG32" t="s">
        <v>1385</v>
      </c>
      <c r="FUH32">
        <v>1</v>
      </c>
      <c r="FUK32" t="s">
        <v>1385</v>
      </c>
      <c r="FUL32">
        <v>1</v>
      </c>
      <c r="FUO32" t="s">
        <v>1385</v>
      </c>
      <c r="FUP32">
        <v>1</v>
      </c>
      <c r="FUS32" t="s">
        <v>1385</v>
      </c>
      <c r="FUT32">
        <v>1</v>
      </c>
      <c r="FUW32" t="s">
        <v>1385</v>
      </c>
      <c r="FUX32">
        <v>1</v>
      </c>
      <c r="FVA32" t="s">
        <v>1385</v>
      </c>
      <c r="FVB32">
        <v>1</v>
      </c>
      <c r="FVE32" t="s">
        <v>1385</v>
      </c>
      <c r="FVF32">
        <v>1</v>
      </c>
      <c r="FVI32" t="s">
        <v>1385</v>
      </c>
      <c r="FVJ32">
        <v>1</v>
      </c>
      <c r="FVM32" t="s">
        <v>1385</v>
      </c>
      <c r="FVN32">
        <v>1</v>
      </c>
      <c r="FVQ32" t="s">
        <v>1385</v>
      </c>
      <c r="FVR32">
        <v>1</v>
      </c>
      <c r="FVU32" t="s">
        <v>1385</v>
      </c>
      <c r="FVV32">
        <v>1</v>
      </c>
      <c r="FVY32" t="s">
        <v>1385</v>
      </c>
      <c r="FVZ32">
        <v>1</v>
      </c>
      <c r="FWC32" t="s">
        <v>1385</v>
      </c>
      <c r="FWD32">
        <v>1</v>
      </c>
      <c r="FWG32" t="s">
        <v>1385</v>
      </c>
      <c r="FWH32">
        <v>1</v>
      </c>
      <c r="FWK32" t="s">
        <v>1385</v>
      </c>
      <c r="FWL32">
        <v>1</v>
      </c>
      <c r="FWO32" t="s">
        <v>1385</v>
      </c>
      <c r="FWP32">
        <v>1</v>
      </c>
      <c r="FWS32" t="s">
        <v>1385</v>
      </c>
      <c r="FWT32">
        <v>1</v>
      </c>
      <c r="FWW32" t="s">
        <v>1385</v>
      </c>
      <c r="FWX32">
        <v>1</v>
      </c>
      <c r="FXA32" t="s">
        <v>1385</v>
      </c>
      <c r="FXB32">
        <v>1</v>
      </c>
      <c r="FXE32" t="s">
        <v>1385</v>
      </c>
      <c r="FXF32">
        <v>1</v>
      </c>
      <c r="FXI32" t="s">
        <v>1385</v>
      </c>
      <c r="FXJ32">
        <v>1</v>
      </c>
      <c r="FXM32" t="s">
        <v>1385</v>
      </c>
      <c r="FXN32">
        <v>1</v>
      </c>
      <c r="FXQ32" t="s">
        <v>1385</v>
      </c>
      <c r="FXR32">
        <v>1</v>
      </c>
      <c r="FXU32" t="s">
        <v>1385</v>
      </c>
      <c r="FXV32">
        <v>1</v>
      </c>
      <c r="FXY32" t="s">
        <v>1385</v>
      </c>
      <c r="FXZ32">
        <v>1</v>
      </c>
      <c r="FYC32" t="s">
        <v>1385</v>
      </c>
      <c r="FYD32">
        <v>1</v>
      </c>
      <c r="FYG32" t="s">
        <v>1385</v>
      </c>
      <c r="FYH32">
        <v>1</v>
      </c>
      <c r="FYK32" t="s">
        <v>1385</v>
      </c>
      <c r="FYL32">
        <v>1</v>
      </c>
      <c r="FYO32" t="s">
        <v>1385</v>
      </c>
      <c r="FYP32">
        <v>1</v>
      </c>
      <c r="FYS32" t="s">
        <v>1385</v>
      </c>
      <c r="FYT32">
        <v>1</v>
      </c>
      <c r="FYW32" t="s">
        <v>1385</v>
      </c>
      <c r="FYX32">
        <v>1</v>
      </c>
      <c r="FZA32" t="s">
        <v>1385</v>
      </c>
      <c r="FZB32">
        <v>1</v>
      </c>
      <c r="FZE32" t="s">
        <v>1385</v>
      </c>
      <c r="FZF32">
        <v>1</v>
      </c>
      <c r="FZI32" t="s">
        <v>1385</v>
      </c>
      <c r="FZJ32">
        <v>1</v>
      </c>
      <c r="FZM32" t="s">
        <v>1385</v>
      </c>
      <c r="FZN32">
        <v>1</v>
      </c>
      <c r="FZQ32" t="s">
        <v>1385</v>
      </c>
      <c r="FZR32">
        <v>1</v>
      </c>
      <c r="FZU32" t="s">
        <v>1385</v>
      </c>
      <c r="FZV32">
        <v>1</v>
      </c>
      <c r="FZY32" t="s">
        <v>1385</v>
      </c>
      <c r="FZZ32">
        <v>1</v>
      </c>
      <c r="GAC32" t="s">
        <v>1385</v>
      </c>
      <c r="GAD32">
        <v>1</v>
      </c>
      <c r="GAG32" t="s">
        <v>1385</v>
      </c>
      <c r="GAH32">
        <v>1</v>
      </c>
      <c r="GAK32" t="s">
        <v>1385</v>
      </c>
      <c r="GAL32">
        <v>1</v>
      </c>
      <c r="GAO32" t="s">
        <v>1385</v>
      </c>
      <c r="GAP32">
        <v>1</v>
      </c>
      <c r="GAS32" t="s">
        <v>1385</v>
      </c>
      <c r="GAT32">
        <v>1</v>
      </c>
      <c r="GAW32" t="s">
        <v>1385</v>
      </c>
      <c r="GAX32">
        <v>1</v>
      </c>
      <c r="GBA32" t="s">
        <v>1385</v>
      </c>
      <c r="GBB32">
        <v>1</v>
      </c>
      <c r="GBE32" t="s">
        <v>1385</v>
      </c>
      <c r="GBF32">
        <v>1</v>
      </c>
      <c r="GBI32" t="s">
        <v>1385</v>
      </c>
      <c r="GBJ32">
        <v>1</v>
      </c>
      <c r="GBM32" t="s">
        <v>1385</v>
      </c>
      <c r="GBN32">
        <v>1</v>
      </c>
      <c r="GBQ32" t="s">
        <v>1385</v>
      </c>
      <c r="GBR32">
        <v>1</v>
      </c>
      <c r="GBU32" t="s">
        <v>1385</v>
      </c>
      <c r="GBV32">
        <v>1</v>
      </c>
      <c r="GBY32" t="s">
        <v>1385</v>
      </c>
      <c r="GBZ32">
        <v>1</v>
      </c>
      <c r="GCC32" t="s">
        <v>1385</v>
      </c>
      <c r="GCD32">
        <v>1</v>
      </c>
      <c r="GCG32" t="s">
        <v>1385</v>
      </c>
      <c r="GCH32">
        <v>1</v>
      </c>
      <c r="GCK32" t="s">
        <v>1385</v>
      </c>
      <c r="GCL32">
        <v>1</v>
      </c>
      <c r="GCO32" t="s">
        <v>1385</v>
      </c>
      <c r="GCP32">
        <v>1</v>
      </c>
      <c r="GCS32" t="s">
        <v>1385</v>
      </c>
      <c r="GCT32">
        <v>1</v>
      </c>
      <c r="GCW32" t="s">
        <v>1385</v>
      </c>
      <c r="GCX32">
        <v>1</v>
      </c>
      <c r="GDA32" t="s">
        <v>1385</v>
      </c>
      <c r="GDB32">
        <v>1</v>
      </c>
      <c r="GDE32" t="s">
        <v>1385</v>
      </c>
      <c r="GDF32">
        <v>1</v>
      </c>
      <c r="GDI32" t="s">
        <v>1385</v>
      </c>
      <c r="GDJ32">
        <v>1</v>
      </c>
      <c r="GDM32" t="s">
        <v>1385</v>
      </c>
      <c r="GDN32">
        <v>1</v>
      </c>
      <c r="GDQ32" t="s">
        <v>1385</v>
      </c>
      <c r="GDR32">
        <v>1</v>
      </c>
      <c r="GDU32" t="s">
        <v>1385</v>
      </c>
      <c r="GDV32">
        <v>1</v>
      </c>
      <c r="GDY32" t="s">
        <v>1385</v>
      </c>
      <c r="GDZ32">
        <v>1</v>
      </c>
      <c r="GEC32" t="s">
        <v>1385</v>
      </c>
      <c r="GED32">
        <v>1</v>
      </c>
      <c r="GEG32" t="s">
        <v>1385</v>
      </c>
      <c r="GEH32">
        <v>1</v>
      </c>
      <c r="GEK32" t="s">
        <v>1385</v>
      </c>
      <c r="GEL32">
        <v>1</v>
      </c>
      <c r="GEO32" t="s">
        <v>1385</v>
      </c>
      <c r="GEP32">
        <v>1</v>
      </c>
      <c r="GES32" t="s">
        <v>1385</v>
      </c>
      <c r="GET32">
        <v>1</v>
      </c>
      <c r="GEW32" t="s">
        <v>1385</v>
      </c>
      <c r="GEX32">
        <v>1</v>
      </c>
      <c r="GFA32" t="s">
        <v>1385</v>
      </c>
      <c r="GFB32">
        <v>1</v>
      </c>
      <c r="GFE32" t="s">
        <v>1385</v>
      </c>
      <c r="GFF32">
        <v>1</v>
      </c>
      <c r="GFI32" t="s">
        <v>1385</v>
      </c>
      <c r="GFJ32">
        <v>1</v>
      </c>
      <c r="GFM32" t="s">
        <v>1385</v>
      </c>
      <c r="GFN32">
        <v>1</v>
      </c>
      <c r="GFQ32" t="s">
        <v>1385</v>
      </c>
      <c r="GFR32">
        <v>1</v>
      </c>
      <c r="GFU32" t="s">
        <v>1385</v>
      </c>
      <c r="GFV32">
        <v>1</v>
      </c>
      <c r="GFY32" t="s">
        <v>1385</v>
      </c>
      <c r="GFZ32">
        <v>1</v>
      </c>
      <c r="GGC32" t="s">
        <v>1385</v>
      </c>
      <c r="GGD32">
        <v>1</v>
      </c>
      <c r="GGG32" t="s">
        <v>1385</v>
      </c>
      <c r="GGH32">
        <v>1</v>
      </c>
      <c r="GGK32" t="s">
        <v>1385</v>
      </c>
      <c r="GGL32">
        <v>1</v>
      </c>
      <c r="GGO32" t="s">
        <v>1385</v>
      </c>
      <c r="GGP32">
        <v>1</v>
      </c>
      <c r="GGS32" t="s">
        <v>1385</v>
      </c>
      <c r="GGT32">
        <v>1</v>
      </c>
      <c r="GGW32" t="s">
        <v>1385</v>
      </c>
      <c r="GGX32">
        <v>1</v>
      </c>
      <c r="GHA32" t="s">
        <v>1385</v>
      </c>
      <c r="GHB32">
        <v>1</v>
      </c>
      <c r="GHE32" t="s">
        <v>1385</v>
      </c>
      <c r="GHF32">
        <v>1</v>
      </c>
      <c r="GHI32" t="s">
        <v>1385</v>
      </c>
      <c r="GHJ32">
        <v>1</v>
      </c>
      <c r="GHM32" t="s">
        <v>1385</v>
      </c>
      <c r="GHN32">
        <v>1</v>
      </c>
      <c r="GHQ32" t="s">
        <v>1385</v>
      </c>
      <c r="GHR32">
        <v>1</v>
      </c>
      <c r="GHU32" t="s">
        <v>1385</v>
      </c>
      <c r="GHV32">
        <v>1</v>
      </c>
      <c r="GHY32" t="s">
        <v>1385</v>
      </c>
      <c r="GHZ32">
        <v>1</v>
      </c>
      <c r="GIC32" t="s">
        <v>1385</v>
      </c>
      <c r="GID32">
        <v>1</v>
      </c>
      <c r="GIG32" t="s">
        <v>1385</v>
      </c>
      <c r="GIH32">
        <v>1</v>
      </c>
      <c r="GIK32" t="s">
        <v>1385</v>
      </c>
      <c r="GIL32">
        <v>1</v>
      </c>
      <c r="GIO32" t="s">
        <v>1385</v>
      </c>
      <c r="GIP32">
        <v>1</v>
      </c>
      <c r="GIS32" t="s">
        <v>1385</v>
      </c>
      <c r="GIT32">
        <v>1</v>
      </c>
      <c r="GIW32" t="s">
        <v>1385</v>
      </c>
      <c r="GIX32">
        <v>1</v>
      </c>
      <c r="GJA32" t="s">
        <v>1385</v>
      </c>
      <c r="GJB32">
        <v>1</v>
      </c>
      <c r="GJE32" t="s">
        <v>1385</v>
      </c>
      <c r="GJF32">
        <v>1</v>
      </c>
      <c r="GJI32" t="s">
        <v>1385</v>
      </c>
      <c r="GJJ32">
        <v>1</v>
      </c>
      <c r="GJM32" t="s">
        <v>1385</v>
      </c>
      <c r="GJN32">
        <v>1</v>
      </c>
      <c r="GJQ32" t="s">
        <v>1385</v>
      </c>
      <c r="GJR32">
        <v>1</v>
      </c>
      <c r="GJU32" t="s">
        <v>1385</v>
      </c>
      <c r="GJV32">
        <v>1</v>
      </c>
      <c r="GJY32" t="s">
        <v>1385</v>
      </c>
      <c r="GJZ32">
        <v>1</v>
      </c>
      <c r="GKC32" t="s">
        <v>1385</v>
      </c>
      <c r="GKD32">
        <v>1</v>
      </c>
      <c r="GKG32" t="s">
        <v>1385</v>
      </c>
      <c r="GKH32">
        <v>1</v>
      </c>
      <c r="GKK32" t="s">
        <v>1385</v>
      </c>
      <c r="GKL32">
        <v>1</v>
      </c>
      <c r="GKO32" t="s">
        <v>1385</v>
      </c>
      <c r="GKP32">
        <v>1</v>
      </c>
      <c r="GKS32" t="s">
        <v>1385</v>
      </c>
      <c r="GKT32">
        <v>1</v>
      </c>
      <c r="GKW32" t="s">
        <v>1385</v>
      </c>
      <c r="GKX32">
        <v>1</v>
      </c>
      <c r="GLA32" t="s">
        <v>1385</v>
      </c>
      <c r="GLB32">
        <v>1</v>
      </c>
      <c r="GLE32" t="s">
        <v>1385</v>
      </c>
      <c r="GLF32">
        <v>1</v>
      </c>
      <c r="GLI32" t="s">
        <v>1385</v>
      </c>
      <c r="GLJ32">
        <v>1</v>
      </c>
      <c r="GLM32" t="s">
        <v>1385</v>
      </c>
      <c r="GLN32">
        <v>1</v>
      </c>
      <c r="GLQ32" t="s">
        <v>1385</v>
      </c>
      <c r="GLR32">
        <v>1</v>
      </c>
      <c r="GLU32" t="s">
        <v>1385</v>
      </c>
      <c r="GLV32">
        <v>1</v>
      </c>
      <c r="GLY32" t="s">
        <v>1385</v>
      </c>
      <c r="GLZ32">
        <v>1</v>
      </c>
      <c r="GMC32" t="s">
        <v>1385</v>
      </c>
      <c r="GMD32">
        <v>1</v>
      </c>
      <c r="GMG32" t="s">
        <v>1385</v>
      </c>
      <c r="GMH32">
        <v>1</v>
      </c>
      <c r="GMK32" t="s">
        <v>1385</v>
      </c>
      <c r="GML32">
        <v>1</v>
      </c>
      <c r="GMO32" t="s">
        <v>1385</v>
      </c>
      <c r="GMP32">
        <v>1</v>
      </c>
      <c r="GMS32" t="s">
        <v>1385</v>
      </c>
      <c r="GMT32">
        <v>1</v>
      </c>
      <c r="GMW32" t="s">
        <v>1385</v>
      </c>
      <c r="GMX32">
        <v>1</v>
      </c>
      <c r="GNA32" t="s">
        <v>1385</v>
      </c>
      <c r="GNB32">
        <v>1</v>
      </c>
      <c r="GNE32" t="s">
        <v>1385</v>
      </c>
      <c r="GNF32">
        <v>1</v>
      </c>
      <c r="GNI32" t="s">
        <v>1385</v>
      </c>
      <c r="GNJ32">
        <v>1</v>
      </c>
      <c r="GNM32" t="s">
        <v>1385</v>
      </c>
      <c r="GNN32">
        <v>1</v>
      </c>
      <c r="GNQ32" t="s">
        <v>1385</v>
      </c>
      <c r="GNR32">
        <v>1</v>
      </c>
      <c r="GNU32" t="s">
        <v>1385</v>
      </c>
      <c r="GNV32">
        <v>1</v>
      </c>
      <c r="GNY32" t="s">
        <v>1385</v>
      </c>
      <c r="GNZ32">
        <v>1</v>
      </c>
      <c r="GOC32" t="s">
        <v>1385</v>
      </c>
      <c r="GOD32">
        <v>1</v>
      </c>
      <c r="GOG32" t="s">
        <v>1385</v>
      </c>
      <c r="GOH32">
        <v>1</v>
      </c>
      <c r="GOK32" t="s">
        <v>1385</v>
      </c>
      <c r="GOL32">
        <v>1</v>
      </c>
      <c r="GOO32" t="s">
        <v>1385</v>
      </c>
      <c r="GOP32">
        <v>1</v>
      </c>
      <c r="GOS32" t="s">
        <v>1385</v>
      </c>
      <c r="GOT32">
        <v>1</v>
      </c>
      <c r="GOW32" t="s">
        <v>1385</v>
      </c>
      <c r="GOX32">
        <v>1</v>
      </c>
      <c r="GPA32" t="s">
        <v>1385</v>
      </c>
      <c r="GPB32">
        <v>1</v>
      </c>
      <c r="GPE32" t="s">
        <v>1385</v>
      </c>
      <c r="GPF32">
        <v>1</v>
      </c>
      <c r="GPI32" t="s">
        <v>1385</v>
      </c>
      <c r="GPJ32">
        <v>1</v>
      </c>
      <c r="GPM32" t="s">
        <v>1385</v>
      </c>
      <c r="GPN32">
        <v>1</v>
      </c>
      <c r="GPQ32" t="s">
        <v>1385</v>
      </c>
      <c r="GPR32">
        <v>1</v>
      </c>
      <c r="GPU32" t="s">
        <v>1385</v>
      </c>
      <c r="GPV32">
        <v>1</v>
      </c>
      <c r="GPY32" t="s">
        <v>1385</v>
      </c>
      <c r="GPZ32">
        <v>1</v>
      </c>
      <c r="GQC32" t="s">
        <v>1385</v>
      </c>
      <c r="GQD32">
        <v>1</v>
      </c>
      <c r="GQG32" t="s">
        <v>1385</v>
      </c>
      <c r="GQH32">
        <v>1</v>
      </c>
      <c r="GQK32" t="s">
        <v>1385</v>
      </c>
      <c r="GQL32">
        <v>1</v>
      </c>
      <c r="GQO32" t="s">
        <v>1385</v>
      </c>
      <c r="GQP32">
        <v>1</v>
      </c>
      <c r="GQS32" t="s">
        <v>1385</v>
      </c>
      <c r="GQT32">
        <v>1</v>
      </c>
      <c r="GQW32" t="s">
        <v>1385</v>
      </c>
      <c r="GQX32">
        <v>1</v>
      </c>
      <c r="GRA32" t="s">
        <v>1385</v>
      </c>
      <c r="GRB32">
        <v>1</v>
      </c>
      <c r="GRE32" t="s">
        <v>1385</v>
      </c>
      <c r="GRF32">
        <v>1</v>
      </c>
      <c r="GRI32" t="s">
        <v>1385</v>
      </c>
      <c r="GRJ32">
        <v>1</v>
      </c>
      <c r="GRM32" t="s">
        <v>1385</v>
      </c>
      <c r="GRN32">
        <v>1</v>
      </c>
      <c r="GRQ32" t="s">
        <v>1385</v>
      </c>
      <c r="GRR32">
        <v>1</v>
      </c>
      <c r="GRU32" t="s">
        <v>1385</v>
      </c>
      <c r="GRV32">
        <v>1</v>
      </c>
      <c r="GRY32" t="s">
        <v>1385</v>
      </c>
      <c r="GRZ32">
        <v>1</v>
      </c>
      <c r="GSC32" t="s">
        <v>1385</v>
      </c>
      <c r="GSD32">
        <v>1</v>
      </c>
      <c r="GSG32" t="s">
        <v>1385</v>
      </c>
      <c r="GSH32">
        <v>1</v>
      </c>
      <c r="GSK32" t="s">
        <v>1385</v>
      </c>
      <c r="GSL32">
        <v>1</v>
      </c>
      <c r="GSO32" t="s">
        <v>1385</v>
      </c>
      <c r="GSP32">
        <v>1</v>
      </c>
      <c r="GSS32" t="s">
        <v>1385</v>
      </c>
      <c r="GST32">
        <v>1</v>
      </c>
      <c r="GSW32" t="s">
        <v>1385</v>
      </c>
      <c r="GSX32">
        <v>1</v>
      </c>
      <c r="GTA32" t="s">
        <v>1385</v>
      </c>
      <c r="GTB32">
        <v>1</v>
      </c>
      <c r="GTE32" t="s">
        <v>1385</v>
      </c>
      <c r="GTF32">
        <v>1</v>
      </c>
      <c r="GTI32" t="s">
        <v>1385</v>
      </c>
      <c r="GTJ32">
        <v>1</v>
      </c>
      <c r="GTM32" t="s">
        <v>1385</v>
      </c>
      <c r="GTN32">
        <v>1</v>
      </c>
      <c r="GTQ32" t="s">
        <v>1385</v>
      </c>
      <c r="GTR32">
        <v>1</v>
      </c>
      <c r="GTU32" t="s">
        <v>1385</v>
      </c>
      <c r="GTV32">
        <v>1</v>
      </c>
      <c r="GTY32" t="s">
        <v>1385</v>
      </c>
      <c r="GTZ32">
        <v>1</v>
      </c>
      <c r="GUC32" t="s">
        <v>1385</v>
      </c>
      <c r="GUD32">
        <v>1</v>
      </c>
      <c r="GUG32" t="s">
        <v>1385</v>
      </c>
      <c r="GUH32">
        <v>1</v>
      </c>
      <c r="GUK32" t="s">
        <v>1385</v>
      </c>
      <c r="GUL32">
        <v>1</v>
      </c>
      <c r="GUO32" t="s">
        <v>1385</v>
      </c>
      <c r="GUP32">
        <v>1</v>
      </c>
      <c r="GUS32" t="s">
        <v>1385</v>
      </c>
      <c r="GUT32">
        <v>1</v>
      </c>
      <c r="GUW32" t="s">
        <v>1385</v>
      </c>
      <c r="GUX32">
        <v>1</v>
      </c>
      <c r="GVA32" t="s">
        <v>1385</v>
      </c>
      <c r="GVB32">
        <v>1</v>
      </c>
      <c r="GVE32" t="s">
        <v>1385</v>
      </c>
      <c r="GVF32">
        <v>1</v>
      </c>
      <c r="GVI32" t="s">
        <v>1385</v>
      </c>
      <c r="GVJ32">
        <v>1</v>
      </c>
      <c r="GVM32" t="s">
        <v>1385</v>
      </c>
      <c r="GVN32">
        <v>1</v>
      </c>
      <c r="GVQ32" t="s">
        <v>1385</v>
      </c>
      <c r="GVR32">
        <v>1</v>
      </c>
      <c r="GVU32" t="s">
        <v>1385</v>
      </c>
      <c r="GVV32">
        <v>1</v>
      </c>
      <c r="GVY32" t="s">
        <v>1385</v>
      </c>
      <c r="GVZ32">
        <v>1</v>
      </c>
      <c r="GWC32" t="s">
        <v>1385</v>
      </c>
      <c r="GWD32">
        <v>1</v>
      </c>
      <c r="GWG32" t="s">
        <v>1385</v>
      </c>
      <c r="GWH32">
        <v>1</v>
      </c>
      <c r="GWK32" t="s">
        <v>1385</v>
      </c>
      <c r="GWL32">
        <v>1</v>
      </c>
      <c r="GWO32" t="s">
        <v>1385</v>
      </c>
      <c r="GWP32">
        <v>1</v>
      </c>
      <c r="GWS32" t="s">
        <v>1385</v>
      </c>
      <c r="GWT32">
        <v>1</v>
      </c>
      <c r="GWW32" t="s">
        <v>1385</v>
      </c>
      <c r="GWX32">
        <v>1</v>
      </c>
      <c r="GXA32" t="s">
        <v>1385</v>
      </c>
      <c r="GXB32">
        <v>1</v>
      </c>
      <c r="GXE32" t="s">
        <v>1385</v>
      </c>
      <c r="GXF32">
        <v>1</v>
      </c>
      <c r="GXI32" t="s">
        <v>1385</v>
      </c>
      <c r="GXJ32">
        <v>1</v>
      </c>
      <c r="GXM32" t="s">
        <v>1385</v>
      </c>
      <c r="GXN32">
        <v>1</v>
      </c>
      <c r="GXQ32" t="s">
        <v>1385</v>
      </c>
      <c r="GXR32">
        <v>1</v>
      </c>
      <c r="GXU32" t="s">
        <v>1385</v>
      </c>
      <c r="GXV32">
        <v>1</v>
      </c>
      <c r="GXY32" t="s">
        <v>1385</v>
      </c>
      <c r="GXZ32">
        <v>1</v>
      </c>
      <c r="GYC32" t="s">
        <v>1385</v>
      </c>
      <c r="GYD32">
        <v>1</v>
      </c>
      <c r="GYG32" t="s">
        <v>1385</v>
      </c>
      <c r="GYH32">
        <v>1</v>
      </c>
      <c r="GYK32" t="s">
        <v>1385</v>
      </c>
      <c r="GYL32">
        <v>1</v>
      </c>
      <c r="GYO32" t="s">
        <v>1385</v>
      </c>
      <c r="GYP32">
        <v>1</v>
      </c>
      <c r="GYS32" t="s">
        <v>1385</v>
      </c>
      <c r="GYT32">
        <v>1</v>
      </c>
      <c r="GYW32" t="s">
        <v>1385</v>
      </c>
      <c r="GYX32">
        <v>1</v>
      </c>
      <c r="GZA32" t="s">
        <v>1385</v>
      </c>
      <c r="GZB32">
        <v>1</v>
      </c>
      <c r="GZE32" t="s">
        <v>1385</v>
      </c>
      <c r="GZF32">
        <v>1</v>
      </c>
      <c r="GZI32" t="s">
        <v>1385</v>
      </c>
      <c r="GZJ32">
        <v>1</v>
      </c>
      <c r="GZM32" t="s">
        <v>1385</v>
      </c>
      <c r="GZN32">
        <v>1</v>
      </c>
      <c r="GZQ32" t="s">
        <v>1385</v>
      </c>
      <c r="GZR32">
        <v>1</v>
      </c>
      <c r="GZU32" t="s">
        <v>1385</v>
      </c>
      <c r="GZV32">
        <v>1</v>
      </c>
      <c r="GZY32" t="s">
        <v>1385</v>
      </c>
      <c r="GZZ32">
        <v>1</v>
      </c>
      <c r="HAC32" t="s">
        <v>1385</v>
      </c>
      <c r="HAD32">
        <v>1</v>
      </c>
      <c r="HAG32" t="s">
        <v>1385</v>
      </c>
      <c r="HAH32">
        <v>1</v>
      </c>
      <c r="HAK32" t="s">
        <v>1385</v>
      </c>
      <c r="HAL32">
        <v>1</v>
      </c>
      <c r="HAO32" t="s">
        <v>1385</v>
      </c>
      <c r="HAP32">
        <v>1</v>
      </c>
      <c r="HAS32" t="s">
        <v>1385</v>
      </c>
      <c r="HAT32">
        <v>1</v>
      </c>
      <c r="HAW32" t="s">
        <v>1385</v>
      </c>
      <c r="HAX32">
        <v>1</v>
      </c>
      <c r="HBA32" t="s">
        <v>1385</v>
      </c>
      <c r="HBB32">
        <v>1</v>
      </c>
      <c r="HBE32" t="s">
        <v>1385</v>
      </c>
      <c r="HBF32">
        <v>1</v>
      </c>
      <c r="HBI32" t="s">
        <v>1385</v>
      </c>
      <c r="HBJ32">
        <v>1</v>
      </c>
      <c r="HBM32" t="s">
        <v>1385</v>
      </c>
      <c r="HBN32">
        <v>1</v>
      </c>
      <c r="HBQ32" t="s">
        <v>1385</v>
      </c>
      <c r="HBR32">
        <v>1</v>
      </c>
      <c r="HBU32" t="s">
        <v>1385</v>
      </c>
      <c r="HBV32">
        <v>1</v>
      </c>
      <c r="HBY32" t="s">
        <v>1385</v>
      </c>
      <c r="HBZ32">
        <v>1</v>
      </c>
      <c r="HCC32" t="s">
        <v>1385</v>
      </c>
      <c r="HCD32">
        <v>1</v>
      </c>
      <c r="HCG32" t="s">
        <v>1385</v>
      </c>
      <c r="HCH32">
        <v>1</v>
      </c>
      <c r="HCK32" t="s">
        <v>1385</v>
      </c>
      <c r="HCL32">
        <v>1</v>
      </c>
      <c r="HCO32" t="s">
        <v>1385</v>
      </c>
      <c r="HCP32">
        <v>1</v>
      </c>
      <c r="HCS32" t="s">
        <v>1385</v>
      </c>
      <c r="HCT32">
        <v>1</v>
      </c>
      <c r="HCW32" t="s">
        <v>1385</v>
      </c>
      <c r="HCX32">
        <v>1</v>
      </c>
      <c r="HDA32" t="s">
        <v>1385</v>
      </c>
      <c r="HDB32">
        <v>1</v>
      </c>
      <c r="HDE32" t="s">
        <v>1385</v>
      </c>
      <c r="HDF32">
        <v>1</v>
      </c>
      <c r="HDI32" t="s">
        <v>1385</v>
      </c>
      <c r="HDJ32">
        <v>1</v>
      </c>
      <c r="HDM32" t="s">
        <v>1385</v>
      </c>
      <c r="HDN32">
        <v>1</v>
      </c>
      <c r="HDQ32" t="s">
        <v>1385</v>
      </c>
      <c r="HDR32">
        <v>1</v>
      </c>
      <c r="HDU32" t="s">
        <v>1385</v>
      </c>
      <c r="HDV32">
        <v>1</v>
      </c>
      <c r="HDY32" t="s">
        <v>1385</v>
      </c>
      <c r="HDZ32">
        <v>1</v>
      </c>
      <c r="HEC32" t="s">
        <v>1385</v>
      </c>
      <c r="HED32">
        <v>1</v>
      </c>
      <c r="HEG32" t="s">
        <v>1385</v>
      </c>
      <c r="HEH32">
        <v>1</v>
      </c>
      <c r="HEK32" t="s">
        <v>1385</v>
      </c>
      <c r="HEL32">
        <v>1</v>
      </c>
      <c r="HEO32" t="s">
        <v>1385</v>
      </c>
      <c r="HEP32">
        <v>1</v>
      </c>
      <c r="HES32" t="s">
        <v>1385</v>
      </c>
      <c r="HET32">
        <v>1</v>
      </c>
      <c r="HEW32" t="s">
        <v>1385</v>
      </c>
      <c r="HEX32">
        <v>1</v>
      </c>
      <c r="HFA32" t="s">
        <v>1385</v>
      </c>
      <c r="HFB32">
        <v>1</v>
      </c>
      <c r="HFE32" t="s">
        <v>1385</v>
      </c>
      <c r="HFF32">
        <v>1</v>
      </c>
      <c r="HFI32" t="s">
        <v>1385</v>
      </c>
      <c r="HFJ32">
        <v>1</v>
      </c>
      <c r="HFM32" t="s">
        <v>1385</v>
      </c>
      <c r="HFN32">
        <v>1</v>
      </c>
      <c r="HFQ32" t="s">
        <v>1385</v>
      </c>
      <c r="HFR32">
        <v>1</v>
      </c>
      <c r="HFU32" t="s">
        <v>1385</v>
      </c>
      <c r="HFV32">
        <v>1</v>
      </c>
      <c r="HFY32" t="s">
        <v>1385</v>
      </c>
      <c r="HFZ32">
        <v>1</v>
      </c>
      <c r="HGC32" t="s">
        <v>1385</v>
      </c>
      <c r="HGD32">
        <v>1</v>
      </c>
      <c r="HGG32" t="s">
        <v>1385</v>
      </c>
      <c r="HGH32">
        <v>1</v>
      </c>
      <c r="HGK32" t="s">
        <v>1385</v>
      </c>
      <c r="HGL32">
        <v>1</v>
      </c>
      <c r="HGO32" t="s">
        <v>1385</v>
      </c>
      <c r="HGP32">
        <v>1</v>
      </c>
      <c r="HGS32" t="s">
        <v>1385</v>
      </c>
      <c r="HGT32">
        <v>1</v>
      </c>
      <c r="HGW32" t="s">
        <v>1385</v>
      </c>
      <c r="HGX32">
        <v>1</v>
      </c>
      <c r="HHA32" t="s">
        <v>1385</v>
      </c>
      <c r="HHB32">
        <v>1</v>
      </c>
      <c r="HHE32" t="s">
        <v>1385</v>
      </c>
      <c r="HHF32">
        <v>1</v>
      </c>
      <c r="HHI32" t="s">
        <v>1385</v>
      </c>
      <c r="HHJ32">
        <v>1</v>
      </c>
      <c r="HHM32" t="s">
        <v>1385</v>
      </c>
      <c r="HHN32">
        <v>1</v>
      </c>
      <c r="HHQ32" t="s">
        <v>1385</v>
      </c>
      <c r="HHR32">
        <v>1</v>
      </c>
      <c r="HHU32" t="s">
        <v>1385</v>
      </c>
      <c r="HHV32">
        <v>1</v>
      </c>
      <c r="HHY32" t="s">
        <v>1385</v>
      </c>
      <c r="HHZ32">
        <v>1</v>
      </c>
      <c r="HIC32" t="s">
        <v>1385</v>
      </c>
      <c r="HID32">
        <v>1</v>
      </c>
      <c r="HIG32" t="s">
        <v>1385</v>
      </c>
      <c r="HIH32">
        <v>1</v>
      </c>
      <c r="HIK32" t="s">
        <v>1385</v>
      </c>
      <c r="HIL32">
        <v>1</v>
      </c>
      <c r="HIO32" t="s">
        <v>1385</v>
      </c>
      <c r="HIP32">
        <v>1</v>
      </c>
      <c r="HIS32" t="s">
        <v>1385</v>
      </c>
      <c r="HIT32">
        <v>1</v>
      </c>
      <c r="HIW32" t="s">
        <v>1385</v>
      </c>
      <c r="HIX32">
        <v>1</v>
      </c>
      <c r="HJA32" t="s">
        <v>1385</v>
      </c>
      <c r="HJB32">
        <v>1</v>
      </c>
      <c r="HJE32" t="s">
        <v>1385</v>
      </c>
      <c r="HJF32">
        <v>1</v>
      </c>
      <c r="HJI32" t="s">
        <v>1385</v>
      </c>
      <c r="HJJ32">
        <v>1</v>
      </c>
      <c r="HJM32" t="s">
        <v>1385</v>
      </c>
      <c r="HJN32">
        <v>1</v>
      </c>
      <c r="HJQ32" t="s">
        <v>1385</v>
      </c>
      <c r="HJR32">
        <v>1</v>
      </c>
      <c r="HJU32" t="s">
        <v>1385</v>
      </c>
      <c r="HJV32">
        <v>1</v>
      </c>
      <c r="HJY32" t="s">
        <v>1385</v>
      </c>
      <c r="HJZ32">
        <v>1</v>
      </c>
      <c r="HKC32" t="s">
        <v>1385</v>
      </c>
      <c r="HKD32">
        <v>1</v>
      </c>
      <c r="HKG32" t="s">
        <v>1385</v>
      </c>
      <c r="HKH32">
        <v>1</v>
      </c>
      <c r="HKK32" t="s">
        <v>1385</v>
      </c>
      <c r="HKL32">
        <v>1</v>
      </c>
      <c r="HKO32" t="s">
        <v>1385</v>
      </c>
      <c r="HKP32">
        <v>1</v>
      </c>
      <c r="HKS32" t="s">
        <v>1385</v>
      </c>
      <c r="HKT32">
        <v>1</v>
      </c>
      <c r="HKW32" t="s">
        <v>1385</v>
      </c>
      <c r="HKX32">
        <v>1</v>
      </c>
      <c r="HLA32" t="s">
        <v>1385</v>
      </c>
      <c r="HLB32">
        <v>1</v>
      </c>
      <c r="HLE32" t="s">
        <v>1385</v>
      </c>
      <c r="HLF32">
        <v>1</v>
      </c>
      <c r="HLI32" t="s">
        <v>1385</v>
      </c>
      <c r="HLJ32">
        <v>1</v>
      </c>
      <c r="HLM32" t="s">
        <v>1385</v>
      </c>
      <c r="HLN32">
        <v>1</v>
      </c>
      <c r="HLQ32" t="s">
        <v>1385</v>
      </c>
      <c r="HLR32">
        <v>1</v>
      </c>
      <c r="HLU32" t="s">
        <v>1385</v>
      </c>
      <c r="HLV32">
        <v>1</v>
      </c>
      <c r="HLY32" t="s">
        <v>1385</v>
      </c>
      <c r="HLZ32">
        <v>1</v>
      </c>
      <c r="HMC32" t="s">
        <v>1385</v>
      </c>
      <c r="HMD32">
        <v>1</v>
      </c>
      <c r="HMG32" t="s">
        <v>1385</v>
      </c>
      <c r="HMH32">
        <v>1</v>
      </c>
      <c r="HMK32" t="s">
        <v>1385</v>
      </c>
      <c r="HML32">
        <v>1</v>
      </c>
      <c r="HMO32" t="s">
        <v>1385</v>
      </c>
      <c r="HMP32">
        <v>1</v>
      </c>
      <c r="HMS32" t="s">
        <v>1385</v>
      </c>
      <c r="HMT32">
        <v>1</v>
      </c>
      <c r="HMW32" t="s">
        <v>1385</v>
      </c>
      <c r="HMX32">
        <v>1</v>
      </c>
      <c r="HNA32" t="s">
        <v>1385</v>
      </c>
      <c r="HNB32">
        <v>1</v>
      </c>
      <c r="HNE32" t="s">
        <v>1385</v>
      </c>
      <c r="HNF32">
        <v>1</v>
      </c>
      <c r="HNI32" t="s">
        <v>1385</v>
      </c>
      <c r="HNJ32">
        <v>1</v>
      </c>
      <c r="HNM32" t="s">
        <v>1385</v>
      </c>
      <c r="HNN32">
        <v>1</v>
      </c>
      <c r="HNQ32" t="s">
        <v>1385</v>
      </c>
      <c r="HNR32">
        <v>1</v>
      </c>
      <c r="HNU32" t="s">
        <v>1385</v>
      </c>
      <c r="HNV32">
        <v>1</v>
      </c>
      <c r="HNY32" t="s">
        <v>1385</v>
      </c>
      <c r="HNZ32">
        <v>1</v>
      </c>
      <c r="HOC32" t="s">
        <v>1385</v>
      </c>
      <c r="HOD32">
        <v>1</v>
      </c>
      <c r="HOG32" t="s">
        <v>1385</v>
      </c>
      <c r="HOH32">
        <v>1</v>
      </c>
      <c r="HOK32" t="s">
        <v>1385</v>
      </c>
      <c r="HOL32">
        <v>1</v>
      </c>
      <c r="HOO32" t="s">
        <v>1385</v>
      </c>
      <c r="HOP32">
        <v>1</v>
      </c>
      <c r="HOS32" t="s">
        <v>1385</v>
      </c>
      <c r="HOT32">
        <v>1</v>
      </c>
      <c r="HOW32" t="s">
        <v>1385</v>
      </c>
      <c r="HOX32">
        <v>1</v>
      </c>
      <c r="HPA32" t="s">
        <v>1385</v>
      </c>
      <c r="HPB32">
        <v>1</v>
      </c>
      <c r="HPE32" t="s">
        <v>1385</v>
      </c>
      <c r="HPF32">
        <v>1</v>
      </c>
      <c r="HPI32" t="s">
        <v>1385</v>
      </c>
      <c r="HPJ32">
        <v>1</v>
      </c>
      <c r="HPM32" t="s">
        <v>1385</v>
      </c>
      <c r="HPN32">
        <v>1</v>
      </c>
      <c r="HPQ32" t="s">
        <v>1385</v>
      </c>
      <c r="HPR32">
        <v>1</v>
      </c>
      <c r="HPU32" t="s">
        <v>1385</v>
      </c>
      <c r="HPV32">
        <v>1</v>
      </c>
      <c r="HPY32" t="s">
        <v>1385</v>
      </c>
      <c r="HPZ32">
        <v>1</v>
      </c>
      <c r="HQC32" t="s">
        <v>1385</v>
      </c>
      <c r="HQD32">
        <v>1</v>
      </c>
      <c r="HQG32" t="s">
        <v>1385</v>
      </c>
      <c r="HQH32">
        <v>1</v>
      </c>
      <c r="HQK32" t="s">
        <v>1385</v>
      </c>
      <c r="HQL32">
        <v>1</v>
      </c>
      <c r="HQO32" t="s">
        <v>1385</v>
      </c>
      <c r="HQP32">
        <v>1</v>
      </c>
      <c r="HQS32" t="s">
        <v>1385</v>
      </c>
      <c r="HQT32">
        <v>1</v>
      </c>
      <c r="HQW32" t="s">
        <v>1385</v>
      </c>
      <c r="HQX32">
        <v>1</v>
      </c>
      <c r="HRA32" t="s">
        <v>1385</v>
      </c>
      <c r="HRB32">
        <v>1</v>
      </c>
      <c r="HRE32" t="s">
        <v>1385</v>
      </c>
      <c r="HRF32">
        <v>1</v>
      </c>
      <c r="HRI32" t="s">
        <v>1385</v>
      </c>
      <c r="HRJ32">
        <v>1</v>
      </c>
      <c r="HRM32" t="s">
        <v>1385</v>
      </c>
      <c r="HRN32">
        <v>1</v>
      </c>
      <c r="HRQ32" t="s">
        <v>1385</v>
      </c>
      <c r="HRR32">
        <v>1</v>
      </c>
      <c r="HRU32" t="s">
        <v>1385</v>
      </c>
      <c r="HRV32">
        <v>1</v>
      </c>
      <c r="HRY32" t="s">
        <v>1385</v>
      </c>
      <c r="HRZ32">
        <v>1</v>
      </c>
      <c r="HSC32" t="s">
        <v>1385</v>
      </c>
      <c r="HSD32">
        <v>1</v>
      </c>
      <c r="HSG32" t="s">
        <v>1385</v>
      </c>
      <c r="HSH32">
        <v>1</v>
      </c>
      <c r="HSK32" t="s">
        <v>1385</v>
      </c>
      <c r="HSL32">
        <v>1</v>
      </c>
      <c r="HSO32" t="s">
        <v>1385</v>
      </c>
      <c r="HSP32">
        <v>1</v>
      </c>
      <c r="HSS32" t="s">
        <v>1385</v>
      </c>
      <c r="HST32">
        <v>1</v>
      </c>
      <c r="HSW32" t="s">
        <v>1385</v>
      </c>
      <c r="HSX32">
        <v>1</v>
      </c>
      <c r="HTA32" t="s">
        <v>1385</v>
      </c>
      <c r="HTB32">
        <v>1</v>
      </c>
      <c r="HTE32" t="s">
        <v>1385</v>
      </c>
      <c r="HTF32">
        <v>1</v>
      </c>
      <c r="HTI32" t="s">
        <v>1385</v>
      </c>
      <c r="HTJ32">
        <v>1</v>
      </c>
      <c r="HTM32" t="s">
        <v>1385</v>
      </c>
      <c r="HTN32">
        <v>1</v>
      </c>
      <c r="HTQ32" t="s">
        <v>1385</v>
      </c>
      <c r="HTR32">
        <v>1</v>
      </c>
      <c r="HTU32" t="s">
        <v>1385</v>
      </c>
      <c r="HTV32">
        <v>1</v>
      </c>
      <c r="HTY32" t="s">
        <v>1385</v>
      </c>
      <c r="HTZ32">
        <v>1</v>
      </c>
      <c r="HUC32" t="s">
        <v>1385</v>
      </c>
      <c r="HUD32">
        <v>1</v>
      </c>
      <c r="HUG32" t="s">
        <v>1385</v>
      </c>
      <c r="HUH32">
        <v>1</v>
      </c>
      <c r="HUK32" t="s">
        <v>1385</v>
      </c>
      <c r="HUL32">
        <v>1</v>
      </c>
      <c r="HUO32" t="s">
        <v>1385</v>
      </c>
      <c r="HUP32">
        <v>1</v>
      </c>
      <c r="HUS32" t="s">
        <v>1385</v>
      </c>
      <c r="HUT32">
        <v>1</v>
      </c>
      <c r="HUW32" t="s">
        <v>1385</v>
      </c>
      <c r="HUX32">
        <v>1</v>
      </c>
      <c r="HVA32" t="s">
        <v>1385</v>
      </c>
      <c r="HVB32">
        <v>1</v>
      </c>
      <c r="HVE32" t="s">
        <v>1385</v>
      </c>
      <c r="HVF32">
        <v>1</v>
      </c>
      <c r="HVI32" t="s">
        <v>1385</v>
      </c>
      <c r="HVJ32">
        <v>1</v>
      </c>
      <c r="HVM32" t="s">
        <v>1385</v>
      </c>
      <c r="HVN32">
        <v>1</v>
      </c>
      <c r="HVQ32" t="s">
        <v>1385</v>
      </c>
      <c r="HVR32">
        <v>1</v>
      </c>
      <c r="HVU32" t="s">
        <v>1385</v>
      </c>
      <c r="HVV32">
        <v>1</v>
      </c>
      <c r="HVY32" t="s">
        <v>1385</v>
      </c>
      <c r="HVZ32">
        <v>1</v>
      </c>
      <c r="HWC32" t="s">
        <v>1385</v>
      </c>
      <c r="HWD32">
        <v>1</v>
      </c>
      <c r="HWG32" t="s">
        <v>1385</v>
      </c>
      <c r="HWH32">
        <v>1</v>
      </c>
      <c r="HWK32" t="s">
        <v>1385</v>
      </c>
      <c r="HWL32">
        <v>1</v>
      </c>
      <c r="HWO32" t="s">
        <v>1385</v>
      </c>
      <c r="HWP32">
        <v>1</v>
      </c>
      <c r="HWS32" t="s">
        <v>1385</v>
      </c>
      <c r="HWT32">
        <v>1</v>
      </c>
      <c r="HWW32" t="s">
        <v>1385</v>
      </c>
      <c r="HWX32">
        <v>1</v>
      </c>
      <c r="HXA32" t="s">
        <v>1385</v>
      </c>
      <c r="HXB32">
        <v>1</v>
      </c>
      <c r="HXE32" t="s">
        <v>1385</v>
      </c>
      <c r="HXF32">
        <v>1</v>
      </c>
      <c r="HXI32" t="s">
        <v>1385</v>
      </c>
      <c r="HXJ32">
        <v>1</v>
      </c>
      <c r="HXM32" t="s">
        <v>1385</v>
      </c>
      <c r="HXN32">
        <v>1</v>
      </c>
      <c r="HXQ32" t="s">
        <v>1385</v>
      </c>
      <c r="HXR32">
        <v>1</v>
      </c>
      <c r="HXU32" t="s">
        <v>1385</v>
      </c>
      <c r="HXV32">
        <v>1</v>
      </c>
      <c r="HXY32" t="s">
        <v>1385</v>
      </c>
      <c r="HXZ32">
        <v>1</v>
      </c>
      <c r="HYC32" t="s">
        <v>1385</v>
      </c>
      <c r="HYD32">
        <v>1</v>
      </c>
      <c r="HYG32" t="s">
        <v>1385</v>
      </c>
      <c r="HYH32">
        <v>1</v>
      </c>
      <c r="HYK32" t="s">
        <v>1385</v>
      </c>
      <c r="HYL32">
        <v>1</v>
      </c>
      <c r="HYO32" t="s">
        <v>1385</v>
      </c>
      <c r="HYP32">
        <v>1</v>
      </c>
      <c r="HYS32" t="s">
        <v>1385</v>
      </c>
      <c r="HYT32">
        <v>1</v>
      </c>
      <c r="HYW32" t="s">
        <v>1385</v>
      </c>
      <c r="HYX32">
        <v>1</v>
      </c>
      <c r="HZA32" t="s">
        <v>1385</v>
      </c>
      <c r="HZB32">
        <v>1</v>
      </c>
      <c r="HZE32" t="s">
        <v>1385</v>
      </c>
      <c r="HZF32">
        <v>1</v>
      </c>
      <c r="HZI32" t="s">
        <v>1385</v>
      </c>
      <c r="HZJ32">
        <v>1</v>
      </c>
      <c r="HZM32" t="s">
        <v>1385</v>
      </c>
      <c r="HZN32">
        <v>1</v>
      </c>
      <c r="HZQ32" t="s">
        <v>1385</v>
      </c>
      <c r="HZR32">
        <v>1</v>
      </c>
      <c r="HZU32" t="s">
        <v>1385</v>
      </c>
      <c r="HZV32">
        <v>1</v>
      </c>
      <c r="HZY32" t="s">
        <v>1385</v>
      </c>
      <c r="HZZ32">
        <v>1</v>
      </c>
      <c r="IAC32" t="s">
        <v>1385</v>
      </c>
      <c r="IAD32">
        <v>1</v>
      </c>
      <c r="IAG32" t="s">
        <v>1385</v>
      </c>
      <c r="IAH32">
        <v>1</v>
      </c>
      <c r="IAK32" t="s">
        <v>1385</v>
      </c>
      <c r="IAL32">
        <v>1</v>
      </c>
      <c r="IAO32" t="s">
        <v>1385</v>
      </c>
      <c r="IAP32">
        <v>1</v>
      </c>
      <c r="IAS32" t="s">
        <v>1385</v>
      </c>
      <c r="IAT32">
        <v>1</v>
      </c>
      <c r="IAW32" t="s">
        <v>1385</v>
      </c>
      <c r="IAX32">
        <v>1</v>
      </c>
      <c r="IBA32" t="s">
        <v>1385</v>
      </c>
      <c r="IBB32">
        <v>1</v>
      </c>
      <c r="IBE32" t="s">
        <v>1385</v>
      </c>
      <c r="IBF32">
        <v>1</v>
      </c>
      <c r="IBI32" t="s">
        <v>1385</v>
      </c>
      <c r="IBJ32">
        <v>1</v>
      </c>
      <c r="IBM32" t="s">
        <v>1385</v>
      </c>
      <c r="IBN32">
        <v>1</v>
      </c>
      <c r="IBQ32" t="s">
        <v>1385</v>
      </c>
      <c r="IBR32">
        <v>1</v>
      </c>
      <c r="IBU32" t="s">
        <v>1385</v>
      </c>
      <c r="IBV32">
        <v>1</v>
      </c>
      <c r="IBY32" t="s">
        <v>1385</v>
      </c>
      <c r="IBZ32">
        <v>1</v>
      </c>
      <c r="ICC32" t="s">
        <v>1385</v>
      </c>
      <c r="ICD32">
        <v>1</v>
      </c>
      <c r="ICG32" t="s">
        <v>1385</v>
      </c>
      <c r="ICH32">
        <v>1</v>
      </c>
      <c r="ICK32" t="s">
        <v>1385</v>
      </c>
      <c r="ICL32">
        <v>1</v>
      </c>
      <c r="ICO32" t="s">
        <v>1385</v>
      </c>
      <c r="ICP32">
        <v>1</v>
      </c>
      <c r="ICS32" t="s">
        <v>1385</v>
      </c>
      <c r="ICT32">
        <v>1</v>
      </c>
      <c r="ICW32" t="s">
        <v>1385</v>
      </c>
      <c r="ICX32">
        <v>1</v>
      </c>
      <c r="IDA32" t="s">
        <v>1385</v>
      </c>
      <c r="IDB32">
        <v>1</v>
      </c>
      <c r="IDE32" t="s">
        <v>1385</v>
      </c>
      <c r="IDF32">
        <v>1</v>
      </c>
      <c r="IDI32" t="s">
        <v>1385</v>
      </c>
      <c r="IDJ32">
        <v>1</v>
      </c>
      <c r="IDM32" t="s">
        <v>1385</v>
      </c>
      <c r="IDN32">
        <v>1</v>
      </c>
      <c r="IDQ32" t="s">
        <v>1385</v>
      </c>
      <c r="IDR32">
        <v>1</v>
      </c>
      <c r="IDU32" t="s">
        <v>1385</v>
      </c>
      <c r="IDV32">
        <v>1</v>
      </c>
      <c r="IDY32" t="s">
        <v>1385</v>
      </c>
      <c r="IDZ32">
        <v>1</v>
      </c>
      <c r="IEC32" t="s">
        <v>1385</v>
      </c>
      <c r="IED32">
        <v>1</v>
      </c>
      <c r="IEG32" t="s">
        <v>1385</v>
      </c>
      <c r="IEH32">
        <v>1</v>
      </c>
      <c r="IEK32" t="s">
        <v>1385</v>
      </c>
      <c r="IEL32">
        <v>1</v>
      </c>
      <c r="IEO32" t="s">
        <v>1385</v>
      </c>
      <c r="IEP32">
        <v>1</v>
      </c>
      <c r="IES32" t="s">
        <v>1385</v>
      </c>
      <c r="IET32">
        <v>1</v>
      </c>
      <c r="IEW32" t="s">
        <v>1385</v>
      </c>
      <c r="IEX32">
        <v>1</v>
      </c>
      <c r="IFA32" t="s">
        <v>1385</v>
      </c>
      <c r="IFB32">
        <v>1</v>
      </c>
      <c r="IFE32" t="s">
        <v>1385</v>
      </c>
      <c r="IFF32">
        <v>1</v>
      </c>
      <c r="IFI32" t="s">
        <v>1385</v>
      </c>
      <c r="IFJ32">
        <v>1</v>
      </c>
      <c r="IFM32" t="s">
        <v>1385</v>
      </c>
      <c r="IFN32">
        <v>1</v>
      </c>
      <c r="IFQ32" t="s">
        <v>1385</v>
      </c>
      <c r="IFR32">
        <v>1</v>
      </c>
      <c r="IFU32" t="s">
        <v>1385</v>
      </c>
      <c r="IFV32">
        <v>1</v>
      </c>
      <c r="IFY32" t="s">
        <v>1385</v>
      </c>
      <c r="IFZ32">
        <v>1</v>
      </c>
      <c r="IGC32" t="s">
        <v>1385</v>
      </c>
      <c r="IGD32">
        <v>1</v>
      </c>
      <c r="IGG32" t="s">
        <v>1385</v>
      </c>
      <c r="IGH32">
        <v>1</v>
      </c>
      <c r="IGK32" t="s">
        <v>1385</v>
      </c>
      <c r="IGL32">
        <v>1</v>
      </c>
      <c r="IGO32" t="s">
        <v>1385</v>
      </c>
      <c r="IGP32">
        <v>1</v>
      </c>
      <c r="IGS32" t="s">
        <v>1385</v>
      </c>
      <c r="IGT32">
        <v>1</v>
      </c>
      <c r="IGW32" t="s">
        <v>1385</v>
      </c>
      <c r="IGX32">
        <v>1</v>
      </c>
      <c r="IHA32" t="s">
        <v>1385</v>
      </c>
      <c r="IHB32">
        <v>1</v>
      </c>
      <c r="IHE32" t="s">
        <v>1385</v>
      </c>
      <c r="IHF32">
        <v>1</v>
      </c>
      <c r="IHI32" t="s">
        <v>1385</v>
      </c>
      <c r="IHJ32">
        <v>1</v>
      </c>
      <c r="IHM32" t="s">
        <v>1385</v>
      </c>
      <c r="IHN32">
        <v>1</v>
      </c>
      <c r="IHQ32" t="s">
        <v>1385</v>
      </c>
      <c r="IHR32">
        <v>1</v>
      </c>
      <c r="IHU32" t="s">
        <v>1385</v>
      </c>
      <c r="IHV32">
        <v>1</v>
      </c>
      <c r="IHY32" t="s">
        <v>1385</v>
      </c>
      <c r="IHZ32">
        <v>1</v>
      </c>
      <c r="IIC32" t="s">
        <v>1385</v>
      </c>
      <c r="IID32">
        <v>1</v>
      </c>
      <c r="IIG32" t="s">
        <v>1385</v>
      </c>
      <c r="IIH32">
        <v>1</v>
      </c>
      <c r="IIK32" t="s">
        <v>1385</v>
      </c>
      <c r="IIL32">
        <v>1</v>
      </c>
      <c r="IIO32" t="s">
        <v>1385</v>
      </c>
      <c r="IIP32">
        <v>1</v>
      </c>
      <c r="IIS32" t="s">
        <v>1385</v>
      </c>
      <c r="IIT32">
        <v>1</v>
      </c>
      <c r="IIW32" t="s">
        <v>1385</v>
      </c>
      <c r="IIX32">
        <v>1</v>
      </c>
      <c r="IJA32" t="s">
        <v>1385</v>
      </c>
      <c r="IJB32">
        <v>1</v>
      </c>
      <c r="IJE32" t="s">
        <v>1385</v>
      </c>
      <c r="IJF32">
        <v>1</v>
      </c>
      <c r="IJI32" t="s">
        <v>1385</v>
      </c>
      <c r="IJJ32">
        <v>1</v>
      </c>
      <c r="IJM32" t="s">
        <v>1385</v>
      </c>
      <c r="IJN32">
        <v>1</v>
      </c>
      <c r="IJQ32" t="s">
        <v>1385</v>
      </c>
      <c r="IJR32">
        <v>1</v>
      </c>
      <c r="IJU32" t="s">
        <v>1385</v>
      </c>
      <c r="IJV32">
        <v>1</v>
      </c>
      <c r="IJY32" t="s">
        <v>1385</v>
      </c>
      <c r="IJZ32">
        <v>1</v>
      </c>
      <c r="IKC32" t="s">
        <v>1385</v>
      </c>
      <c r="IKD32">
        <v>1</v>
      </c>
      <c r="IKG32" t="s">
        <v>1385</v>
      </c>
      <c r="IKH32">
        <v>1</v>
      </c>
      <c r="IKK32" t="s">
        <v>1385</v>
      </c>
      <c r="IKL32">
        <v>1</v>
      </c>
      <c r="IKO32" t="s">
        <v>1385</v>
      </c>
      <c r="IKP32">
        <v>1</v>
      </c>
      <c r="IKS32" t="s">
        <v>1385</v>
      </c>
      <c r="IKT32">
        <v>1</v>
      </c>
      <c r="IKW32" t="s">
        <v>1385</v>
      </c>
      <c r="IKX32">
        <v>1</v>
      </c>
      <c r="ILA32" t="s">
        <v>1385</v>
      </c>
      <c r="ILB32">
        <v>1</v>
      </c>
      <c r="ILE32" t="s">
        <v>1385</v>
      </c>
      <c r="ILF32">
        <v>1</v>
      </c>
      <c r="ILI32" t="s">
        <v>1385</v>
      </c>
      <c r="ILJ32">
        <v>1</v>
      </c>
      <c r="ILM32" t="s">
        <v>1385</v>
      </c>
      <c r="ILN32">
        <v>1</v>
      </c>
      <c r="ILQ32" t="s">
        <v>1385</v>
      </c>
      <c r="ILR32">
        <v>1</v>
      </c>
      <c r="ILU32" t="s">
        <v>1385</v>
      </c>
      <c r="ILV32">
        <v>1</v>
      </c>
      <c r="ILY32" t="s">
        <v>1385</v>
      </c>
      <c r="ILZ32">
        <v>1</v>
      </c>
      <c r="IMC32" t="s">
        <v>1385</v>
      </c>
      <c r="IMD32">
        <v>1</v>
      </c>
      <c r="IMG32" t="s">
        <v>1385</v>
      </c>
      <c r="IMH32">
        <v>1</v>
      </c>
      <c r="IMK32" t="s">
        <v>1385</v>
      </c>
      <c r="IML32">
        <v>1</v>
      </c>
      <c r="IMO32" t="s">
        <v>1385</v>
      </c>
      <c r="IMP32">
        <v>1</v>
      </c>
      <c r="IMS32" t="s">
        <v>1385</v>
      </c>
      <c r="IMT32">
        <v>1</v>
      </c>
      <c r="IMW32" t="s">
        <v>1385</v>
      </c>
      <c r="IMX32">
        <v>1</v>
      </c>
      <c r="INA32" t="s">
        <v>1385</v>
      </c>
      <c r="INB32">
        <v>1</v>
      </c>
      <c r="INE32" t="s">
        <v>1385</v>
      </c>
      <c r="INF32">
        <v>1</v>
      </c>
      <c r="INI32" t="s">
        <v>1385</v>
      </c>
      <c r="INJ32">
        <v>1</v>
      </c>
      <c r="INM32" t="s">
        <v>1385</v>
      </c>
      <c r="INN32">
        <v>1</v>
      </c>
      <c r="INQ32" t="s">
        <v>1385</v>
      </c>
      <c r="INR32">
        <v>1</v>
      </c>
      <c r="INU32" t="s">
        <v>1385</v>
      </c>
      <c r="INV32">
        <v>1</v>
      </c>
      <c r="INY32" t="s">
        <v>1385</v>
      </c>
      <c r="INZ32">
        <v>1</v>
      </c>
      <c r="IOC32" t="s">
        <v>1385</v>
      </c>
      <c r="IOD32">
        <v>1</v>
      </c>
      <c r="IOG32" t="s">
        <v>1385</v>
      </c>
      <c r="IOH32">
        <v>1</v>
      </c>
      <c r="IOK32" t="s">
        <v>1385</v>
      </c>
      <c r="IOL32">
        <v>1</v>
      </c>
      <c r="IOO32" t="s">
        <v>1385</v>
      </c>
      <c r="IOP32">
        <v>1</v>
      </c>
      <c r="IOS32" t="s">
        <v>1385</v>
      </c>
      <c r="IOT32">
        <v>1</v>
      </c>
      <c r="IOW32" t="s">
        <v>1385</v>
      </c>
      <c r="IOX32">
        <v>1</v>
      </c>
      <c r="IPA32" t="s">
        <v>1385</v>
      </c>
      <c r="IPB32">
        <v>1</v>
      </c>
      <c r="IPE32" t="s">
        <v>1385</v>
      </c>
      <c r="IPF32">
        <v>1</v>
      </c>
      <c r="IPI32" t="s">
        <v>1385</v>
      </c>
      <c r="IPJ32">
        <v>1</v>
      </c>
      <c r="IPM32" t="s">
        <v>1385</v>
      </c>
      <c r="IPN32">
        <v>1</v>
      </c>
      <c r="IPQ32" t="s">
        <v>1385</v>
      </c>
      <c r="IPR32">
        <v>1</v>
      </c>
      <c r="IPU32" t="s">
        <v>1385</v>
      </c>
      <c r="IPV32">
        <v>1</v>
      </c>
      <c r="IPY32" t="s">
        <v>1385</v>
      </c>
      <c r="IPZ32">
        <v>1</v>
      </c>
      <c r="IQC32" t="s">
        <v>1385</v>
      </c>
      <c r="IQD32">
        <v>1</v>
      </c>
      <c r="IQG32" t="s">
        <v>1385</v>
      </c>
      <c r="IQH32">
        <v>1</v>
      </c>
      <c r="IQK32" t="s">
        <v>1385</v>
      </c>
      <c r="IQL32">
        <v>1</v>
      </c>
      <c r="IQO32" t="s">
        <v>1385</v>
      </c>
      <c r="IQP32">
        <v>1</v>
      </c>
      <c r="IQS32" t="s">
        <v>1385</v>
      </c>
      <c r="IQT32">
        <v>1</v>
      </c>
      <c r="IQW32" t="s">
        <v>1385</v>
      </c>
      <c r="IQX32">
        <v>1</v>
      </c>
      <c r="IRA32" t="s">
        <v>1385</v>
      </c>
      <c r="IRB32">
        <v>1</v>
      </c>
      <c r="IRE32" t="s">
        <v>1385</v>
      </c>
      <c r="IRF32">
        <v>1</v>
      </c>
      <c r="IRI32" t="s">
        <v>1385</v>
      </c>
      <c r="IRJ32">
        <v>1</v>
      </c>
      <c r="IRM32" t="s">
        <v>1385</v>
      </c>
      <c r="IRN32">
        <v>1</v>
      </c>
      <c r="IRQ32" t="s">
        <v>1385</v>
      </c>
      <c r="IRR32">
        <v>1</v>
      </c>
      <c r="IRU32" t="s">
        <v>1385</v>
      </c>
      <c r="IRV32">
        <v>1</v>
      </c>
      <c r="IRY32" t="s">
        <v>1385</v>
      </c>
      <c r="IRZ32">
        <v>1</v>
      </c>
      <c r="ISC32" t="s">
        <v>1385</v>
      </c>
      <c r="ISD32">
        <v>1</v>
      </c>
      <c r="ISG32" t="s">
        <v>1385</v>
      </c>
      <c r="ISH32">
        <v>1</v>
      </c>
      <c r="ISK32" t="s">
        <v>1385</v>
      </c>
      <c r="ISL32">
        <v>1</v>
      </c>
      <c r="ISO32" t="s">
        <v>1385</v>
      </c>
      <c r="ISP32">
        <v>1</v>
      </c>
      <c r="ISS32" t="s">
        <v>1385</v>
      </c>
      <c r="IST32">
        <v>1</v>
      </c>
      <c r="ISW32" t="s">
        <v>1385</v>
      </c>
      <c r="ISX32">
        <v>1</v>
      </c>
      <c r="ITA32" t="s">
        <v>1385</v>
      </c>
      <c r="ITB32">
        <v>1</v>
      </c>
      <c r="ITE32" t="s">
        <v>1385</v>
      </c>
      <c r="ITF32">
        <v>1</v>
      </c>
      <c r="ITI32" t="s">
        <v>1385</v>
      </c>
      <c r="ITJ32">
        <v>1</v>
      </c>
      <c r="ITM32" t="s">
        <v>1385</v>
      </c>
      <c r="ITN32">
        <v>1</v>
      </c>
      <c r="ITQ32" t="s">
        <v>1385</v>
      </c>
      <c r="ITR32">
        <v>1</v>
      </c>
      <c r="ITU32" t="s">
        <v>1385</v>
      </c>
      <c r="ITV32">
        <v>1</v>
      </c>
      <c r="ITY32" t="s">
        <v>1385</v>
      </c>
      <c r="ITZ32">
        <v>1</v>
      </c>
      <c r="IUC32" t="s">
        <v>1385</v>
      </c>
      <c r="IUD32">
        <v>1</v>
      </c>
      <c r="IUG32" t="s">
        <v>1385</v>
      </c>
      <c r="IUH32">
        <v>1</v>
      </c>
      <c r="IUK32" t="s">
        <v>1385</v>
      </c>
      <c r="IUL32">
        <v>1</v>
      </c>
      <c r="IUO32" t="s">
        <v>1385</v>
      </c>
      <c r="IUP32">
        <v>1</v>
      </c>
      <c r="IUS32" t="s">
        <v>1385</v>
      </c>
      <c r="IUT32">
        <v>1</v>
      </c>
      <c r="IUW32" t="s">
        <v>1385</v>
      </c>
      <c r="IUX32">
        <v>1</v>
      </c>
      <c r="IVA32" t="s">
        <v>1385</v>
      </c>
      <c r="IVB32">
        <v>1</v>
      </c>
      <c r="IVE32" t="s">
        <v>1385</v>
      </c>
      <c r="IVF32">
        <v>1</v>
      </c>
      <c r="IVI32" t="s">
        <v>1385</v>
      </c>
      <c r="IVJ32">
        <v>1</v>
      </c>
      <c r="IVM32" t="s">
        <v>1385</v>
      </c>
      <c r="IVN32">
        <v>1</v>
      </c>
      <c r="IVQ32" t="s">
        <v>1385</v>
      </c>
      <c r="IVR32">
        <v>1</v>
      </c>
      <c r="IVU32" t="s">
        <v>1385</v>
      </c>
      <c r="IVV32">
        <v>1</v>
      </c>
      <c r="IVY32" t="s">
        <v>1385</v>
      </c>
      <c r="IVZ32">
        <v>1</v>
      </c>
      <c r="IWC32" t="s">
        <v>1385</v>
      </c>
      <c r="IWD32">
        <v>1</v>
      </c>
      <c r="IWG32" t="s">
        <v>1385</v>
      </c>
      <c r="IWH32">
        <v>1</v>
      </c>
      <c r="IWK32" t="s">
        <v>1385</v>
      </c>
      <c r="IWL32">
        <v>1</v>
      </c>
      <c r="IWO32" t="s">
        <v>1385</v>
      </c>
      <c r="IWP32">
        <v>1</v>
      </c>
      <c r="IWS32" t="s">
        <v>1385</v>
      </c>
      <c r="IWT32">
        <v>1</v>
      </c>
      <c r="IWW32" t="s">
        <v>1385</v>
      </c>
      <c r="IWX32">
        <v>1</v>
      </c>
      <c r="IXA32" t="s">
        <v>1385</v>
      </c>
      <c r="IXB32">
        <v>1</v>
      </c>
      <c r="IXE32" t="s">
        <v>1385</v>
      </c>
      <c r="IXF32">
        <v>1</v>
      </c>
      <c r="IXI32" t="s">
        <v>1385</v>
      </c>
      <c r="IXJ32">
        <v>1</v>
      </c>
      <c r="IXM32" t="s">
        <v>1385</v>
      </c>
      <c r="IXN32">
        <v>1</v>
      </c>
      <c r="IXQ32" t="s">
        <v>1385</v>
      </c>
      <c r="IXR32">
        <v>1</v>
      </c>
      <c r="IXU32" t="s">
        <v>1385</v>
      </c>
      <c r="IXV32">
        <v>1</v>
      </c>
      <c r="IXY32" t="s">
        <v>1385</v>
      </c>
      <c r="IXZ32">
        <v>1</v>
      </c>
      <c r="IYC32" t="s">
        <v>1385</v>
      </c>
      <c r="IYD32">
        <v>1</v>
      </c>
      <c r="IYG32" t="s">
        <v>1385</v>
      </c>
      <c r="IYH32">
        <v>1</v>
      </c>
      <c r="IYK32" t="s">
        <v>1385</v>
      </c>
      <c r="IYL32">
        <v>1</v>
      </c>
      <c r="IYO32" t="s">
        <v>1385</v>
      </c>
      <c r="IYP32">
        <v>1</v>
      </c>
      <c r="IYS32" t="s">
        <v>1385</v>
      </c>
      <c r="IYT32">
        <v>1</v>
      </c>
      <c r="IYW32" t="s">
        <v>1385</v>
      </c>
      <c r="IYX32">
        <v>1</v>
      </c>
      <c r="IZA32" t="s">
        <v>1385</v>
      </c>
      <c r="IZB32">
        <v>1</v>
      </c>
      <c r="IZE32" t="s">
        <v>1385</v>
      </c>
      <c r="IZF32">
        <v>1</v>
      </c>
      <c r="IZI32" t="s">
        <v>1385</v>
      </c>
      <c r="IZJ32">
        <v>1</v>
      </c>
      <c r="IZM32" t="s">
        <v>1385</v>
      </c>
      <c r="IZN32">
        <v>1</v>
      </c>
      <c r="IZQ32" t="s">
        <v>1385</v>
      </c>
      <c r="IZR32">
        <v>1</v>
      </c>
      <c r="IZU32" t="s">
        <v>1385</v>
      </c>
      <c r="IZV32">
        <v>1</v>
      </c>
      <c r="IZY32" t="s">
        <v>1385</v>
      </c>
      <c r="IZZ32">
        <v>1</v>
      </c>
      <c r="JAC32" t="s">
        <v>1385</v>
      </c>
      <c r="JAD32">
        <v>1</v>
      </c>
      <c r="JAG32" t="s">
        <v>1385</v>
      </c>
      <c r="JAH32">
        <v>1</v>
      </c>
      <c r="JAK32" t="s">
        <v>1385</v>
      </c>
      <c r="JAL32">
        <v>1</v>
      </c>
      <c r="JAO32" t="s">
        <v>1385</v>
      </c>
      <c r="JAP32">
        <v>1</v>
      </c>
      <c r="JAS32" t="s">
        <v>1385</v>
      </c>
      <c r="JAT32">
        <v>1</v>
      </c>
      <c r="JAW32" t="s">
        <v>1385</v>
      </c>
      <c r="JAX32">
        <v>1</v>
      </c>
      <c r="JBA32" t="s">
        <v>1385</v>
      </c>
      <c r="JBB32">
        <v>1</v>
      </c>
      <c r="JBE32" t="s">
        <v>1385</v>
      </c>
      <c r="JBF32">
        <v>1</v>
      </c>
      <c r="JBI32" t="s">
        <v>1385</v>
      </c>
      <c r="JBJ32">
        <v>1</v>
      </c>
      <c r="JBM32" t="s">
        <v>1385</v>
      </c>
      <c r="JBN32">
        <v>1</v>
      </c>
      <c r="JBQ32" t="s">
        <v>1385</v>
      </c>
      <c r="JBR32">
        <v>1</v>
      </c>
      <c r="JBU32" t="s">
        <v>1385</v>
      </c>
      <c r="JBV32">
        <v>1</v>
      </c>
      <c r="JBY32" t="s">
        <v>1385</v>
      </c>
      <c r="JBZ32">
        <v>1</v>
      </c>
      <c r="JCC32" t="s">
        <v>1385</v>
      </c>
      <c r="JCD32">
        <v>1</v>
      </c>
      <c r="JCG32" t="s">
        <v>1385</v>
      </c>
      <c r="JCH32">
        <v>1</v>
      </c>
      <c r="JCK32" t="s">
        <v>1385</v>
      </c>
      <c r="JCL32">
        <v>1</v>
      </c>
      <c r="JCO32" t="s">
        <v>1385</v>
      </c>
      <c r="JCP32">
        <v>1</v>
      </c>
      <c r="JCS32" t="s">
        <v>1385</v>
      </c>
      <c r="JCT32">
        <v>1</v>
      </c>
      <c r="JCW32" t="s">
        <v>1385</v>
      </c>
      <c r="JCX32">
        <v>1</v>
      </c>
      <c r="JDA32" t="s">
        <v>1385</v>
      </c>
      <c r="JDB32">
        <v>1</v>
      </c>
      <c r="JDE32" t="s">
        <v>1385</v>
      </c>
      <c r="JDF32">
        <v>1</v>
      </c>
      <c r="JDI32" t="s">
        <v>1385</v>
      </c>
      <c r="JDJ32">
        <v>1</v>
      </c>
      <c r="JDM32" t="s">
        <v>1385</v>
      </c>
      <c r="JDN32">
        <v>1</v>
      </c>
      <c r="JDQ32" t="s">
        <v>1385</v>
      </c>
      <c r="JDR32">
        <v>1</v>
      </c>
      <c r="JDU32" t="s">
        <v>1385</v>
      </c>
      <c r="JDV32">
        <v>1</v>
      </c>
      <c r="JDY32" t="s">
        <v>1385</v>
      </c>
      <c r="JDZ32">
        <v>1</v>
      </c>
      <c r="JEC32" t="s">
        <v>1385</v>
      </c>
      <c r="JED32">
        <v>1</v>
      </c>
      <c r="JEG32" t="s">
        <v>1385</v>
      </c>
      <c r="JEH32">
        <v>1</v>
      </c>
      <c r="JEK32" t="s">
        <v>1385</v>
      </c>
      <c r="JEL32">
        <v>1</v>
      </c>
      <c r="JEO32" t="s">
        <v>1385</v>
      </c>
      <c r="JEP32">
        <v>1</v>
      </c>
      <c r="JES32" t="s">
        <v>1385</v>
      </c>
      <c r="JET32">
        <v>1</v>
      </c>
      <c r="JEW32" t="s">
        <v>1385</v>
      </c>
      <c r="JEX32">
        <v>1</v>
      </c>
      <c r="JFA32" t="s">
        <v>1385</v>
      </c>
      <c r="JFB32">
        <v>1</v>
      </c>
      <c r="JFE32" t="s">
        <v>1385</v>
      </c>
      <c r="JFF32">
        <v>1</v>
      </c>
      <c r="JFI32" t="s">
        <v>1385</v>
      </c>
      <c r="JFJ32">
        <v>1</v>
      </c>
      <c r="JFM32" t="s">
        <v>1385</v>
      </c>
      <c r="JFN32">
        <v>1</v>
      </c>
      <c r="JFQ32" t="s">
        <v>1385</v>
      </c>
      <c r="JFR32">
        <v>1</v>
      </c>
      <c r="JFU32" t="s">
        <v>1385</v>
      </c>
      <c r="JFV32">
        <v>1</v>
      </c>
      <c r="JFY32" t="s">
        <v>1385</v>
      </c>
      <c r="JFZ32">
        <v>1</v>
      </c>
      <c r="JGC32" t="s">
        <v>1385</v>
      </c>
      <c r="JGD32">
        <v>1</v>
      </c>
      <c r="JGG32" t="s">
        <v>1385</v>
      </c>
      <c r="JGH32">
        <v>1</v>
      </c>
      <c r="JGK32" t="s">
        <v>1385</v>
      </c>
      <c r="JGL32">
        <v>1</v>
      </c>
      <c r="JGO32" t="s">
        <v>1385</v>
      </c>
      <c r="JGP32">
        <v>1</v>
      </c>
      <c r="JGS32" t="s">
        <v>1385</v>
      </c>
      <c r="JGT32">
        <v>1</v>
      </c>
      <c r="JGW32" t="s">
        <v>1385</v>
      </c>
      <c r="JGX32">
        <v>1</v>
      </c>
      <c r="JHA32" t="s">
        <v>1385</v>
      </c>
      <c r="JHB32">
        <v>1</v>
      </c>
      <c r="JHE32" t="s">
        <v>1385</v>
      </c>
      <c r="JHF32">
        <v>1</v>
      </c>
      <c r="JHI32" t="s">
        <v>1385</v>
      </c>
      <c r="JHJ32">
        <v>1</v>
      </c>
      <c r="JHM32" t="s">
        <v>1385</v>
      </c>
      <c r="JHN32">
        <v>1</v>
      </c>
      <c r="JHQ32" t="s">
        <v>1385</v>
      </c>
      <c r="JHR32">
        <v>1</v>
      </c>
      <c r="JHU32" t="s">
        <v>1385</v>
      </c>
      <c r="JHV32">
        <v>1</v>
      </c>
      <c r="JHY32" t="s">
        <v>1385</v>
      </c>
      <c r="JHZ32">
        <v>1</v>
      </c>
      <c r="JIC32" t="s">
        <v>1385</v>
      </c>
      <c r="JID32">
        <v>1</v>
      </c>
      <c r="JIG32" t="s">
        <v>1385</v>
      </c>
      <c r="JIH32">
        <v>1</v>
      </c>
      <c r="JIK32" t="s">
        <v>1385</v>
      </c>
      <c r="JIL32">
        <v>1</v>
      </c>
      <c r="JIO32" t="s">
        <v>1385</v>
      </c>
      <c r="JIP32">
        <v>1</v>
      </c>
      <c r="JIS32" t="s">
        <v>1385</v>
      </c>
      <c r="JIT32">
        <v>1</v>
      </c>
      <c r="JIW32" t="s">
        <v>1385</v>
      </c>
      <c r="JIX32">
        <v>1</v>
      </c>
      <c r="JJA32" t="s">
        <v>1385</v>
      </c>
      <c r="JJB32">
        <v>1</v>
      </c>
      <c r="JJE32" t="s">
        <v>1385</v>
      </c>
      <c r="JJF32">
        <v>1</v>
      </c>
      <c r="JJI32" t="s">
        <v>1385</v>
      </c>
      <c r="JJJ32">
        <v>1</v>
      </c>
      <c r="JJM32" t="s">
        <v>1385</v>
      </c>
      <c r="JJN32">
        <v>1</v>
      </c>
      <c r="JJQ32" t="s">
        <v>1385</v>
      </c>
      <c r="JJR32">
        <v>1</v>
      </c>
      <c r="JJU32" t="s">
        <v>1385</v>
      </c>
      <c r="JJV32">
        <v>1</v>
      </c>
      <c r="JJY32" t="s">
        <v>1385</v>
      </c>
      <c r="JJZ32">
        <v>1</v>
      </c>
      <c r="JKC32" t="s">
        <v>1385</v>
      </c>
      <c r="JKD32">
        <v>1</v>
      </c>
      <c r="JKG32" t="s">
        <v>1385</v>
      </c>
      <c r="JKH32">
        <v>1</v>
      </c>
      <c r="JKK32" t="s">
        <v>1385</v>
      </c>
      <c r="JKL32">
        <v>1</v>
      </c>
      <c r="JKO32" t="s">
        <v>1385</v>
      </c>
      <c r="JKP32">
        <v>1</v>
      </c>
      <c r="JKS32" t="s">
        <v>1385</v>
      </c>
      <c r="JKT32">
        <v>1</v>
      </c>
      <c r="JKW32" t="s">
        <v>1385</v>
      </c>
      <c r="JKX32">
        <v>1</v>
      </c>
      <c r="JLA32" t="s">
        <v>1385</v>
      </c>
      <c r="JLB32">
        <v>1</v>
      </c>
      <c r="JLE32" t="s">
        <v>1385</v>
      </c>
      <c r="JLF32">
        <v>1</v>
      </c>
      <c r="JLI32" t="s">
        <v>1385</v>
      </c>
      <c r="JLJ32">
        <v>1</v>
      </c>
      <c r="JLM32" t="s">
        <v>1385</v>
      </c>
      <c r="JLN32">
        <v>1</v>
      </c>
      <c r="JLQ32" t="s">
        <v>1385</v>
      </c>
      <c r="JLR32">
        <v>1</v>
      </c>
      <c r="JLU32" t="s">
        <v>1385</v>
      </c>
      <c r="JLV32">
        <v>1</v>
      </c>
      <c r="JLY32" t="s">
        <v>1385</v>
      </c>
      <c r="JLZ32">
        <v>1</v>
      </c>
      <c r="JMC32" t="s">
        <v>1385</v>
      </c>
      <c r="JMD32">
        <v>1</v>
      </c>
      <c r="JMG32" t="s">
        <v>1385</v>
      </c>
      <c r="JMH32">
        <v>1</v>
      </c>
      <c r="JMK32" t="s">
        <v>1385</v>
      </c>
      <c r="JML32">
        <v>1</v>
      </c>
      <c r="JMO32" t="s">
        <v>1385</v>
      </c>
      <c r="JMP32">
        <v>1</v>
      </c>
      <c r="JMS32" t="s">
        <v>1385</v>
      </c>
      <c r="JMT32">
        <v>1</v>
      </c>
      <c r="JMW32" t="s">
        <v>1385</v>
      </c>
      <c r="JMX32">
        <v>1</v>
      </c>
      <c r="JNA32" t="s">
        <v>1385</v>
      </c>
      <c r="JNB32">
        <v>1</v>
      </c>
      <c r="JNE32" t="s">
        <v>1385</v>
      </c>
      <c r="JNF32">
        <v>1</v>
      </c>
      <c r="JNI32" t="s">
        <v>1385</v>
      </c>
      <c r="JNJ32">
        <v>1</v>
      </c>
      <c r="JNM32" t="s">
        <v>1385</v>
      </c>
      <c r="JNN32">
        <v>1</v>
      </c>
      <c r="JNQ32" t="s">
        <v>1385</v>
      </c>
      <c r="JNR32">
        <v>1</v>
      </c>
      <c r="JNU32" t="s">
        <v>1385</v>
      </c>
      <c r="JNV32">
        <v>1</v>
      </c>
      <c r="JNY32" t="s">
        <v>1385</v>
      </c>
      <c r="JNZ32">
        <v>1</v>
      </c>
      <c r="JOC32" t="s">
        <v>1385</v>
      </c>
      <c r="JOD32">
        <v>1</v>
      </c>
      <c r="JOG32" t="s">
        <v>1385</v>
      </c>
      <c r="JOH32">
        <v>1</v>
      </c>
      <c r="JOK32" t="s">
        <v>1385</v>
      </c>
      <c r="JOL32">
        <v>1</v>
      </c>
      <c r="JOO32" t="s">
        <v>1385</v>
      </c>
      <c r="JOP32">
        <v>1</v>
      </c>
      <c r="JOS32" t="s">
        <v>1385</v>
      </c>
      <c r="JOT32">
        <v>1</v>
      </c>
      <c r="JOW32" t="s">
        <v>1385</v>
      </c>
      <c r="JOX32">
        <v>1</v>
      </c>
      <c r="JPA32" t="s">
        <v>1385</v>
      </c>
      <c r="JPB32">
        <v>1</v>
      </c>
      <c r="JPE32" t="s">
        <v>1385</v>
      </c>
      <c r="JPF32">
        <v>1</v>
      </c>
      <c r="JPI32" t="s">
        <v>1385</v>
      </c>
      <c r="JPJ32">
        <v>1</v>
      </c>
      <c r="JPM32" t="s">
        <v>1385</v>
      </c>
      <c r="JPN32">
        <v>1</v>
      </c>
      <c r="JPQ32" t="s">
        <v>1385</v>
      </c>
      <c r="JPR32">
        <v>1</v>
      </c>
      <c r="JPU32" t="s">
        <v>1385</v>
      </c>
      <c r="JPV32">
        <v>1</v>
      </c>
      <c r="JPY32" t="s">
        <v>1385</v>
      </c>
      <c r="JPZ32">
        <v>1</v>
      </c>
      <c r="JQC32" t="s">
        <v>1385</v>
      </c>
      <c r="JQD32">
        <v>1</v>
      </c>
      <c r="JQG32" t="s">
        <v>1385</v>
      </c>
      <c r="JQH32">
        <v>1</v>
      </c>
      <c r="JQK32" t="s">
        <v>1385</v>
      </c>
      <c r="JQL32">
        <v>1</v>
      </c>
      <c r="JQO32" t="s">
        <v>1385</v>
      </c>
      <c r="JQP32">
        <v>1</v>
      </c>
      <c r="JQS32" t="s">
        <v>1385</v>
      </c>
      <c r="JQT32">
        <v>1</v>
      </c>
      <c r="JQW32" t="s">
        <v>1385</v>
      </c>
      <c r="JQX32">
        <v>1</v>
      </c>
      <c r="JRA32" t="s">
        <v>1385</v>
      </c>
      <c r="JRB32">
        <v>1</v>
      </c>
      <c r="JRE32" t="s">
        <v>1385</v>
      </c>
      <c r="JRF32">
        <v>1</v>
      </c>
      <c r="JRI32" t="s">
        <v>1385</v>
      </c>
      <c r="JRJ32">
        <v>1</v>
      </c>
      <c r="JRM32" t="s">
        <v>1385</v>
      </c>
      <c r="JRN32">
        <v>1</v>
      </c>
      <c r="JRQ32" t="s">
        <v>1385</v>
      </c>
      <c r="JRR32">
        <v>1</v>
      </c>
      <c r="JRU32" t="s">
        <v>1385</v>
      </c>
      <c r="JRV32">
        <v>1</v>
      </c>
      <c r="JRY32" t="s">
        <v>1385</v>
      </c>
      <c r="JRZ32">
        <v>1</v>
      </c>
      <c r="JSC32" t="s">
        <v>1385</v>
      </c>
      <c r="JSD32">
        <v>1</v>
      </c>
      <c r="JSG32" t="s">
        <v>1385</v>
      </c>
      <c r="JSH32">
        <v>1</v>
      </c>
      <c r="JSK32" t="s">
        <v>1385</v>
      </c>
      <c r="JSL32">
        <v>1</v>
      </c>
      <c r="JSO32" t="s">
        <v>1385</v>
      </c>
      <c r="JSP32">
        <v>1</v>
      </c>
      <c r="JSS32" t="s">
        <v>1385</v>
      </c>
      <c r="JST32">
        <v>1</v>
      </c>
      <c r="JSW32" t="s">
        <v>1385</v>
      </c>
      <c r="JSX32">
        <v>1</v>
      </c>
      <c r="JTA32" t="s">
        <v>1385</v>
      </c>
      <c r="JTB32">
        <v>1</v>
      </c>
      <c r="JTE32" t="s">
        <v>1385</v>
      </c>
      <c r="JTF32">
        <v>1</v>
      </c>
      <c r="JTI32" t="s">
        <v>1385</v>
      </c>
      <c r="JTJ32">
        <v>1</v>
      </c>
      <c r="JTM32" t="s">
        <v>1385</v>
      </c>
      <c r="JTN32">
        <v>1</v>
      </c>
      <c r="JTQ32" t="s">
        <v>1385</v>
      </c>
      <c r="JTR32">
        <v>1</v>
      </c>
      <c r="JTU32" t="s">
        <v>1385</v>
      </c>
      <c r="JTV32">
        <v>1</v>
      </c>
      <c r="JTY32" t="s">
        <v>1385</v>
      </c>
      <c r="JTZ32">
        <v>1</v>
      </c>
      <c r="JUC32" t="s">
        <v>1385</v>
      </c>
      <c r="JUD32">
        <v>1</v>
      </c>
      <c r="JUG32" t="s">
        <v>1385</v>
      </c>
      <c r="JUH32">
        <v>1</v>
      </c>
      <c r="JUK32" t="s">
        <v>1385</v>
      </c>
      <c r="JUL32">
        <v>1</v>
      </c>
      <c r="JUO32" t="s">
        <v>1385</v>
      </c>
      <c r="JUP32">
        <v>1</v>
      </c>
      <c r="JUS32" t="s">
        <v>1385</v>
      </c>
      <c r="JUT32">
        <v>1</v>
      </c>
      <c r="JUW32" t="s">
        <v>1385</v>
      </c>
      <c r="JUX32">
        <v>1</v>
      </c>
      <c r="JVA32" t="s">
        <v>1385</v>
      </c>
      <c r="JVB32">
        <v>1</v>
      </c>
      <c r="JVE32" t="s">
        <v>1385</v>
      </c>
      <c r="JVF32">
        <v>1</v>
      </c>
      <c r="JVI32" t="s">
        <v>1385</v>
      </c>
      <c r="JVJ32">
        <v>1</v>
      </c>
      <c r="JVM32" t="s">
        <v>1385</v>
      </c>
      <c r="JVN32">
        <v>1</v>
      </c>
      <c r="JVQ32" t="s">
        <v>1385</v>
      </c>
      <c r="JVR32">
        <v>1</v>
      </c>
      <c r="JVU32" t="s">
        <v>1385</v>
      </c>
      <c r="JVV32">
        <v>1</v>
      </c>
      <c r="JVY32" t="s">
        <v>1385</v>
      </c>
      <c r="JVZ32">
        <v>1</v>
      </c>
      <c r="JWC32" t="s">
        <v>1385</v>
      </c>
      <c r="JWD32">
        <v>1</v>
      </c>
      <c r="JWG32" t="s">
        <v>1385</v>
      </c>
      <c r="JWH32">
        <v>1</v>
      </c>
      <c r="JWK32" t="s">
        <v>1385</v>
      </c>
      <c r="JWL32">
        <v>1</v>
      </c>
      <c r="JWO32" t="s">
        <v>1385</v>
      </c>
      <c r="JWP32">
        <v>1</v>
      </c>
      <c r="JWS32" t="s">
        <v>1385</v>
      </c>
      <c r="JWT32">
        <v>1</v>
      </c>
      <c r="JWW32" t="s">
        <v>1385</v>
      </c>
      <c r="JWX32">
        <v>1</v>
      </c>
      <c r="JXA32" t="s">
        <v>1385</v>
      </c>
      <c r="JXB32">
        <v>1</v>
      </c>
      <c r="JXE32" t="s">
        <v>1385</v>
      </c>
      <c r="JXF32">
        <v>1</v>
      </c>
      <c r="JXI32" t="s">
        <v>1385</v>
      </c>
      <c r="JXJ32">
        <v>1</v>
      </c>
      <c r="JXM32" t="s">
        <v>1385</v>
      </c>
      <c r="JXN32">
        <v>1</v>
      </c>
      <c r="JXQ32" t="s">
        <v>1385</v>
      </c>
      <c r="JXR32">
        <v>1</v>
      </c>
      <c r="JXU32" t="s">
        <v>1385</v>
      </c>
      <c r="JXV32">
        <v>1</v>
      </c>
      <c r="JXY32" t="s">
        <v>1385</v>
      </c>
      <c r="JXZ32">
        <v>1</v>
      </c>
      <c r="JYC32" t="s">
        <v>1385</v>
      </c>
      <c r="JYD32">
        <v>1</v>
      </c>
      <c r="JYG32" t="s">
        <v>1385</v>
      </c>
      <c r="JYH32">
        <v>1</v>
      </c>
      <c r="JYK32" t="s">
        <v>1385</v>
      </c>
      <c r="JYL32">
        <v>1</v>
      </c>
      <c r="JYO32" t="s">
        <v>1385</v>
      </c>
      <c r="JYP32">
        <v>1</v>
      </c>
      <c r="JYS32" t="s">
        <v>1385</v>
      </c>
      <c r="JYT32">
        <v>1</v>
      </c>
      <c r="JYW32" t="s">
        <v>1385</v>
      </c>
      <c r="JYX32">
        <v>1</v>
      </c>
      <c r="JZA32" t="s">
        <v>1385</v>
      </c>
      <c r="JZB32">
        <v>1</v>
      </c>
      <c r="JZE32" t="s">
        <v>1385</v>
      </c>
      <c r="JZF32">
        <v>1</v>
      </c>
      <c r="JZI32" t="s">
        <v>1385</v>
      </c>
      <c r="JZJ32">
        <v>1</v>
      </c>
      <c r="JZM32" t="s">
        <v>1385</v>
      </c>
      <c r="JZN32">
        <v>1</v>
      </c>
      <c r="JZQ32" t="s">
        <v>1385</v>
      </c>
      <c r="JZR32">
        <v>1</v>
      </c>
      <c r="JZU32" t="s">
        <v>1385</v>
      </c>
      <c r="JZV32">
        <v>1</v>
      </c>
      <c r="JZY32" t="s">
        <v>1385</v>
      </c>
      <c r="JZZ32">
        <v>1</v>
      </c>
      <c r="KAC32" t="s">
        <v>1385</v>
      </c>
      <c r="KAD32">
        <v>1</v>
      </c>
      <c r="KAG32" t="s">
        <v>1385</v>
      </c>
      <c r="KAH32">
        <v>1</v>
      </c>
      <c r="KAK32" t="s">
        <v>1385</v>
      </c>
      <c r="KAL32">
        <v>1</v>
      </c>
      <c r="KAO32" t="s">
        <v>1385</v>
      </c>
      <c r="KAP32">
        <v>1</v>
      </c>
      <c r="KAS32" t="s">
        <v>1385</v>
      </c>
      <c r="KAT32">
        <v>1</v>
      </c>
      <c r="KAW32" t="s">
        <v>1385</v>
      </c>
      <c r="KAX32">
        <v>1</v>
      </c>
      <c r="KBA32" t="s">
        <v>1385</v>
      </c>
      <c r="KBB32">
        <v>1</v>
      </c>
      <c r="KBE32" t="s">
        <v>1385</v>
      </c>
      <c r="KBF32">
        <v>1</v>
      </c>
      <c r="KBI32" t="s">
        <v>1385</v>
      </c>
      <c r="KBJ32">
        <v>1</v>
      </c>
      <c r="KBM32" t="s">
        <v>1385</v>
      </c>
      <c r="KBN32">
        <v>1</v>
      </c>
      <c r="KBQ32" t="s">
        <v>1385</v>
      </c>
      <c r="KBR32">
        <v>1</v>
      </c>
      <c r="KBU32" t="s">
        <v>1385</v>
      </c>
      <c r="KBV32">
        <v>1</v>
      </c>
      <c r="KBY32" t="s">
        <v>1385</v>
      </c>
      <c r="KBZ32">
        <v>1</v>
      </c>
      <c r="KCC32" t="s">
        <v>1385</v>
      </c>
      <c r="KCD32">
        <v>1</v>
      </c>
      <c r="KCG32" t="s">
        <v>1385</v>
      </c>
      <c r="KCH32">
        <v>1</v>
      </c>
      <c r="KCK32" t="s">
        <v>1385</v>
      </c>
      <c r="KCL32">
        <v>1</v>
      </c>
      <c r="KCO32" t="s">
        <v>1385</v>
      </c>
      <c r="KCP32">
        <v>1</v>
      </c>
      <c r="KCS32" t="s">
        <v>1385</v>
      </c>
      <c r="KCT32">
        <v>1</v>
      </c>
      <c r="KCW32" t="s">
        <v>1385</v>
      </c>
      <c r="KCX32">
        <v>1</v>
      </c>
      <c r="KDA32" t="s">
        <v>1385</v>
      </c>
      <c r="KDB32">
        <v>1</v>
      </c>
      <c r="KDE32" t="s">
        <v>1385</v>
      </c>
      <c r="KDF32">
        <v>1</v>
      </c>
      <c r="KDI32" t="s">
        <v>1385</v>
      </c>
      <c r="KDJ32">
        <v>1</v>
      </c>
      <c r="KDM32" t="s">
        <v>1385</v>
      </c>
      <c r="KDN32">
        <v>1</v>
      </c>
      <c r="KDQ32" t="s">
        <v>1385</v>
      </c>
      <c r="KDR32">
        <v>1</v>
      </c>
      <c r="KDU32" t="s">
        <v>1385</v>
      </c>
      <c r="KDV32">
        <v>1</v>
      </c>
      <c r="KDY32" t="s">
        <v>1385</v>
      </c>
      <c r="KDZ32">
        <v>1</v>
      </c>
      <c r="KEC32" t="s">
        <v>1385</v>
      </c>
      <c r="KED32">
        <v>1</v>
      </c>
      <c r="KEG32" t="s">
        <v>1385</v>
      </c>
      <c r="KEH32">
        <v>1</v>
      </c>
      <c r="KEK32" t="s">
        <v>1385</v>
      </c>
      <c r="KEL32">
        <v>1</v>
      </c>
      <c r="KEO32" t="s">
        <v>1385</v>
      </c>
      <c r="KEP32">
        <v>1</v>
      </c>
      <c r="KES32" t="s">
        <v>1385</v>
      </c>
      <c r="KET32">
        <v>1</v>
      </c>
      <c r="KEW32" t="s">
        <v>1385</v>
      </c>
      <c r="KEX32">
        <v>1</v>
      </c>
      <c r="KFA32" t="s">
        <v>1385</v>
      </c>
      <c r="KFB32">
        <v>1</v>
      </c>
      <c r="KFE32" t="s">
        <v>1385</v>
      </c>
      <c r="KFF32">
        <v>1</v>
      </c>
      <c r="KFI32" t="s">
        <v>1385</v>
      </c>
      <c r="KFJ32">
        <v>1</v>
      </c>
      <c r="KFM32" t="s">
        <v>1385</v>
      </c>
      <c r="KFN32">
        <v>1</v>
      </c>
      <c r="KFQ32" t="s">
        <v>1385</v>
      </c>
      <c r="KFR32">
        <v>1</v>
      </c>
      <c r="KFU32" t="s">
        <v>1385</v>
      </c>
      <c r="KFV32">
        <v>1</v>
      </c>
      <c r="KFY32" t="s">
        <v>1385</v>
      </c>
      <c r="KFZ32">
        <v>1</v>
      </c>
      <c r="KGC32" t="s">
        <v>1385</v>
      </c>
      <c r="KGD32">
        <v>1</v>
      </c>
      <c r="KGG32" t="s">
        <v>1385</v>
      </c>
      <c r="KGH32">
        <v>1</v>
      </c>
      <c r="KGK32" t="s">
        <v>1385</v>
      </c>
      <c r="KGL32">
        <v>1</v>
      </c>
      <c r="KGO32" t="s">
        <v>1385</v>
      </c>
      <c r="KGP32">
        <v>1</v>
      </c>
      <c r="KGS32" t="s">
        <v>1385</v>
      </c>
      <c r="KGT32">
        <v>1</v>
      </c>
      <c r="KGW32" t="s">
        <v>1385</v>
      </c>
      <c r="KGX32">
        <v>1</v>
      </c>
      <c r="KHA32" t="s">
        <v>1385</v>
      </c>
      <c r="KHB32">
        <v>1</v>
      </c>
      <c r="KHE32" t="s">
        <v>1385</v>
      </c>
      <c r="KHF32">
        <v>1</v>
      </c>
      <c r="KHI32" t="s">
        <v>1385</v>
      </c>
      <c r="KHJ32">
        <v>1</v>
      </c>
      <c r="KHM32" t="s">
        <v>1385</v>
      </c>
      <c r="KHN32">
        <v>1</v>
      </c>
      <c r="KHQ32" t="s">
        <v>1385</v>
      </c>
      <c r="KHR32">
        <v>1</v>
      </c>
      <c r="KHU32" t="s">
        <v>1385</v>
      </c>
      <c r="KHV32">
        <v>1</v>
      </c>
      <c r="KHY32" t="s">
        <v>1385</v>
      </c>
      <c r="KHZ32">
        <v>1</v>
      </c>
      <c r="KIC32" t="s">
        <v>1385</v>
      </c>
      <c r="KID32">
        <v>1</v>
      </c>
      <c r="KIG32" t="s">
        <v>1385</v>
      </c>
      <c r="KIH32">
        <v>1</v>
      </c>
      <c r="KIK32" t="s">
        <v>1385</v>
      </c>
      <c r="KIL32">
        <v>1</v>
      </c>
      <c r="KIO32" t="s">
        <v>1385</v>
      </c>
      <c r="KIP32">
        <v>1</v>
      </c>
      <c r="KIS32" t="s">
        <v>1385</v>
      </c>
      <c r="KIT32">
        <v>1</v>
      </c>
      <c r="KIW32" t="s">
        <v>1385</v>
      </c>
      <c r="KIX32">
        <v>1</v>
      </c>
      <c r="KJA32" t="s">
        <v>1385</v>
      </c>
      <c r="KJB32">
        <v>1</v>
      </c>
      <c r="KJE32" t="s">
        <v>1385</v>
      </c>
      <c r="KJF32">
        <v>1</v>
      </c>
      <c r="KJI32" t="s">
        <v>1385</v>
      </c>
      <c r="KJJ32">
        <v>1</v>
      </c>
      <c r="KJM32" t="s">
        <v>1385</v>
      </c>
      <c r="KJN32">
        <v>1</v>
      </c>
      <c r="KJQ32" t="s">
        <v>1385</v>
      </c>
      <c r="KJR32">
        <v>1</v>
      </c>
      <c r="KJU32" t="s">
        <v>1385</v>
      </c>
      <c r="KJV32">
        <v>1</v>
      </c>
      <c r="KJY32" t="s">
        <v>1385</v>
      </c>
      <c r="KJZ32">
        <v>1</v>
      </c>
      <c r="KKC32" t="s">
        <v>1385</v>
      </c>
      <c r="KKD32">
        <v>1</v>
      </c>
      <c r="KKG32" t="s">
        <v>1385</v>
      </c>
      <c r="KKH32">
        <v>1</v>
      </c>
      <c r="KKK32" t="s">
        <v>1385</v>
      </c>
      <c r="KKL32">
        <v>1</v>
      </c>
      <c r="KKO32" t="s">
        <v>1385</v>
      </c>
      <c r="KKP32">
        <v>1</v>
      </c>
      <c r="KKS32" t="s">
        <v>1385</v>
      </c>
      <c r="KKT32">
        <v>1</v>
      </c>
      <c r="KKW32" t="s">
        <v>1385</v>
      </c>
      <c r="KKX32">
        <v>1</v>
      </c>
      <c r="KLA32" t="s">
        <v>1385</v>
      </c>
      <c r="KLB32">
        <v>1</v>
      </c>
      <c r="KLE32" t="s">
        <v>1385</v>
      </c>
      <c r="KLF32">
        <v>1</v>
      </c>
      <c r="KLI32" t="s">
        <v>1385</v>
      </c>
      <c r="KLJ32">
        <v>1</v>
      </c>
      <c r="KLM32" t="s">
        <v>1385</v>
      </c>
      <c r="KLN32">
        <v>1</v>
      </c>
      <c r="KLQ32" t="s">
        <v>1385</v>
      </c>
      <c r="KLR32">
        <v>1</v>
      </c>
      <c r="KLU32" t="s">
        <v>1385</v>
      </c>
      <c r="KLV32">
        <v>1</v>
      </c>
      <c r="KLY32" t="s">
        <v>1385</v>
      </c>
      <c r="KLZ32">
        <v>1</v>
      </c>
      <c r="KMC32" t="s">
        <v>1385</v>
      </c>
      <c r="KMD32">
        <v>1</v>
      </c>
      <c r="KMG32" t="s">
        <v>1385</v>
      </c>
      <c r="KMH32">
        <v>1</v>
      </c>
      <c r="KMK32" t="s">
        <v>1385</v>
      </c>
      <c r="KML32">
        <v>1</v>
      </c>
      <c r="KMO32" t="s">
        <v>1385</v>
      </c>
      <c r="KMP32">
        <v>1</v>
      </c>
      <c r="KMS32" t="s">
        <v>1385</v>
      </c>
      <c r="KMT32">
        <v>1</v>
      </c>
      <c r="KMW32" t="s">
        <v>1385</v>
      </c>
      <c r="KMX32">
        <v>1</v>
      </c>
      <c r="KNA32" t="s">
        <v>1385</v>
      </c>
      <c r="KNB32">
        <v>1</v>
      </c>
      <c r="KNE32" t="s">
        <v>1385</v>
      </c>
      <c r="KNF32">
        <v>1</v>
      </c>
      <c r="KNI32" t="s">
        <v>1385</v>
      </c>
      <c r="KNJ32">
        <v>1</v>
      </c>
      <c r="KNM32" t="s">
        <v>1385</v>
      </c>
      <c r="KNN32">
        <v>1</v>
      </c>
      <c r="KNQ32" t="s">
        <v>1385</v>
      </c>
      <c r="KNR32">
        <v>1</v>
      </c>
      <c r="KNU32" t="s">
        <v>1385</v>
      </c>
      <c r="KNV32">
        <v>1</v>
      </c>
      <c r="KNY32" t="s">
        <v>1385</v>
      </c>
      <c r="KNZ32">
        <v>1</v>
      </c>
      <c r="KOC32" t="s">
        <v>1385</v>
      </c>
      <c r="KOD32">
        <v>1</v>
      </c>
      <c r="KOG32" t="s">
        <v>1385</v>
      </c>
      <c r="KOH32">
        <v>1</v>
      </c>
      <c r="KOK32" t="s">
        <v>1385</v>
      </c>
      <c r="KOL32">
        <v>1</v>
      </c>
      <c r="KOO32" t="s">
        <v>1385</v>
      </c>
      <c r="KOP32">
        <v>1</v>
      </c>
      <c r="KOS32" t="s">
        <v>1385</v>
      </c>
      <c r="KOT32">
        <v>1</v>
      </c>
      <c r="KOW32" t="s">
        <v>1385</v>
      </c>
      <c r="KOX32">
        <v>1</v>
      </c>
      <c r="KPA32" t="s">
        <v>1385</v>
      </c>
      <c r="KPB32">
        <v>1</v>
      </c>
      <c r="KPE32" t="s">
        <v>1385</v>
      </c>
      <c r="KPF32">
        <v>1</v>
      </c>
      <c r="KPI32" t="s">
        <v>1385</v>
      </c>
      <c r="KPJ32">
        <v>1</v>
      </c>
      <c r="KPM32" t="s">
        <v>1385</v>
      </c>
      <c r="KPN32">
        <v>1</v>
      </c>
      <c r="KPQ32" t="s">
        <v>1385</v>
      </c>
      <c r="KPR32">
        <v>1</v>
      </c>
      <c r="KPU32" t="s">
        <v>1385</v>
      </c>
      <c r="KPV32">
        <v>1</v>
      </c>
      <c r="KPY32" t="s">
        <v>1385</v>
      </c>
      <c r="KPZ32">
        <v>1</v>
      </c>
      <c r="KQC32" t="s">
        <v>1385</v>
      </c>
      <c r="KQD32">
        <v>1</v>
      </c>
      <c r="KQG32" t="s">
        <v>1385</v>
      </c>
      <c r="KQH32">
        <v>1</v>
      </c>
      <c r="KQK32" t="s">
        <v>1385</v>
      </c>
      <c r="KQL32">
        <v>1</v>
      </c>
      <c r="KQO32" t="s">
        <v>1385</v>
      </c>
      <c r="KQP32">
        <v>1</v>
      </c>
      <c r="KQS32" t="s">
        <v>1385</v>
      </c>
      <c r="KQT32">
        <v>1</v>
      </c>
      <c r="KQW32" t="s">
        <v>1385</v>
      </c>
      <c r="KQX32">
        <v>1</v>
      </c>
      <c r="KRA32" t="s">
        <v>1385</v>
      </c>
      <c r="KRB32">
        <v>1</v>
      </c>
      <c r="KRE32" t="s">
        <v>1385</v>
      </c>
      <c r="KRF32">
        <v>1</v>
      </c>
      <c r="KRI32" t="s">
        <v>1385</v>
      </c>
      <c r="KRJ32">
        <v>1</v>
      </c>
      <c r="KRM32" t="s">
        <v>1385</v>
      </c>
      <c r="KRN32">
        <v>1</v>
      </c>
      <c r="KRQ32" t="s">
        <v>1385</v>
      </c>
      <c r="KRR32">
        <v>1</v>
      </c>
      <c r="KRU32" t="s">
        <v>1385</v>
      </c>
      <c r="KRV32">
        <v>1</v>
      </c>
      <c r="KRY32" t="s">
        <v>1385</v>
      </c>
      <c r="KRZ32">
        <v>1</v>
      </c>
      <c r="KSC32" t="s">
        <v>1385</v>
      </c>
      <c r="KSD32">
        <v>1</v>
      </c>
      <c r="KSG32" t="s">
        <v>1385</v>
      </c>
      <c r="KSH32">
        <v>1</v>
      </c>
      <c r="KSK32" t="s">
        <v>1385</v>
      </c>
      <c r="KSL32">
        <v>1</v>
      </c>
      <c r="KSO32" t="s">
        <v>1385</v>
      </c>
      <c r="KSP32">
        <v>1</v>
      </c>
      <c r="KSS32" t="s">
        <v>1385</v>
      </c>
      <c r="KST32">
        <v>1</v>
      </c>
      <c r="KSW32" t="s">
        <v>1385</v>
      </c>
      <c r="KSX32">
        <v>1</v>
      </c>
      <c r="KTA32" t="s">
        <v>1385</v>
      </c>
      <c r="KTB32">
        <v>1</v>
      </c>
      <c r="KTE32" t="s">
        <v>1385</v>
      </c>
      <c r="KTF32">
        <v>1</v>
      </c>
      <c r="KTI32" t="s">
        <v>1385</v>
      </c>
      <c r="KTJ32">
        <v>1</v>
      </c>
      <c r="KTM32" t="s">
        <v>1385</v>
      </c>
      <c r="KTN32">
        <v>1</v>
      </c>
      <c r="KTQ32" t="s">
        <v>1385</v>
      </c>
      <c r="KTR32">
        <v>1</v>
      </c>
      <c r="KTU32" t="s">
        <v>1385</v>
      </c>
      <c r="KTV32">
        <v>1</v>
      </c>
      <c r="KTY32" t="s">
        <v>1385</v>
      </c>
      <c r="KTZ32">
        <v>1</v>
      </c>
      <c r="KUC32" t="s">
        <v>1385</v>
      </c>
      <c r="KUD32">
        <v>1</v>
      </c>
      <c r="KUG32" t="s">
        <v>1385</v>
      </c>
      <c r="KUH32">
        <v>1</v>
      </c>
      <c r="KUK32" t="s">
        <v>1385</v>
      </c>
      <c r="KUL32">
        <v>1</v>
      </c>
      <c r="KUO32" t="s">
        <v>1385</v>
      </c>
      <c r="KUP32">
        <v>1</v>
      </c>
      <c r="KUS32" t="s">
        <v>1385</v>
      </c>
      <c r="KUT32">
        <v>1</v>
      </c>
      <c r="KUW32" t="s">
        <v>1385</v>
      </c>
      <c r="KUX32">
        <v>1</v>
      </c>
      <c r="KVA32" t="s">
        <v>1385</v>
      </c>
      <c r="KVB32">
        <v>1</v>
      </c>
      <c r="KVE32" t="s">
        <v>1385</v>
      </c>
      <c r="KVF32">
        <v>1</v>
      </c>
      <c r="KVI32" t="s">
        <v>1385</v>
      </c>
      <c r="KVJ32">
        <v>1</v>
      </c>
      <c r="KVM32" t="s">
        <v>1385</v>
      </c>
      <c r="KVN32">
        <v>1</v>
      </c>
      <c r="KVQ32" t="s">
        <v>1385</v>
      </c>
      <c r="KVR32">
        <v>1</v>
      </c>
      <c r="KVU32" t="s">
        <v>1385</v>
      </c>
      <c r="KVV32">
        <v>1</v>
      </c>
      <c r="KVY32" t="s">
        <v>1385</v>
      </c>
      <c r="KVZ32">
        <v>1</v>
      </c>
      <c r="KWC32" t="s">
        <v>1385</v>
      </c>
      <c r="KWD32">
        <v>1</v>
      </c>
      <c r="KWG32" t="s">
        <v>1385</v>
      </c>
      <c r="KWH32">
        <v>1</v>
      </c>
      <c r="KWK32" t="s">
        <v>1385</v>
      </c>
      <c r="KWL32">
        <v>1</v>
      </c>
      <c r="KWO32" t="s">
        <v>1385</v>
      </c>
      <c r="KWP32">
        <v>1</v>
      </c>
      <c r="KWS32" t="s">
        <v>1385</v>
      </c>
      <c r="KWT32">
        <v>1</v>
      </c>
      <c r="KWW32" t="s">
        <v>1385</v>
      </c>
      <c r="KWX32">
        <v>1</v>
      </c>
      <c r="KXA32" t="s">
        <v>1385</v>
      </c>
      <c r="KXB32">
        <v>1</v>
      </c>
      <c r="KXE32" t="s">
        <v>1385</v>
      </c>
      <c r="KXF32">
        <v>1</v>
      </c>
      <c r="KXI32" t="s">
        <v>1385</v>
      </c>
      <c r="KXJ32">
        <v>1</v>
      </c>
      <c r="KXM32" t="s">
        <v>1385</v>
      </c>
      <c r="KXN32">
        <v>1</v>
      </c>
      <c r="KXQ32" t="s">
        <v>1385</v>
      </c>
      <c r="KXR32">
        <v>1</v>
      </c>
      <c r="KXU32" t="s">
        <v>1385</v>
      </c>
      <c r="KXV32">
        <v>1</v>
      </c>
      <c r="KXY32" t="s">
        <v>1385</v>
      </c>
      <c r="KXZ32">
        <v>1</v>
      </c>
      <c r="KYC32" t="s">
        <v>1385</v>
      </c>
      <c r="KYD32">
        <v>1</v>
      </c>
      <c r="KYG32" t="s">
        <v>1385</v>
      </c>
      <c r="KYH32">
        <v>1</v>
      </c>
      <c r="KYK32" t="s">
        <v>1385</v>
      </c>
      <c r="KYL32">
        <v>1</v>
      </c>
      <c r="KYO32" t="s">
        <v>1385</v>
      </c>
      <c r="KYP32">
        <v>1</v>
      </c>
      <c r="KYS32" t="s">
        <v>1385</v>
      </c>
      <c r="KYT32">
        <v>1</v>
      </c>
      <c r="KYW32" t="s">
        <v>1385</v>
      </c>
      <c r="KYX32">
        <v>1</v>
      </c>
      <c r="KZA32" t="s">
        <v>1385</v>
      </c>
      <c r="KZB32">
        <v>1</v>
      </c>
      <c r="KZE32" t="s">
        <v>1385</v>
      </c>
      <c r="KZF32">
        <v>1</v>
      </c>
      <c r="KZI32" t="s">
        <v>1385</v>
      </c>
      <c r="KZJ32">
        <v>1</v>
      </c>
      <c r="KZM32" t="s">
        <v>1385</v>
      </c>
      <c r="KZN32">
        <v>1</v>
      </c>
      <c r="KZQ32" t="s">
        <v>1385</v>
      </c>
      <c r="KZR32">
        <v>1</v>
      </c>
      <c r="KZU32" t="s">
        <v>1385</v>
      </c>
      <c r="KZV32">
        <v>1</v>
      </c>
      <c r="KZY32" t="s">
        <v>1385</v>
      </c>
      <c r="KZZ32">
        <v>1</v>
      </c>
      <c r="LAC32" t="s">
        <v>1385</v>
      </c>
      <c r="LAD32">
        <v>1</v>
      </c>
      <c r="LAG32" t="s">
        <v>1385</v>
      </c>
      <c r="LAH32">
        <v>1</v>
      </c>
      <c r="LAK32" t="s">
        <v>1385</v>
      </c>
      <c r="LAL32">
        <v>1</v>
      </c>
      <c r="LAO32" t="s">
        <v>1385</v>
      </c>
      <c r="LAP32">
        <v>1</v>
      </c>
      <c r="LAS32" t="s">
        <v>1385</v>
      </c>
      <c r="LAT32">
        <v>1</v>
      </c>
      <c r="LAW32" t="s">
        <v>1385</v>
      </c>
      <c r="LAX32">
        <v>1</v>
      </c>
      <c r="LBA32" t="s">
        <v>1385</v>
      </c>
      <c r="LBB32">
        <v>1</v>
      </c>
      <c r="LBE32" t="s">
        <v>1385</v>
      </c>
      <c r="LBF32">
        <v>1</v>
      </c>
      <c r="LBI32" t="s">
        <v>1385</v>
      </c>
      <c r="LBJ32">
        <v>1</v>
      </c>
      <c r="LBM32" t="s">
        <v>1385</v>
      </c>
      <c r="LBN32">
        <v>1</v>
      </c>
      <c r="LBQ32" t="s">
        <v>1385</v>
      </c>
      <c r="LBR32">
        <v>1</v>
      </c>
      <c r="LBU32" t="s">
        <v>1385</v>
      </c>
      <c r="LBV32">
        <v>1</v>
      </c>
      <c r="LBY32" t="s">
        <v>1385</v>
      </c>
      <c r="LBZ32">
        <v>1</v>
      </c>
      <c r="LCC32" t="s">
        <v>1385</v>
      </c>
      <c r="LCD32">
        <v>1</v>
      </c>
      <c r="LCG32" t="s">
        <v>1385</v>
      </c>
      <c r="LCH32">
        <v>1</v>
      </c>
      <c r="LCK32" t="s">
        <v>1385</v>
      </c>
      <c r="LCL32">
        <v>1</v>
      </c>
      <c r="LCO32" t="s">
        <v>1385</v>
      </c>
      <c r="LCP32">
        <v>1</v>
      </c>
      <c r="LCS32" t="s">
        <v>1385</v>
      </c>
      <c r="LCT32">
        <v>1</v>
      </c>
      <c r="LCW32" t="s">
        <v>1385</v>
      </c>
      <c r="LCX32">
        <v>1</v>
      </c>
      <c r="LDA32" t="s">
        <v>1385</v>
      </c>
      <c r="LDB32">
        <v>1</v>
      </c>
      <c r="LDE32" t="s">
        <v>1385</v>
      </c>
      <c r="LDF32">
        <v>1</v>
      </c>
      <c r="LDI32" t="s">
        <v>1385</v>
      </c>
      <c r="LDJ32">
        <v>1</v>
      </c>
      <c r="LDM32" t="s">
        <v>1385</v>
      </c>
      <c r="LDN32">
        <v>1</v>
      </c>
      <c r="LDQ32" t="s">
        <v>1385</v>
      </c>
      <c r="LDR32">
        <v>1</v>
      </c>
      <c r="LDU32" t="s">
        <v>1385</v>
      </c>
      <c r="LDV32">
        <v>1</v>
      </c>
      <c r="LDY32" t="s">
        <v>1385</v>
      </c>
      <c r="LDZ32">
        <v>1</v>
      </c>
      <c r="LEC32" t="s">
        <v>1385</v>
      </c>
      <c r="LED32">
        <v>1</v>
      </c>
      <c r="LEG32" t="s">
        <v>1385</v>
      </c>
      <c r="LEH32">
        <v>1</v>
      </c>
      <c r="LEK32" t="s">
        <v>1385</v>
      </c>
      <c r="LEL32">
        <v>1</v>
      </c>
      <c r="LEO32" t="s">
        <v>1385</v>
      </c>
      <c r="LEP32">
        <v>1</v>
      </c>
      <c r="LES32" t="s">
        <v>1385</v>
      </c>
      <c r="LET32">
        <v>1</v>
      </c>
      <c r="LEW32" t="s">
        <v>1385</v>
      </c>
      <c r="LEX32">
        <v>1</v>
      </c>
      <c r="LFA32" t="s">
        <v>1385</v>
      </c>
      <c r="LFB32">
        <v>1</v>
      </c>
      <c r="LFE32" t="s">
        <v>1385</v>
      </c>
      <c r="LFF32">
        <v>1</v>
      </c>
      <c r="LFI32" t="s">
        <v>1385</v>
      </c>
      <c r="LFJ32">
        <v>1</v>
      </c>
      <c r="LFM32" t="s">
        <v>1385</v>
      </c>
      <c r="LFN32">
        <v>1</v>
      </c>
      <c r="LFQ32" t="s">
        <v>1385</v>
      </c>
      <c r="LFR32">
        <v>1</v>
      </c>
      <c r="LFU32" t="s">
        <v>1385</v>
      </c>
      <c r="LFV32">
        <v>1</v>
      </c>
      <c r="LFY32" t="s">
        <v>1385</v>
      </c>
      <c r="LFZ32">
        <v>1</v>
      </c>
      <c r="LGC32" t="s">
        <v>1385</v>
      </c>
      <c r="LGD32">
        <v>1</v>
      </c>
      <c r="LGG32" t="s">
        <v>1385</v>
      </c>
      <c r="LGH32">
        <v>1</v>
      </c>
      <c r="LGK32" t="s">
        <v>1385</v>
      </c>
      <c r="LGL32">
        <v>1</v>
      </c>
      <c r="LGO32" t="s">
        <v>1385</v>
      </c>
      <c r="LGP32">
        <v>1</v>
      </c>
      <c r="LGS32" t="s">
        <v>1385</v>
      </c>
      <c r="LGT32">
        <v>1</v>
      </c>
      <c r="LGW32" t="s">
        <v>1385</v>
      </c>
      <c r="LGX32">
        <v>1</v>
      </c>
      <c r="LHA32" t="s">
        <v>1385</v>
      </c>
      <c r="LHB32">
        <v>1</v>
      </c>
      <c r="LHE32" t="s">
        <v>1385</v>
      </c>
      <c r="LHF32">
        <v>1</v>
      </c>
      <c r="LHI32" t="s">
        <v>1385</v>
      </c>
      <c r="LHJ32">
        <v>1</v>
      </c>
      <c r="LHM32" t="s">
        <v>1385</v>
      </c>
      <c r="LHN32">
        <v>1</v>
      </c>
      <c r="LHQ32" t="s">
        <v>1385</v>
      </c>
      <c r="LHR32">
        <v>1</v>
      </c>
      <c r="LHU32" t="s">
        <v>1385</v>
      </c>
      <c r="LHV32">
        <v>1</v>
      </c>
      <c r="LHY32" t="s">
        <v>1385</v>
      </c>
      <c r="LHZ32">
        <v>1</v>
      </c>
      <c r="LIC32" t="s">
        <v>1385</v>
      </c>
      <c r="LID32">
        <v>1</v>
      </c>
      <c r="LIG32" t="s">
        <v>1385</v>
      </c>
      <c r="LIH32">
        <v>1</v>
      </c>
      <c r="LIK32" t="s">
        <v>1385</v>
      </c>
      <c r="LIL32">
        <v>1</v>
      </c>
      <c r="LIO32" t="s">
        <v>1385</v>
      </c>
      <c r="LIP32">
        <v>1</v>
      </c>
      <c r="LIS32" t="s">
        <v>1385</v>
      </c>
      <c r="LIT32">
        <v>1</v>
      </c>
      <c r="LIW32" t="s">
        <v>1385</v>
      </c>
      <c r="LIX32">
        <v>1</v>
      </c>
      <c r="LJA32" t="s">
        <v>1385</v>
      </c>
      <c r="LJB32">
        <v>1</v>
      </c>
      <c r="LJE32" t="s">
        <v>1385</v>
      </c>
      <c r="LJF32">
        <v>1</v>
      </c>
      <c r="LJI32" t="s">
        <v>1385</v>
      </c>
      <c r="LJJ32">
        <v>1</v>
      </c>
      <c r="LJM32" t="s">
        <v>1385</v>
      </c>
      <c r="LJN32">
        <v>1</v>
      </c>
      <c r="LJQ32" t="s">
        <v>1385</v>
      </c>
      <c r="LJR32">
        <v>1</v>
      </c>
      <c r="LJU32" t="s">
        <v>1385</v>
      </c>
      <c r="LJV32">
        <v>1</v>
      </c>
      <c r="LJY32" t="s">
        <v>1385</v>
      </c>
      <c r="LJZ32">
        <v>1</v>
      </c>
      <c r="LKC32" t="s">
        <v>1385</v>
      </c>
      <c r="LKD32">
        <v>1</v>
      </c>
      <c r="LKG32" t="s">
        <v>1385</v>
      </c>
      <c r="LKH32">
        <v>1</v>
      </c>
      <c r="LKK32" t="s">
        <v>1385</v>
      </c>
      <c r="LKL32">
        <v>1</v>
      </c>
      <c r="LKO32" t="s">
        <v>1385</v>
      </c>
      <c r="LKP32">
        <v>1</v>
      </c>
      <c r="LKS32" t="s">
        <v>1385</v>
      </c>
      <c r="LKT32">
        <v>1</v>
      </c>
      <c r="LKW32" t="s">
        <v>1385</v>
      </c>
      <c r="LKX32">
        <v>1</v>
      </c>
      <c r="LLA32" t="s">
        <v>1385</v>
      </c>
      <c r="LLB32">
        <v>1</v>
      </c>
      <c r="LLE32" t="s">
        <v>1385</v>
      </c>
      <c r="LLF32">
        <v>1</v>
      </c>
      <c r="LLI32" t="s">
        <v>1385</v>
      </c>
      <c r="LLJ32">
        <v>1</v>
      </c>
      <c r="LLM32" t="s">
        <v>1385</v>
      </c>
      <c r="LLN32">
        <v>1</v>
      </c>
      <c r="LLQ32" t="s">
        <v>1385</v>
      </c>
      <c r="LLR32">
        <v>1</v>
      </c>
      <c r="LLU32" t="s">
        <v>1385</v>
      </c>
      <c r="LLV32">
        <v>1</v>
      </c>
      <c r="LLY32" t="s">
        <v>1385</v>
      </c>
      <c r="LLZ32">
        <v>1</v>
      </c>
      <c r="LMC32" t="s">
        <v>1385</v>
      </c>
      <c r="LMD32">
        <v>1</v>
      </c>
      <c r="LMG32" t="s">
        <v>1385</v>
      </c>
      <c r="LMH32">
        <v>1</v>
      </c>
      <c r="LMK32" t="s">
        <v>1385</v>
      </c>
      <c r="LML32">
        <v>1</v>
      </c>
      <c r="LMO32" t="s">
        <v>1385</v>
      </c>
      <c r="LMP32">
        <v>1</v>
      </c>
      <c r="LMS32" t="s">
        <v>1385</v>
      </c>
      <c r="LMT32">
        <v>1</v>
      </c>
      <c r="LMW32" t="s">
        <v>1385</v>
      </c>
      <c r="LMX32">
        <v>1</v>
      </c>
      <c r="LNA32" t="s">
        <v>1385</v>
      </c>
      <c r="LNB32">
        <v>1</v>
      </c>
      <c r="LNE32" t="s">
        <v>1385</v>
      </c>
      <c r="LNF32">
        <v>1</v>
      </c>
      <c r="LNI32" t="s">
        <v>1385</v>
      </c>
      <c r="LNJ32">
        <v>1</v>
      </c>
      <c r="LNM32" t="s">
        <v>1385</v>
      </c>
      <c r="LNN32">
        <v>1</v>
      </c>
      <c r="LNQ32" t="s">
        <v>1385</v>
      </c>
      <c r="LNR32">
        <v>1</v>
      </c>
      <c r="LNU32" t="s">
        <v>1385</v>
      </c>
      <c r="LNV32">
        <v>1</v>
      </c>
      <c r="LNY32" t="s">
        <v>1385</v>
      </c>
      <c r="LNZ32">
        <v>1</v>
      </c>
      <c r="LOC32" t="s">
        <v>1385</v>
      </c>
      <c r="LOD32">
        <v>1</v>
      </c>
      <c r="LOG32" t="s">
        <v>1385</v>
      </c>
      <c r="LOH32">
        <v>1</v>
      </c>
      <c r="LOK32" t="s">
        <v>1385</v>
      </c>
      <c r="LOL32">
        <v>1</v>
      </c>
      <c r="LOO32" t="s">
        <v>1385</v>
      </c>
      <c r="LOP32">
        <v>1</v>
      </c>
      <c r="LOS32" t="s">
        <v>1385</v>
      </c>
      <c r="LOT32">
        <v>1</v>
      </c>
      <c r="LOW32" t="s">
        <v>1385</v>
      </c>
      <c r="LOX32">
        <v>1</v>
      </c>
      <c r="LPA32" t="s">
        <v>1385</v>
      </c>
      <c r="LPB32">
        <v>1</v>
      </c>
      <c r="LPE32" t="s">
        <v>1385</v>
      </c>
      <c r="LPF32">
        <v>1</v>
      </c>
      <c r="LPI32" t="s">
        <v>1385</v>
      </c>
      <c r="LPJ32">
        <v>1</v>
      </c>
      <c r="LPM32" t="s">
        <v>1385</v>
      </c>
      <c r="LPN32">
        <v>1</v>
      </c>
      <c r="LPQ32" t="s">
        <v>1385</v>
      </c>
      <c r="LPR32">
        <v>1</v>
      </c>
      <c r="LPU32" t="s">
        <v>1385</v>
      </c>
      <c r="LPV32">
        <v>1</v>
      </c>
      <c r="LPY32" t="s">
        <v>1385</v>
      </c>
      <c r="LPZ32">
        <v>1</v>
      </c>
      <c r="LQC32" t="s">
        <v>1385</v>
      </c>
      <c r="LQD32">
        <v>1</v>
      </c>
      <c r="LQG32" t="s">
        <v>1385</v>
      </c>
      <c r="LQH32">
        <v>1</v>
      </c>
      <c r="LQK32" t="s">
        <v>1385</v>
      </c>
      <c r="LQL32">
        <v>1</v>
      </c>
      <c r="LQO32" t="s">
        <v>1385</v>
      </c>
      <c r="LQP32">
        <v>1</v>
      </c>
      <c r="LQS32" t="s">
        <v>1385</v>
      </c>
      <c r="LQT32">
        <v>1</v>
      </c>
      <c r="LQW32" t="s">
        <v>1385</v>
      </c>
      <c r="LQX32">
        <v>1</v>
      </c>
      <c r="LRA32" t="s">
        <v>1385</v>
      </c>
      <c r="LRB32">
        <v>1</v>
      </c>
      <c r="LRE32" t="s">
        <v>1385</v>
      </c>
      <c r="LRF32">
        <v>1</v>
      </c>
      <c r="LRI32" t="s">
        <v>1385</v>
      </c>
      <c r="LRJ32">
        <v>1</v>
      </c>
      <c r="LRM32" t="s">
        <v>1385</v>
      </c>
      <c r="LRN32">
        <v>1</v>
      </c>
      <c r="LRQ32" t="s">
        <v>1385</v>
      </c>
      <c r="LRR32">
        <v>1</v>
      </c>
      <c r="LRU32" t="s">
        <v>1385</v>
      </c>
      <c r="LRV32">
        <v>1</v>
      </c>
      <c r="LRY32" t="s">
        <v>1385</v>
      </c>
      <c r="LRZ32">
        <v>1</v>
      </c>
      <c r="LSC32" t="s">
        <v>1385</v>
      </c>
      <c r="LSD32">
        <v>1</v>
      </c>
      <c r="LSG32" t="s">
        <v>1385</v>
      </c>
      <c r="LSH32">
        <v>1</v>
      </c>
      <c r="LSK32" t="s">
        <v>1385</v>
      </c>
      <c r="LSL32">
        <v>1</v>
      </c>
      <c r="LSO32" t="s">
        <v>1385</v>
      </c>
      <c r="LSP32">
        <v>1</v>
      </c>
      <c r="LSS32" t="s">
        <v>1385</v>
      </c>
      <c r="LST32">
        <v>1</v>
      </c>
      <c r="LSW32" t="s">
        <v>1385</v>
      </c>
      <c r="LSX32">
        <v>1</v>
      </c>
      <c r="LTA32" t="s">
        <v>1385</v>
      </c>
      <c r="LTB32">
        <v>1</v>
      </c>
      <c r="LTE32" t="s">
        <v>1385</v>
      </c>
      <c r="LTF32">
        <v>1</v>
      </c>
      <c r="LTI32" t="s">
        <v>1385</v>
      </c>
      <c r="LTJ32">
        <v>1</v>
      </c>
      <c r="LTM32" t="s">
        <v>1385</v>
      </c>
      <c r="LTN32">
        <v>1</v>
      </c>
      <c r="LTQ32" t="s">
        <v>1385</v>
      </c>
      <c r="LTR32">
        <v>1</v>
      </c>
      <c r="LTU32" t="s">
        <v>1385</v>
      </c>
      <c r="LTV32">
        <v>1</v>
      </c>
      <c r="LTY32" t="s">
        <v>1385</v>
      </c>
      <c r="LTZ32">
        <v>1</v>
      </c>
      <c r="LUC32" t="s">
        <v>1385</v>
      </c>
      <c r="LUD32">
        <v>1</v>
      </c>
      <c r="LUG32" t="s">
        <v>1385</v>
      </c>
      <c r="LUH32">
        <v>1</v>
      </c>
      <c r="LUK32" t="s">
        <v>1385</v>
      </c>
      <c r="LUL32">
        <v>1</v>
      </c>
      <c r="LUO32" t="s">
        <v>1385</v>
      </c>
      <c r="LUP32">
        <v>1</v>
      </c>
      <c r="LUS32" t="s">
        <v>1385</v>
      </c>
      <c r="LUT32">
        <v>1</v>
      </c>
      <c r="LUW32" t="s">
        <v>1385</v>
      </c>
      <c r="LUX32">
        <v>1</v>
      </c>
      <c r="LVA32" t="s">
        <v>1385</v>
      </c>
      <c r="LVB32">
        <v>1</v>
      </c>
      <c r="LVE32" t="s">
        <v>1385</v>
      </c>
      <c r="LVF32">
        <v>1</v>
      </c>
      <c r="LVI32" t="s">
        <v>1385</v>
      </c>
      <c r="LVJ32">
        <v>1</v>
      </c>
      <c r="LVM32" t="s">
        <v>1385</v>
      </c>
      <c r="LVN32">
        <v>1</v>
      </c>
      <c r="LVQ32" t="s">
        <v>1385</v>
      </c>
      <c r="LVR32">
        <v>1</v>
      </c>
      <c r="LVU32" t="s">
        <v>1385</v>
      </c>
      <c r="LVV32">
        <v>1</v>
      </c>
      <c r="LVY32" t="s">
        <v>1385</v>
      </c>
      <c r="LVZ32">
        <v>1</v>
      </c>
      <c r="LWC32" t="s">
        <v>1385</v>
      </c>
      <c r="LWD32">
        <v>1</v>
      </c>
      <c r="LWG32" t="s">
        <v>1385</v>
      </c>
      <c r="LWH32">
        <v>1</v>
      </c>
      <c r="LWK32" t="s">
        <v>1385</v>
      </c>
      <c r="LWL32">
        <v>1</v>
      </c>
      <c r="LWO32" t="s">
        <v>1385</v>
      </c>
      <c r="LWP32">
        <v>1</v>
      </c>
      <c r="LWS32" t="s">
        <v>1385</v>
      </c>
      <c r="LWT32">
        <v>1</v>
      </c>
      <c r="LWW32" t="s">
        <v>1385</v>
      </c>
      <c r="LWX32">
        <v>1</v>
      </c>
      <c r="LXA32" t="s">
        <v>1385</v>
      </c>
      <c r="LXB32">
        <v>1</v>
      </c>
      <c r="LXE32" t="s">
        <v>1385</v>
      </c>
      <c r="LXF32">
        <v>1</v>
      </c>
      <c r="LXI32" t="s">
        <v>1385</v>
      </c>
      <c r="LXJ32">
        <v>1</v>
      </c>
      <c r="LXM32" t="s">
        <v>1385</v>
      </c>
      <c r="LXN32">
        <v>1</v>
      </c>
      <c r="LXQ32" t="s">
        <v>1385</v>
      </c>
      <c r="LXR32">
        <v>1</v>
      </c>
      <c r="LXU32" t="s">
        <v>1385</v>
      </c>
      <c r="LXV32">
        <v>1</v>
      </c>
      <c r="LXY32" t="s">
        <v>1385</v>
      </c>
      <c r="LXZ32">
        <v>1</v>
      </c>
      <c r="LYC32" t="s">
        <v>1385</v>
      </c>
      <c r="LYD32">
        <v>1</v>
      </c>
      <c r="LYG32" t="s">
        <v>1385</v>
      </c>
      <c r="LYH32">
        <v>1</v>
      </c>
      <c r="LYK32" t="s">
        <v>1385</v>
      </c>
      <c r="LYL32">
        <v>1</v>
      </c>
      <c r="LYO32" t="s">
        <v>1385</v>
      </c>
      <c r="LYP32">
        <v>1</v>
      </c>
      <c r="LYS32" t="s">
        <v>1385</v>
      </c>
      <c r="LYT32">
        <v>1</v>
      </c>
      <c r="LYW32" t="s">
        <v>1385</v>
      </c>
      <c r="LYX32">
        <v>1</v>
      </c>
      <c r="LZA32" t="s">
        <v>1385</v>
      </c>
      <c r="LZB32">
        <v>1</v>
      </c>
      <c r="LZE32" t="s">
        <v>1385</v>
      </c>
      <c r="LZF32">
        <v>1</v>
      </c>
      <c r="LZI32" t="s">
        <v>1385</v>
      </c>
      <c r="LZJ32">
        <v>1</v>
      </c>
      <c r="LZM32" t="s">
        <v>1385</v>
      </c>
      <c r="LZN32">
        <v>1</v>
      </c>
      <c r="LZQ32" t="s">
        <v>1385</v>
      </c>
      <c r="LZR32">
        <v>1</v>
      </c>
      <c r="LZU32" t="s">
        <v>1385</v>
      </c>
      <c r="LZV32">
        <v>1</v>
      </c>
      <c r="LZY32" t="s">
        <v>1385</v>
      </c>
      <c r="LZZ32">
        <v>1</v>
      </c>
      <c r="MAC32" t="s">
        <v>1385</v>
      </c>
      <c r="MAD32">
        <v>1</v>
      </c>
      <c r="MAG32" t="s">
        <v>1385</v>
      </c>
      <c r="MAH32">
        <v>1</v>
      </c>
      <c r="MAK32" t="s">
        <v>1385</v>
      </c>
      <c r="MAL32">
        <v>1</v>
      </c>
      <c r="MAO32" t="s">
        <v>1385</v>
      </c>
      <c r="MAP32">
        <v>1</v>
      </c>
      <c r="MAS32" t="s">
        <v>1385</v>
      </c>
      <c r="MAT32">
        <v>1</v>
      </c>
      <c r="MAW32" t="s">
        <v>1385</v>
      </c>
      <c r="MAX32">
        <v>1</v>
      </c>
      <c r="MBA32" t="s">
        <v>1385</v>
      </c>
      <c r="MBB32">
        <v>1</v>
      </c>
      <c r="MBE32" t="s">
        <v>1385</v>
      </c>
      <c r="MBF32">
        <v>1</v>
      </c>
      <c r="MBI32" t="s">
        <v>1385</v>
      </c>
      <c r="MBJ32">
        <v>1</v>
      </c>
      <c r="MBM32" t="s">
        <v>1385</v>
      </c>
      <c r="MBN32">
        <v>1</v>
      </c>
      <c r="MBQ32" t="s">
        <v>1385</v>
      </c>
      <c r="MBR32">
        <v>1</v>
      </c>
      <c r="MBU32" t="s">
        <v>1385</v>
      </c>
      <c r="MBV32">
        <v>1</v>
      </c>
      <c r="MBY32" t="s">
        <v>1385</v>
      </c>
      <c r="MBZ32">
        <v>1</v>
      </c>
      <c r="MCC32" t="s">
        <v>1385</v>
      </c>
      <c r="MCD32">
        <v>1</v>
      </c>
      <c r="MCG32" t="s">
        <v>1385</v>
      </c>
      <c r="MCH32">
        <v>1</v>
      </c>
      <c r="MCK32" t="s">
        <v>1385</v>
      </c>
      <c r="MCL32">
        <v>1</v>
      </c>
      <c r="MCO32" t="s">
        <v>1385</v>
      </c>
      <c r="MCP32">
        <v>1</v>
      </c>
      <c r="MCS32" t="s">
        <v>1385</v>
      </c>
      <c r="MCT32">
        <v>1</v>
      </c>
      <c r="MCW32" t="s">
        <v>1385</v>
      </c>
      <c r="MCX32">
        <v>1</v>
      </c>
      <c r="MDA32" t="s">
        <v>1385</v>
      </c>
      <c r="MDB32">
        <v>1</v>
      </c>
      <c r="MDE32" t="s">
        <v>1385</v>
      </c>
      <c r="MDF32">
        <v>1</v>
      </c>
      <c r="MDI32" t="s">
        <v>1385</v>
      </c>
      <c r="MDJ32">
        <v>1</v>
      </c>
      <c r="MDM32" t="s">
        <v>1385</v>
      </c>
      <c r="MDN32">
        <v>1</v>
      </c>
      <c r="MDQ32" t="s">
        <v>1385</v>
      </c>
      <c r="MDR32">
        <v>1</v>
      </c>
      <c r="MDU32" t="s">
        <v>1385</v>
      </c>
      <c r="MDV32">
        <v>1</v>
      </c>
      <c r="MDY32" t="s">
        <v>1385</v>
      </c>
      <c r="MDZ32">
        <v>1</v>
      </c>
      <c r="MEC32" t="s">
        <v>1385</v>
      </c>
      <c r="MED32">
        <v>1</v>
      </c>
      <c r="MEG32" t="s">
        <v>1385</v>
      </c>
      <c r="MEH32">
        <v>1</v>
      </c>
      <c r="MEK32" t="s">
        <v>1385</v>
      </c>
      <c r="MEL32">
        <v>1</v>
      </c>
      <c r="MEO32" t="s">
        <v>1385</v>
      </c>
      <c r="MEP32">
        <v>1</v>
      </c>
      <c r="MES32" t="s">
        <v>1385</v>
      </c>
      <c r="MET32">
        <v>1</v>
      </c>
      <c r="MEW32" t="s">
        <v>1385</v>
      </c>
      <c r="MEX32">
        <v>1</v>
      </c>
      <c r="MFA32" t="s">
        <v>1385</v>
      </c>
      <c r="MFB32">
        <v>1</v>
      </c>
      <c r="MFE32" t="s">
        <v>1385</v>
      </c>
      <c r="MFF32">
        <v>1</v>
      </c>
      <c r="MFI32" t="s">
        <v>1385</v>
      </c>
      <c r="MFJ32">
        <v>1</v>
      </c>
      <c r="MFM32" t="s">
        <v>1385</v>
      </c>
      <c r="MFN32">
        <v>1</v>
      </c>
      <c r="MFQ32" t="s">
        <v>1385</v>
      </c>
      <c r="MFR32">
        <v>1</v>
      </c>
      <c r="MFU32" t="s">
        <v>1385</v>
      </c>
      <c r="MFV32">
        <v>1</v>
      </c>
      <c r="MFY32" t="s">
        <v>1385</v>
      </c>
      <c r="MFZ32">
        <v>1</v>
      </c>
      <c r="MGC32" t="s">
        <v>1385</v>
      </c>
      <c r="MGD32">
        <v>1</v>
      </c>
      <c r="MGG32" t="s">
        <v>1385</v>
      </c>
      <c r="MGH32">
        <v>1</v>
      </c>
      <c r="MGK32" t="s">
        <v>1385</v>
      </c>
      <c r="MGL32">
        <v>1</v>
      </c>
      <c r="MGO32" t="s">
        <v>1385</v>
      </c>
      <c r="MGP32">
        <v>1</v>
      </c>
      <c r="MGS32" t="s">
        <v>1385</v>
      </c>
      <c r="MGT32">
        <v>1</v>
      </c>
      <c r="MGW32" t="s">
        <v>1385</v>
      </c>
      <c r="MGX32">
        <v>1</v>
      </c>
      <c r="MHA32" t="s">
        <v>1385</v>
      </c>
      <c r="MHB32">
        <v>1</v>
      </c>
      <c r="MHE32" t="s">
        <v>1385</v>
      </c>
      <c r="MHF32">
        <v>1</v>
      </c>
      <c r="MHI32" t="s">
        <v>1385</v>
      </c>
      <c r="MHJ32">
        <v>1</v>
      </c>
      <c r="MHM32" t="s">
        <v>1385</v>
      </c>
      <c r="MHN32">
        <v>1</v>
      </c>
      <c r="MHQ32" t="s">
        <v>1385</v>
      </c>
      <c r="MHR32">
        <v>1</v>
      </c>
      <c r="MHU32" t="s">
        <v>1385</v>
      </c>
      <c r="MHV32">
        <v>1</v>
      </c>
      <c r="MHY32" t="s">
        <v>1385</v>
      </c>
      <c r="MHZ32">
        <v>1</v>
      </c>
      <c r="MIC32" t="s">
        <v>1385</v>
      </c>
      <c r="MID32">
        <v>1</v>
      </c>
      <c r="MIG32" t="s">
        <v>1385</v>
      </c>
      <c r="MIH32">
        <v>1</v>
      </c>
      <c r="MIK32" t="s">
        <v>1385</v>
      </c>
      <c r="MIL32">
        <v>1</v>
      </c>
      <c r="MIO32" t="s">
        <v>1385</v>
      </c>
      <c r="MIP32">
        <v>1</v>
      </c>
      <c r="MIS32" t="s">
        <v>1385</v>
      </c>
      <c r="MIT32">
        <v>1</v>
      </c>
      <c r="MIW32" t="s">
        <v>1385</v>
      </c>
      <c r="MIX32">
        <v>1</v>
      </c>
      <c r="MJA32" t="s">
        <v>1385</v>
      </c>
      <c r="MJB32">
        <v>1</v>
      </c>
      <c r="MJE32" t="s">
        <v>1385</v>
      </c>
      <c r="MJF32">
        <v>1</v>
      </c>
      <c r="MJI32" t="s">
        <v>1385</v>
      </c>
      <c r="MJJ32">
        <v>1</v>
      </c>
      <c r="MJM32" t="s">
        <v>1385</v>
      </c>
      <c r="MJN32">
        <v>1</v>
      </c>
      <c r="MJQ32" t="s">
        <v>1385</v>
      </c>
      <c r="MJR32">
        <v>1</v>
      </c>
      <c r="MJU32" t="s">
        <v>1385</v>
      </c>
      <c r="MJV32">
        <v>1</v>
      </c>
      <c r="MJY32" t="s">
        <v>1385</v>
      </c>
      <c r="MJZ32">
        <v>1</v>
      </c>
      <c r="MKC32" t="s">
        <v>1385</v>
      </c>
      <c r="MKD32">
        <v>1</v>
      </c>
      <c r="MKG32" t="s">
        <v>1385</v>
      </c>
      <c r="MKH32">
        <v>1</v>
      </c>
      <c r="MKK32" t="s">
        <v>1385</v>
      </c>
      <c r="MKL32">
        <v>1</v>
      </c>
      <c r="MKO32" t="s">
        <v>1385</v>
      </c>
      <c r="MKP32">
        <v>1</v>
      </c>
      <c r="MKS32" t="s">
        <v>1385</v>
      </c>
      <c r="MKT32">
        <v>1</v>
      </c>
      <c r="MKW32" t="s">
        <v>1385</v>
      </c>
      <c r="MKX32">
        <v>1</v>
      </c>
      <c r="MLA32" t="s">
        <v>1385</v>
      </c>
      <c r="MLB32">
        <v>1</v>
      </c>
      <c r="MLE32" t="s">
        <v>1385</v>
      </c>
      <c r="MLF32">
        <v>1</v>
      </c>
      <c r="MLI32" t="s">
        <v>1385</v>
      </c>
      <c r="MLJ32">
        <v>1</v>
      </c>
      <c r="MLM32" t="s">
        <v>1385</v>
      </c>
      <c r="MLN32">
        <v>1</v>
      </c>
      <c r="MLQ32" t="s">
        <v>1385</v>
      </c>
      <c r="MLR32">
        <v>1</v>
      </c>
      <c r="MLU32" t="s">
        <v>1385</v>
      </c>
      <c r="MLV32">
        <v>1</v>
      </c>
      <c r="MLY32" t="s">
        <v>1385</v>
      </c>
      <c r="MLZ32">
        <v>1</v>
      </c>
      <c r="MMC32" t="s">
        <v>1385</v>
      </c>
      <c r="MMD32">
        <v>1</v>
      </c>
      <c r="MMG32" t="s">
        <v>1385</v>
      </c>
      <c r="MMH32">
        <v>1</v>
      </c>
      <c r="MMK32" t="s">
        <v>1385</v>
      </c>
      <c r="MML32">
        <v>1</v>
      </c>
      <c r="MMO32" t="s">
        <v>1385</v>
      </c>
      <c r="MMP32">
        <v>1</v>
      </c>
      <c r="MMS32" t="s">
        <v>1385</v>
      </c>
      <c r="MMT32">
        <v>1</v>
      </c>
      <c r="MMW32" t="s">
        <v>1385</v>
      </c>
      <c r="MMX32">
        <v>1</v>
      </c>
      <c r="MNA32" t="s">
        <v>1385</v>
      </c>
      <c r="MNB32">
        <v>1</v>
      </c>
      <c r="MNE32" t="s">
        <v>1385</v>
      </c>
      <c r="MNF32">
        <v>1</v>
      </c>
      <c r="MNI32" t="s">
        <v>1385</v>
      </c>
      <c r="MNJ32">
        <v>1</v>
      </c>
      <c r="MNM32" t="s">
        <v>1385</v>
      </c>
      <c r="MNN32">
        <v>1</v>
      </c>
      <c r="MNQ32" t="s">
        <v>1385</v>
      </c>
      <c r="MNR32">
        <v>1</v>
      </c>
      <c r="MNU32" t="s">
        <v>1385</v>
      </c>
      <c r="MNV32">
        <v>1</v>
      </c>
      <c r="MNY32" t="s">
        <v>1385</v>
      </c>
      <c r="MNZ32">
        <v>1</v>
      </c>
      <c r="MOC32" t="s">
        <v>1385</v>
      </c>
      <c r="MOD32">
        <v>1</v>
      </c>
      <c r="MOG32" t="s">
        <v>1385</v>
      </c>
      <c r="MOH32">
        <v>1</v>
      </c>
      <c r="MOK32" t="s">
        <v>1385</v>
      </c>
      <c r="MOL32">
        <v>1</v>
      </c>
      <c r="MOO32" t="s">
        <v>1385</v>
      </c>
      <c r="MOP32">
        <v>1</v>
      </c>
      <c r="MOS32" t="s">
        <v>1385</v>
      </c>
      <c r="MOT32">
        <v>1</v>
      </c>
      <c r="MOW32" t="s">
        <v>1385</v>
      </c>
      <c r="MOX32">
        <v>1</v>
      </c>
      <c r="MPA32" t="s">
        <v>1385</v>
      </c>
      <c r="MPB32">
        <v>1</v>
      </c>
      <c r="MPE32" t="s">
        <v>1385</v>
      </c>
      <c r="MPF32">
        <v>1</v>
      </c>
      <c r="MPI32" t="s">
        <v>1385</v>
      </c>
      <c r="MPJ32">
        <v>1</v>
      </c>
      <c r="MPM32" t="s">
        <v>1385</v>
      </c>
      <c r="MPN32">
        <v>1</v>
      </c>
      <c r="MPQ32" t="s">
        <v>1385</v>
      </c>
      <c r="MPR32">
        <v>1</v>
      </c>
      <c r="MPU32" t="s">
        <v>1385</v>
      </c>
      <c r="MPV32">
        <v>1</v>
      </c>
      <c r="MPY32" t="s">
        <v>1385</v>
      </c>
      <c r="MPZ32">
        <v>1</v>
      </c>
      <c r="MQC32" t="s">
        <v>1385</v>
      </c>
      <c r="MQD32">
        <v>1</v>
      </c>
      <c r="MQG32" t="s">
        <v>1385</v>
      </c>
      <c r="MQH32">
        <v>1</v>
      </c>
      <c r="MQK32" t="s">
        <v>1385</v>
      </c>
      <c r="MQL32">
        <v>1</v>
      </c>
      <c r="MQO32" t="s">
        <v>1385</v>
      </c>
      <c r="MQP32">
        <v>1</v>
      </c>
      <c r="MQS32" t="s">
        <v>1385</v>
      </c>
      <c r="MQT32">
        <v>1</v>
      </c>
      <c r="MQW32" t="s">
        <v>1385</v>
      </c>
      <c r="MQX32">
        <v>1</v>
      </c>
      <c r="MRA32" t="s">
        <v>1385</v>
      </c>
      <c r="MRB32">
        <v>1</v>
      </c>
      <c r="MRE32" t="s">
        <v>1385</v>
      </c>
      <c r="MRF32">
        <v>1</v>
      </c>
      <c r="MRI32" t="s">
        <v>1385</v>
      </c>
      <c r="MRJ32">
        <v>1</v>
      </c>
      <c r="MRM32" t="s">
        <v>1385</v>
      </c>
      <c r="MRN32">
        <v>1</v>
      </c>
      <c r="MRQ32" t="s">
        <v>1385</v>
      </c>
      <c r="MRR32">
        <v>1</v>
      </c>
      <c r="MRU32" t="s">
        <v>1385</v>
      </c>
      <c r="MRV32">
        <v>1</v>
      </c>
      <c r="MRY32" t="s">
        <v>1385</v>
      </c>
      <c r="MRZ32">
        <v>1</v>
      </c>
      <c r="MSC32" t="s">
        <v>1385</v>
      </c>
      <c r="MSD32">
        <v>1</v>
      </c>
      <c r="MSG32" t="s">
        <v>1385</v>
      </c>
      <c r="MSH32">
        <v>1</v>
      </c>
      <c r="MSK32" t="s">
        <v>1385</v>
      </c>
      <c r="MSL32">
        <v>1</v>
      </c>
      <c r="MSO32" t="s">
        <v>1385</v>
      </c>
      <c r="MSP32">
        <v>1</v>
      </c>
      <c r="MSS32" t="s">
        <v>1385</v>
      </c>
      <c r="MST32">
        <v>1</v>
      </c>
      <c r="MSW32" t="s">
        <v>1385</v>
      </c>
      <c r="MSX32">
        <v>1</v>
      </c>
      <c r="MTA32" t="s">
        <v>1385</v>
      </c>
      <c r="MTB32">
        <v>1</v>
      </c>
      <c r="MTE32" t="s">
        <v>1385</v>
      </c>
      <c r="MTF32">
        <v>1</v>
      </c>
      <c r="MTI32" t="s">
        <v>1385</v>
      </c>
      <c r="MTJ32">
        <v>1</v>
      </c>
      <c r="MTM32" t="s">
        <v>1385</v>
      </c>
      <c r="MTN32">
        <v>1</v>
      </c>
      <c r="MTQ32" t="s">
        <v>1385</v>
      </c>
      <c r="MTR32">
        <v>1</v>
      </c>
      <c r="MTU32" t="s">
        <v>1385</v>
      </c>
      <c r="MTV32">
        <v>1</v>
      </c>
      <c r="MTY32" t="s">
        <v>1385</v>
      </c>
      <c r="MTZ32">
        <v>1</v>
      </c>
      <c r="MUC32" t="s">
        <v>1385</v>
      </c>
      <c r="MUD32">
        <v>1</v>
      </c>
      <c r="MUG32" t="s">
        <v>1385</v>
      </c>
      <c r="MUH32">
        <v>1</v>
      </c>
      <c r="MUK32" t="s">
        <v>1385</v>
      </c>
      <c r="MUL32">
        <v>1</v>
      </c>
      <c r="MUO32" t="s">
        <v>1385</v>
      </c>
      <c r="MUP32">
        <v>1</v>
      </c>
      <c r="MUS32" t="s">
        <v>1385</v>
      </c>
      <c r="MUT32">
        <v>1</v>
      </c>
      <c r="MUW32" t="s">
        <v>1385</v>
      </c>
      <c r="MUX32">
        <v>1</v>
      </c>
      <c r="MVA32" t="s">
        <v>1385</v>
      </c>
      <c r="MVB32">
        <v>1</v>
      </c>
      <c r="MVE32" t="s">
        <v>1385</v>
      </c>
      <c r="MVF32">
        <v>1</v>
      </c>
      <c r="MVI32" t="s">
        <v>1385</v>
      </c>
      <c r="MVJ32">
        <v>1</v>
      </c>
      <c r="MVM32" t="s">
        <v>1385</v>
      </c>
      <c r="MVN32">
        <v>1</v>
      </c>
      <c r="MVQ32" t="s">
        <v>1385</v>
      </c>
      <c r="MVR32">
        <v>1</v>
      </c>
      <c r="MVU32" t="s">
        <v>1385</v>
      </c>
      <c r="MVV32">
        <v>1</v>
      </c>
      <c r="MVY32" t="s">
        <v>1385</v>
      </c>
      <c r="MVZ32">
        <v>1</v>
      </c>
      <c r="MWC32" t="s">
        <v>1385</v>
      </c>
      <c r="MWD32">
        <v>1</v>
      </c>
      <c r="MWG32" t="s">
        <v>1385</v>
      </c>
      <c r="MWH32">
        <v>1</v>
      </c>
      <c r="MWK32" t="s">
        <v>1385</v>
      </c>
      <c r="MWL32">
        <v>1</v>
      </c>
      <c r="MWO32" t="s">
        <v>1385</v>
      </c>
      <c r="MWP32">
        <v>1</v>
      </c>
      <c r="MWS32" t="s">
        <v>1385</v>
      </c>
      <c r="MWT32">
        <v>1</v>
      </c>
      <c r="MWW32" t="s">
        <v>1385</v>
      </c>
      <c r="MWX32">
        <v>1</v>
      </c>
      <c r="MXA32" t="s">
        <v>1385</v>
      </c>
      <c r="MXB32">
        <v>1</v>
      </c>
      <c r="MXE32" t="s">
        <v>1385</v>
      </c>
      <c r="MXF32">
        <v>1</v>
      </c>
      <c r="MXI32" t="s">
        <v>1385</v>
      </c>
      <c r="MXJ32">
        <v>1</v>
      </c>
      <c r="MXM32" t="s">
        <v>1385</v>
      </c>
      <c r="MXN32">
        <v>1</v>
      </c>
      <c r="MXQ32" t="s">
        <v>1385</v>
      </c>
      <c r="MXR32">
        <v>1</v>
      </c>
      <c r="MXU32" t="s">
        <v>1385</v>
      </c>
      <c r="MXV32">
        <v>1</v>
      </c>
      <c r="MXY32" t="s">
        <v>1385</v>
      </c>
      <c r="MXZ32">
        <v>1</v>
      </c>
      <c r="MYC32" t="s">
        <v>1385</v>
      </c>
      <c r="MYD32">
        <v>1</v>
      </c>
      <c r="MYG32" t="s">
        <v>1385</v>
      </c>
      <c r="MYH32">
        <v>1</v>
      </c>
      <c r="MYK32" t="s">
        <v>1385</v>
      </c>
      <c r="MYL32">
        <v>1</v>
      </c>
      <c r="MYO32" t="s">
        <v>1385</v>
      </c>
      <c r="MYP32">
        <v>1</v>
      </c>
      <c r="MYS32" t="s">
        <v>1385</v>
      </c>
      <c r="MYT32">
        <v>1</v>
      </c>
      <c r="MYW32" t="s">
        <v>1385</v>
      </c>
      <c r="MYX32">
        <v>1</v>
      </c>
      <c r="MZA32" t="s">
        <v>1385</v>
      </c>
      <c r="MZB32">
        <v>1</v>
      </c>
      <c r="MZE32" t="s">
        <v>1385</v>
      </c>
      <c r="MZF32">
        <v>1</v>
      </c>
      <c r="MZI32" t="s">
        <v>1385</v>
      </c>
      <c r="MZJ32">
        <v>1</v>
      </c>
      <c r="MZM32" t="s">
        <v>1385</v>
      </c>
      <c r="MZN32">
        <v>1</v>
      </c>
      <c r="MZQ32" t="s">
        <v>1385</v>
      </c>
      <c r="MZR32">
        <v>1</v>
      </c>
      <c r="MZU32" t="s">
        <v>1385</v>
      </c>
      <c r="MZV32">
        <v>1</v>
      </c>
      <c r="MZY32" t="s">
        <v>1385</v>
      </c>
      <c r="MZZ32">
        <v>1</v>
      </c>
      <c r="NAC32" t="s">
        <v>1385</v>
      </c>
      <c r="NAD32">
        <v>1</v>
      </c>
      <c r="NAG32" t="s">
        <v>1385</v>
      </c>
      <c r="NAH32">
        <v>1</v>
      </c>
      <c r="NAK32" t="s">
        <v>1385</v>
      </c>
      <c r="NAL32">
        <v>1</v>
      </c>
      <c r="NAO32" t="s">
        <v>1385</v>
      </c>
      <c r="NAP32">
        <v>1</v>
      </c>
      <c r="NAS32" t="s">
        <v>1385</v>
      </c>
      <c r="NAT32">
        <v>1</v>
      </c>
      <c r="NAW32" t="s">
        <v>1385</v>
      </c>
      <c r="NAX32">
        <v>1</v>
      </c>
      <c r="NBA32" t="s">
        <v>1385</v>
      </c>
      <c r="NBB32">
        <v>1</v>
      </c>
      <c r="NBE32" t="s">
        <v>1385</v>
      </c>
      <c r="NBF32">
        <v>1</v>
      </c>
      <c r="NBI32" t="s">
        <v>1385</v>
      </c>
      <c r="NBJ32">
        <v>1</v>
      </c>
      <c r="NBM32" t="s">
        <v>1385</v>
      </c>
      <c r="NBN32">
        <v>1</v>
      </c>
      <c r="NBQ32" t="s">
        <v>1385</v>
      </c>
      <c r="NBR32">
        <v>1</v>
      </c>
      <c r="NBU32" t="s">
        <v>1385</v>
      </c>
      <c r="NBV32">
        <v>1</v>
      </c>
      <c r="NBY32" t="s">
        <v>1385</v>
      </c>
      <c r="NBZ32">
        <v>1</v>
      </c>
      <c r="NCC32" t="s">
        <v>1385</v>
      </c>
      <c r="NCD32">
        <v>1</v>
      </c>
      <c r="NCG32" t="s">
        <v>1385</v>
      </c>
      <c r="NCH32">
        <v>1</v>
      </c>
      <c r="NCK32" t="s">
        <v>1385</v>
      </c>
      <c r="NCL32">
        <v>1</v>
      </c>
      <c r="NCO32" t="s">
        <v>1385</v>
      </c>
      <c r="NCP32">
        <v>1</v>
      </c>
      <c r="NCS32" t="s">
        <v>1385</v>
      </c>
      <c r="NCT32">
        <v>1</v>
      </c>
      <c r="NCW32" t="s">
        <v>1385</v>
      </c>
      <c r="NCX32">
        <v>1</v>
      </c>
      <c r="NDA32" t="s">
        <v>1385</v>
      </c>
      <c r="NDB32">
        <v>1</v>
      </c>
      <c r="NDE32" t="s">
        <v>1385</v>
      </c>
      <c r="NDF32">
        <v>1</v>
      </c>
      <c r="NDI32" t="s">
        <v>1385</v>
      </c>
      <c r="NDJ32">
        <v>1</v>
      </c>
      <c r="NDM32" t="s">
        <v>1385</v>
      </c>
      <c r="NDN32">
        <v>1</v>
      </c>
      <c r="NDQ32" t="s">
        <v>1385</v>
      </c>
      <c r="NDR32">
        <v>1</v>
      </c>
      <c r="NDU32" t="s">
        <v>1385</v>
      </c>
      <c r="NDV32">
        <v>1</v>
      </c>
      <c r="NDY32" t="s">
        <v>1385</v>
      </c>
      <c r="NDZ32">
        <v>1</v>
      </c>
      <c r="NEC32" t="s">
        <v>1385</v>
      </c>
      <c r="NED32">
        <v>1</v>
      </c>
      <c r="NEG32" t="s">
        <v>1385</v>
      </c>
      <c r="NEH32">
        <v>1</v>
      </c>
      <c r="NEK32" t="s">
        <v>1385</v>
      </c>
      <c r="NEL32">
        <v>1</v>
      </c>
      <c r="NEO32" t="s">
        <v>1385</v>
      </c>
      <c r="NEP32">
        <v>1</v>
      </c>
      <c r="NES32" t="s">
        <v>1385</v>
      </c>
      <c r="NET32">
        <v>1</v>
      </c>
      <c r="NEW32" t="s">
        <v>1385</v>
      </c>
      <c r="NEX32">
        <v>1</v>
      </c>
      <c r="NFA32" t="s">
        <v>1385</v>
      </c>
      <c r="NFB32">
        <v>1</v>
      </c>
      <c r="NFE32" t="s">
        <v>1385</v>
      </c>
      <c r="NFF32">
        <v>1</v>
      </c>
      <c r="NFI32" t="s">
        <v>1385</v>
      </c>
      <c r="NFJ32">
        <v>1</v>
      </c>
      <c r="NFM32" t="s">
        <v>1385</v>
      </c>
      <c r="NFN32">
        <v>1</v>
      </c>
      <c r="NFQ32" t="s">
        <v>1385</v>
      </c>
      <c r="NFR32">
        <v>1</v>
      </c>
      <c r="NFU32" t="s">
        <v>1385</v>
      </c>
      <c r="NFV32">
        <v>1</v>
      </c>
      <c r="NFY32" t="s">
        <v>1385</v>
      </c>
      <c r="NFZ32">
        <v>1</v>
      </c>
      <c r="NGC32" t="s">
        <v>1385</v>
      </c>
      <c r="NGD32">
        <v>1</v>
      </c>
      <c r="NGG32" t="s">
        <v>1385</v>
      </c>
      <c r="NGH32">
        <v>1</v>
      </c>
      <c r="NGK32" t="s">
        <v>1385</v>
      </c>
      <c r="NGL32">
        <v>1</v>
      </c>
      <c r="NGO32" t="s">
        <v>1385</v>
      </c>
      <c r="NGP32">
        <v>1</v>
      </c>
      <c r="NGS32" t="s">
        <v>1385</v>
      </c>
      <c r="NGT32">
        <v>1</v>
      </c>
      <c r="NGW32" t="s">
        <v>1385</v>
      </c>
      <c r="NGX32">
        <v>1</v>
      </c>
      <c r="NHA32" t="s">
        <v>1385</v>
      </c>
      <c r="NHB32">
        <v>1</v>
      </c>
      <c r="NHE32" t="s">
        <v>1385</v>
      </c>
      <c r="NHF32">
        <v>1</v>
      </c>
      <c r="NHI32" t="s">
        <v>1385</v>
      </c>
      <c r="NHJ32">
        <v>1</v>
      </c>
      <c r="NHM32" t="s">
        <v>1385</v>
      </c>
      <c r="NHN32">
        <v>1</v>
      </c>
      <c r="NHQ32" t="s">
        <v>1385</v>
      </c>
      <c r="NHR32">
        <v>1</v>
      </c>
      <c r="NHU32" t="s">
        <v>1385</v>
      </c>
      <c r="NHV32">
        <v>1</v>
      </c>
      <c r="NHY32" t="s">
        <v>1385</v>
      </c>
      <c r="NHZ32">
        <v>1</v>
      </c>
      <c r="NIC32" t="s">
        <v>1385</v>
      </c>
      <c r="NID32">
        <v>1</v>
      </c>
      <c r="NIG32" t="s">
        <v>1385</v>
      </c>
      <c r="NIH32">
        <v>1</v>
      </c>
      <c r="NIK32" t="s">
        <v>1385</v>
      </c>
      <c r="NIL32">
        <v>1</v>
      </c>
      <c r="NIO32" t="s">
        <v>1385</v>
      </c>
      <c r="NIP32">
        <v>1</v>
      </c>
      <c r="NIS32" t="s">
        <v>1385</v>
      </c>
      <c r="NIT32">
        <v>1</v>
      </c>
      <c r="NIW32" t="s">
        <v>1385</v>
      </c>
      <c r="NIX32">
        <v>1</v>
      </c>
      <c r="NJA32" t="s">
        <v>1385</v>
      </c>
      <c r="NJB32">
        <v>1</v>
      </c>
      <c r="NJE32" t="s">
        <v>1385</v>
      </c>
      <c r="NJF32">
        <v>1</v>
      </c>
      <c r="NJI32" t="s">
        <v>1385</v>
      </c>
      <c r="NJJ32">
        <v>1</v>
      </c>
      <c r="NJM32" t="s">
        <v>1385</v>
      </c>
      <c r="NJN32">
        <v>1</v>
      </c>
      <c r="NJQ32" t="s">
        <v>1385</v>
      </c>
      <c r="NJR32">
        <v>1</v>
      </c>
      <c r="NJU32" t="s">
        <v>1385</v>
      </c>
      <c r="NJV32">
        <v>1</v>
      </c>
      <c r="NJY32" t="s">
        <v>1385</v>
      </c>
      <c r="NJZ32">
        <v>1</v>
      </c>
      <c r="NKC32" t="s">
        <v>1385</v>
      </c>
      <c r="NKD32">
        <v>1</v>
      </c>
      <c r="NKG32" t="s">
        <v>1385</v>
      </c>
      <c r="NKH32">
        <v>1</v>
      </c>
      <c r="NKK32" t="s">
        <v>1385</v>
      </c>
      <c r="NKL32">
        <v>1</v>
      </c>
      <c r="NKO32" t="s">
        <v>1385</v>
      </c>
      <c r="NKP32">
        <v>1</v>
      </c>
      <c r="NKS32" t="s">
        <v>1385</v>
      </c>
      <c r="NKT32">
        <v>1</v>
      </c>
      <c r="NKW32" t="s">
        <v>1385</v>
      </c>
      <c r="NKX32">
        <v>1</v>
      </c>
      <c r="NLA32" t="s">
        <v>1385</v>
      </c>
      <c r="NLB32">
        <v>1</v>
      </c>
      <c r="NLE32" t="s">
        <v>1385</v>
      </c>
      <c r="NLF32">
        <v>1</v>
      </c>
      <c r="NLI32" t="s">
        <v>1385</v>
      </c>
      <c r="NLJ32">
        <v>1</v>
      </c>
      <c r="NLM32" t="s">
        <v>1385</v>
      </c>
      <c r="NLN32">
        <v>1</v>
      </c>
      <c r="NLQ32" t="s">
        <v>1385</v>
      </c>
      <c r="NLR32">
        <v>1</v>
      </c>
      <c r="NLU32" t="s">
        <v>1385</v>
      </c>
      <c r="NLV32">
        <v>1</v>
      </c>
      <c r="NLY32" t="s">
        <v>1385</v>
      </c>
      <c r="NLZ32">
        <v>1</v>
      </c>
      <c r="NMC32" t="s">
        <v>1385</v>
      </c>
      <c r="NMD32">
        <v>1</v>
      </c>
      <c r="NMG32" t="s">
        <v>1385</v>
      </c>
      <c r="NMH32">
        <v>1</v>
      </c>
      <c r="NMK32" t="s">
        <v>1385</v>
      </c>
      <c r="NML32">
        <v>1</v>
      </c>
      <c r="NMO32" t="s">
        <v>1385</v>
      </c>
      <c r="NMP32">
        <v>1</v>
      </c>
      <c r="NMS32" t="s">
        <v>1385</v>
      </c>
      <c r="NMT32">
        <v>1</v>
      </c>
      <c r="NMW32" t="s">
        <v>1385</v>
      </c>
      <c r="NMX32">
        <v>1</v>
      </c>
      <c r="NNA32" t="s">
        <v>1385</v>
      </c>
      <c r="NNB32">
        <v>1</v>
      </c>
      <c r="NNE32" t="s">
        <v>1385</v>
      </c>
      <c r="NNF32">
        <v>1</v>
      </c>
      <c r="NNI32" t="s">
        <v>1385</v>
      </c>
      <c r="NNJ32">
        <v>1</v>
      </c>
      <c r="NNM32" t="s">
        <v>1385</v>
      </c>
      <c r="NNN32">
        <v>1</v>
      </c>
      <c r="NNQ32" t="s">
        <v>1385</v>
      </c>
      <c r="NNR32">
        <v>1</v>
      </c>
      <c r="NNU32" t="s">
        <v>1385</v>
      </c>
      <c r="NNV32">
        <v>1</v>
      </c>
      <c r="NNY32" t="s">
        <v>1385</v>
      </c>
      <c r="NNZ32">
        <v>1</v>
      </c>
      <c r="NOC32" t="s">
        <v>1385</v>
      </c>
      <c r="NOD32">
        <v>1</v>
      </c>
      <c r="NOG32" t="s">
        <v>1385</v>
      </c>
      <c r="NOH32">
        <v>1</v>
      </c>
      <c r="NOK32" t="s">
        <v>1385</v>
      </c>
      <c r="NOL32">
        <v>1</v>
      </c>
      <c r="NOO32" t="s">
        <v>1385</v>
      </c>
      <c r="NOP32">
        <v>1</v>
      </c>
      <c r="NOS32" t="s">
        <v>1385</v>
      </c>
      <c r="NOT32">
        <v>1</v>
      </c>
      <c r="NOW32" t="s">
        <v>1385</v>
      </c>
      <c r="NOX32">
        <v>1</v>
      </c>
      <c r="NPA32" t="s">
        <v>1385</v>
      </c>
      <c r="NPB32">
        <v>1</v>
      </c>
      <c r="NPE32" t="s">
        <v>1385</v>
      </c>
      <c r="NPF32">
        <v>1</v>
      </c>
      <c r="NPI32" t="s">
        <v>1385</v>
      </c>
      <c r="NPJ32">
        <v>1</v>
      </c>
      <c r="NPM32" t="s">
        <v>1385</v>
      </c>
      <c r="NPN32">
        <v>1</v>
      </c>
      <c r="NPQ32" t="s">
        <v>1385</v>
      </c>
      <c r="NPR32">
        <v>1</v>
      </c>
      <c r="NPU32" t="s">
        <v>1385</v>
      </c>
      <c r="NPV32">
        <v>1</v>
      </c>
      <c r="NPY32" t="s">
        <v>1385</v>
      </c>
      <c r="NPZ32">
        <v>1</v>
      </c>
      <c r="NQC32" t="s">
        <v>1385</v>
      </c>
      <c r="NQD32">
        <v>1</v>
      </c>
      <c r="NQG32" t="s">
        <v>1385</v>
      </c>
      <c r="NQH32">
        <v>1</v>
      </c>
      <c r="NQK32" t="s">
        <v>1385</v>
      </c>
      <c r="NQL32">
        <v>1</v>
      </c>
      <c r="NQO32" t="s">
        <v>1385</v>
      </c>
      <c r="NQP32">
        <v>1</v>
      </c>
      <c r="NQS32" t="s">
        <v>1385</v>
      </c>
      <c r="NQT32">
        <v>1</v>
      </c>
      <c r="NQW32" t="s">
        <v>1385</v>
      </c>
      <c r="NQX32">
        <v>1</v>
      </c>
      <c r="NRA32" t="s">
        <v>1385</v>
      </c>
      <c r="NRB32">
        <v>1</v>
      </c>
      <c r="NRE32" t="s">
        <v>1385</v>
      </c>
      <c r="NRF32">
        <v>1</v>
      </c>
      <c r="NRI32" t="s">
        <v>1385</v>
      </c>
      <c r="NRJ32">
        <v>1</v>
      </c>
      <c r="NRM32" t="s">
        <v>1385</v>
      </c>
      <c r="NRN32">
        <v>1</v>
      </c>
      <c r="NRQ32" t="s">
        <v>1385</v>
      </c>
      <c r="NRR32">
        <v>1</v>
      </c>
      <c r="NRU32" t="s">
        <v>1385</v>
      </c>
      <c r="NRV32">
        <v>1</v>
      </c>
      <c r="NRY32" t="s">
        <v>1385</v>
      </c>
      <c r="NRZ32">
        <v>1</v>
      </c>
      <c r="NSC32" t="s">
        <v>1385</v>
      </c>
      <c r="NSD32">
        <v>1</v>
      </c>
      <c r="NSG32" t="s">
        <v>1385</v>
      </c>
      <c r="NSH32">
        <v>1</v>
      </c>
      <c r="NSK32" t="s">
        <v>1385</v>
      </c>
      <c r="NSL32">
        <v>1</v>
      </c>
      <c r="NSO32" t="s">
        <v>1385</v>
      </c>
      <c r="NSP32">
        <v>1</v>
      </c>
      <c r="NSS32" t="s">
        <v>1385</v>
      </c>
      <c r="NST32">
        <v>1</v>
      </c>
      <c r="NSW32" t="s">
        <v>1385</v>
      </c>
      <c r="NSX32">
        <v>1</v>
      </c>
      <c r="NTA32" t="s">
        <v>1385</v>
      </c>
      <c r="NTB32">
        <v>1</v>
      </c>
      <c r="NTE32" t="s">
        <v>1385</v>
      </c>
      <c r="NTF32">
        <v>1</v>
      </c>
      <c r="NTI32" t="s">
        <v>1385</v>
      </c>
      <c r="NTJ32">
        <v>1</v>
      </c>
      <c r="NTM32" t="s">
        <v>1385</v>
      </c>
      <c r="NTN32">
        <v>1</v>
      </c>
      <c r="NTQ32" t="s">
        <v>1385</v>
      </c>
      <c r="NTR32">
        <v>1</v>
      </c>
      <c r="NTU32" t="s">
        <v>1385</v>
      </c>
      <c r="NTV32">
        <v>1</v>
      </c>
      <c r="NTY32" t="s">
        <v>1385</v>
      </c>
      <c r="NTZ32">
        <v>1</v>
      </c>
      <c r="NUC32" t="s">
        <v>1385</v>
      </c>
      <c r="NUD32">
        <v>1</v>
      </c>
      <c r="NUG32" t="s">
        <v>1385</v>
      </c>
      <c r="NUH32">
        <v>1</v>
      </c>
      <c r="NUK32" t="s">
        <v>1385</v>
      </c>
      <c r="NUL32">
        <v>1</v>
      </c>
      <c r="NUO32" t="s">
        <v>1385</v>
      </c>
      <c r="NUP32">
        <v>1</v>
      </c>
      <c r="NUS32" t="s">
        <v>1385</v>
      </c>
      <c r="NUT32">
        <v>1</v>
      </c>
      <c r="NUW32" t="s">
        <v>1385</v>
      </c>
      <c r="NUX32">
        <v>1</v>
      </c>
      <c r="NVA32" t="s">
        <v>1385</v>
      </c>
      <c r="NVB32">
        <v>1</v>
      </c>
      <c r="NVE32" t="s">
        <v>1385</v>
      </c>
      <c r="NVF32">
        <v>1</v>
      </c>
      <c r="NVI32" t="s">
        <v>1385</v>
      </c>
      <c r="NVJ32">
        <v>1</v>
      </c>
      <c r="NVM32" t="s">
        <v>1385</v>
      </c>
      <c r="NVN32">
        <v>1</v>
      </c>
      <c r="NVQ32" t="s">
        <v>1385</v>
      </c>
      <c r="NVR32">
        <v>1</v>
      </c>
      <c r="NVU32" t="s">
        <v>1385</v>
      </c>
      <c r="NVV32">
        <v>1</v>
      </c>
      <c r="NVY32" t="s">
        <v>1385</v>
      </c>
      <c r="NVZ32">
        <v>1</v>
      </c>
      <c r="NWC32" t="s">
        <v>1385</v>
      </c>
      <c r="NWD32">
        <v>1</v>
      </c>
      <c r="NWG32" t="s">
        <v>1385</v>
      </c>
      <c r="NWH32">
        <v>1</v>
      </c>
      <c r="NWK32" t="s">
        <v>1385</v>
      </c>
      <c r="NWL32">
        <v>1</v>
      </c>
      <c r="NWO32" t="s">
        <v>1385</v>
      </c>
      <c r="NWP32">
        <v>1</v>
      </c>
      <c r="NWS32" t="s">
        <v>1385</v>
      </c>
      <c r="NWT32">
        <v>1</v>
      </c>
      <c r="NWW32" t="s">
        <v>1385</v>
      </c>
      <c r="NWX32">
        <v>1</v>
      </c>
      <c r="NXA32" t="s">
        <v>1385</v>
      </c>
      <c r="NXB32">
        <v>1</v>
      </c>
      <c r="NXE32" t="s">
        <v>1385</v>
      </c>
      <c r="NXF32">
        <v>1</v>
      </c>
      <c r="NXI32" t="s">
        <v>1385</v>
      </c>
      <c r="NXJ32">
        <v>1</v>
      </c>
      <c r="NXM32" t="s">
        <v>1385</v>
      </c>
      <c r="NXN32">
        <v>1</v>
      </c>
      <c r="NXQ32" t="s">
        <v>1385</v>
      </c>
      <c r="NXR32">
        <v>1</v>
      </c>
      <c r="NXU32" t="s">
        <v>1385</v>
      </c>
      <c r="NXV32">
        <v>1</v>
      </c>
      <c r="NXY32" t="s">
        <v>1385</v>
      </c>
      <c r="NXZ32">
        <v>1</v>
      </c>
      <c r="NYC32" t="s">
        <v>1385</v>
      </c>
      <c r="NYD32">
        <v>1</v>
      </c>
      <c r="NYG32" t="s">
        <v>1385</v>
      </c>
      <c r="NYH32">
        <v>1</v>
      </c>
      <c r="NYK32" t="s">
        <v>1385</v>
      </c>
      <c r="NYL32">
        <v>1</v>
      </c>
      <c r="NYO32" t="s">
        <v>1385</v>
      </c>
      <c r="NYP32">
        <v>1</v>
      </c>
      <c r="NYS32" t="s">
        <v>1385</v>
      </c>
      <c r="NYT32">
        <v>1</v>
      </c>
      <c r="NYW32" t="s">
        <v>1385</v>
      </c>
      <c r="NYX32">
        <v>1</v>
      </c>
      <c r="NZA32" t="s">
        <v>1385</v>
      </c>
      <c r="NZB32">
        <v>1</v>
      </c>
      <c r="NZE32" t="s">
        <v>1385</v>
      </c>
      <c r="NZF32">
        <v>1</v>
      </c>
      <c r="NZI32" t="s">
        <v>1385</v>
      </c>
      <c r="NZJ32">
        <v>1</v>
      </c>
      <c r="NZM32" t="s">
        <v>1385</v>
      </c>
      <c r="NZN32">
        <v>1</v>
      </c>
      <c r="NZQ32" t="s">
        <v>1385</v>
      </c>
      <c r="NZR32">
        <v>1</v>
      </c>
      <c r="NZU32" t="s">
        <v>1385</v>
      </c>
      <c r="NZV32">
        <v>1</v>
      </c>
      <c r="NZY32" t="s">
        <v>1385</v>
      </c>
      <c r="NZZ32">
        <v>1</v>
      </c>
      <c r="OAC32" t="s">
        <v>1385</v>
      </c>
      <c r="OAD32">
        <v>1</v>
      </c>
      <c r="OAG32" t="s">
        <v>1385</v>
      </c>
      <c r="OAH32">
        <v>1</v>
      </c>
      <c r="OAK32" t="s">
        <v>1385</v>
      </c>
      <c r="OAL32">
        <v>1</v>
      </c>
      <c r="OAO32" t="s">
        <v>1385</v>
      </c>
      <c r="OAP32">
        <v>1</v>
      </c>
      <c r="OAS32" t="s">
        <v>1385</v>
      </c>
      <c r="OAT32">
        <v>1</v>
      </c>
      <c r="OAW32" t="s">
        <v>1385</v>
      </c>
      <c r="OAX32">
        <v>1</v>
      </c>
      <c r="OBA32" t="s">
        <v>1385</v>
      </c>
      <c r="OBB32">
        <v>1</v>
      </c>
      <c r="OBE32" t="s">
        <v>1385</v>
      </c>
      <c r="OBF32">
        <v>1</v>
      </c>
      <c r="OBI32" t="s">
        <v>1385</v>
      </c>
      <c r="OBJ32">
        <v>1</v>
      </c>
      <c r="OBM32" t="s">
        <v>1385</v>
      </c>
      <c r="OBN32">
        <v>1</v>
      </c>
      <c r="OBQ32" t="s">
        <v>1385</v>
      </c>
      <c r="OBR32">
        <v>1</v>
      </c>
      <c r="OBU32" t="s">
        <v>1385</v>
      </c>
      <c r="OBV32">
        <v>1</v>
      </c>
      <c r="OBY32" t="s">
        <v>1385</v>
      </c>
      <c r="OBZ32">
        <v>1</v>
      </c>
      <c r="OCC32" t="s">
        <v>1385</v>
      </c>
      <c r="OCD32">
        <v>1</v>
      </c>
      <c r="OCG32" t="s">
        <v>1385</v>
      </c>
      <c r="OCH32">
        <v>1</v>
      </c>
      <c r="OCK32" t="s">
        <v>1385</v>
      </c>
      <c r="OCL32">
        <v>1</v>
      </c>
      <c r="OCO32" t="s">
        <v>1385</v>
      </c>
      <c r="OCP32">
        <v>1</v>
      </c>
      <c r="OCS32" t="s">
        <v>1385</v>
      </c>
      <c r="OCT32">
        <v>1</v>
      </c>
      <c r="OCW32" t="s">
        <v>1385</v>
      </c>
      <c r="OCX32">
        <v>1</v>
      </c>
      <c r="ODA32" t="s">
        <v>1385</v>
      </c>
      <c r="ODB32">
        <v>1</v>
      </c>
      <c r="ODE32" t="s">
        <v>1385</v>
      </c>
      <c r="ODF32">
        <v>1</v>
      </c>
      <c r="ODI32" t="s">
        <v>1385</v>
      </c>
      <c r="ODJ32">
        <v>1</v>
      </c>
      <c r="ODM32" t="s">
        <v>1385</v>
      </c>
      <c r="ODN32">
        <v>1</v>
      </c>
      <c r="ODQ32" t="s">
        <v>1385</v>
      </c>
      <c r="ODR32">
        <v>1</v>
      </c>
      <c r="ODU32" t="s">
        <v>1385</v>
      </c>
      <c r="ODV32">
        <v>1</v>
      </c>
      <c r="ODY32" t="s">
        <v>1385</v>
      </c>
      <c r="ODZ32">
        <v>1</v>
      </c>
      <c r="OEC32" t="s">
        <v>1385</v>
      </c>
      <c r="OED32">
        <v>1</v>
      </c>
      <c r="OEG32" t="s">
        <v>1385</v>
      </c>
      <c r="OEH32">
        <v>1</v>
      </c>
      <c r="OEK32" t="s">
        <v>1385</v>
      </c>
      <c r="OEL32">
        <v>1</v>
      </c>
      <c r="OEO32" t="s">
        <v>1385</v>
      </c>
      <c r="OEP32">
        <v>1</v>
      </c>
      <c r="OES32" t="s">
        <v>1385</v>
      </c>
      <c r="OET32">
        <v>1</v>
      </c>
      <c r="OEW32" t="s">
        <v>1385</v>
      </c>
      <c r="OEX32">
        <v>1</v>
      </c>
      <c r="OFA32" t="s">
        <v>1385</v>
      </c>
      <c r="OFB32">
        <v>1</v>
      </c>
      <c r="OFE32" t="s">
        <v>1385</v>
      </c>
      <c r="OFF32">
        <v>1</v>
      </c>
      <c r="OFI32" t="s">
        <v>1385</v>
      </c>
      <c r="OFJ32">
        <v>1</v>
      </c>
      <c r="OFM32" t="s">
        <v>1385</v>
      </c>
      <c r="OFN32">
        <v>1</v>
      </c>
      <c r="OFQ32" t="s">
        <v>1385</v>
      </c>
      <c r="OFR32">
        <v>1</v>
      </c>
      <c r="OFU32" t="s">
        <v>1385</v>
      </c>
      <c r="OFV32">
        <v>1</v>
      </c>
      <c r="OFY32" t="s">
        <v>1385</v>
      </c>
      <c r="OFZ32">
        <v>1</v>
      </c>
      <c r="OGC32" t="s">
        <v>1385</v>
      </c>
      <c r="OGD32">
        <v>1</v>
      </c>
      <c r="OGG32" t="s">
        <v>1385</v>
      </c>
      <c r="OGH32">
        <v>1</v>
      </c>
      <c r="OGK32" t="s">
        <v>1385</v>
      </c>
      <c r="OGL32">
        <v>1</v>
      </c>
      <c r="OGO32" t="s">
        <v>1385</v>
      </c>
      <c r="OGP32">
        <v>1</v>
      </c>
      <c r="OGS32" t="s">
        <v>1385</v>
      </c>
      <c r="OGT32">
        <v>1</v>
      </c>
      <c r="OGW32" t="s">
        <v>1385</v>
      </c>
      <c r="OGX32">
        <v>1</v>
      </c>
      <c r="OHA32" t="s">
        <v>1385</v>
      </c>
      <c r="OHB32">
        <v>1</v>
      </c>
      <c r="OHE32" t="s">
        <v>1385</v>
      </c>
      <c r="OHF32">
        <v>1</v>
      </c>
      <c r="OHI32" t="s">
        <v>1385</v>
      </c>
      <c r="OHJ32">
        <v>1</v>
      </c>
      <c r="OHM32" t="s">
        <v>1385</v>
      </c>
      <c r="OHN32">
        <v>1</v>
      </c>
      <c r="OHQ32" t="s">
        <v>1385</v>
      </c>
      <c r="OHR32">
        <v>1</v>
      </c>
      <c r="OHU32" t="s">
        <v>1385</v>
      </c>
      <c r="OHV32">
        <v>1</v>
      </c>
      <c r="OHY32" t="s">
        <v>1385</v>
      </c>
      <c r="OHZ32">
        <v>1</v>
      </c>
      <c r="OIC32" t="s">
        <v>1385</v>
      </c>
      <c r="OID32">
        <v>1</v>
      </c>
      <c r="OIG32" t="s">
        <v>1385</v>
      </c>
      <c r="OIH32">
        <v>1</v>
      </c>
      <c r="OIK32" t="s">
        <v>1385</v>
      </c>
      <c r="OIL32">
        <v>1</v>
      </c>
      <c r="OIO32" t="s">
        <v>1385</v>
      </c>
      <c r="OIP32">
        <v>1</v>
      </c>
      <c r="OIS32" t="s">
        <v>1385</v>
      </c>
      <c r="OIT32">
        <v>1</v>
      </c>
      <c r="OIW32" t="s">
        <v>1385</v>
      </c>
      <c r="OIX32">
        <v>1</v>
      </c>
      <c r="OJA32" t="s">
        <v>1385</v>
      </c>
      <c r="OJB32">
        <v>1</v>
      </c>
      <c r="OJE32" t="s">
        <v>1385</v>
      </c>
      <c r="OJF32">
        <v>1</v>
      </c>
      <c r="OJI32" t="s">
        <v>1385</v>
      </c>
      <c r="OJJ32">
        <v>1</v>
      </c>
      <c r="OJM32" t="s">
        <v>1385</v>
      </c>
      <c r="OJN32">
        <v>1</v>
      </c>
      <c r="OJQ32" t="s">
        <v>1385</v>
      </c>
      <c r="OJR32">
        <v>1</v>
      </c>
      <c r="OJU32" t="s">
        <v>1385</v>
      </c>
      <c r="OJV32">
        <v>1</v>
      </c>
      <c r="OJY32" t="s">
        <v>1385</v>
      </c>
      <c r="OJZ32">
        <v>1</v>
      </c>
      <c r="OKC32" t="s">
        <v>1385</v>
      </c>
      <c r="OKD32">
        <v>1</v>
      </c>
      <c r="OKG32" t="s">
        <v>1385</v>
      </c>
      <c r="OKH32">
        <v>1</v>
      </c>
      <c r="OKK32" t="s">
        <v>1385</v>
      </c>
      <c r="OKL32">
        <v>1</v>
      </c>
      <c r="OKO32" t="s">
        <v>1385</v>
      </c>
      <c r="OKP32">
        <v>1</v>
      </c>
      <c r="OKS32" t="s">
        <v>1385</v>
      </c>
      <c r="OKT32">
        <v>1</v>
      </c>
      <c r="OKW32" t="s">
        <v>1385</v>
      </c>
      <c r="OKX32">
        <v>1</v>
      </c>
      <c r="OLA32" t="s">
        <v>1385</v>
      </c>
      <c r="OLB32">
        <v>1</v>
      </c>
      <c r="OLE32" t="s">
        <v>1385</v>
      </c>
      <c r="OLF32">
        <v>1</v>
      </c>
      <c r="OLI32" t="s">
        <v>1385</v>
      </c>
      <c r="OLJ32">
        <v>1</v>
      </c>
      <c r="OLM32" t="s">
        <v>1385</v>
      </c>
      <c r="OLN32">
        <v>1</v>
      </c>
      <c r="OLQ32" t="s">
        <v>1385</v>
      </c>
      <c r="OLR32">
        <v>1</v>
      </c>
      <c r="OLU32" t="s">
        <v>1385</v>
      </c>
      <c r="OLV32">
        <v>1</v>
      </c>
      <c r="OLY32" t="s">
        <v>1385</v>
      </c>
      <c r="OLZ32">
        <v>1</v>
      </c>
      <c r="OMC32" t="s">
        <v>1385</v>
      </c>
      <c r="OMD32">
        <v>1</v>
      </c>
      <c r="OMG32" t="s">
        <v>1385</v>
      </c>
      <c r="OMH32">
        <v>1</v>
      </c>
      <c r="OMK32" t="s">
        <v>1385</v>
      </c>
      <c r="OML32">
        <v>1</v>
      </c>
      <c r="OMO32" t="s">
        <v>1385</v>
      </c>
      <c r="OMP32">
        <v>1</v>
      </c>
      <c r="OMS32" t="s">
        <v>1385</v>
      </c>
      <c r="OMT32">
        <v>1</v>
      </c>
      <c r="OMW32" t="s">
        <v>1385</v>
      </c>
      <c r="OMX32">
        <v>1</v>
      </c>
      <c r="ONA32" t="s">
        <v>1385</v>
      </c>
      <c r="ONB32">
        <v>1</v>
      </c>
      <c r="ONE32" t="s">
        <v>1385</v>
      </c>
      <c r="ONF32">
        <v>1</v>
      </c>
      <c r="ONI32" t="s">
        <v>1385</v>
      </c>
      <c r="ONJ32">
        <v>1</v>
      </c>
      <c r="ONM32" t="s">
        <v>1385</v>
      </c>
      <c r="ONN32">
        <v>1</v>
      </c>
      <c r="ONQ32" t="s">
        <v>1385</v>
      </c>
      <c r="ONR32">
        <v>1</v>
      </c>
      <c r="ONU32" t="s">
        <v>1385</v>
      </c>
      <c r="ONV32">
        <v>1</v>
      </c>
      <c r="ONY32" t="s">
        <v>1385</v>
      </c>
      <c r="ONZ32">
        <v>1</v>
      </c>
      <c r="OOC32" t="s">
        <v>1385</v>
      </c>
      <c r="OOD32">
        <v>1</v>
      </c>
      <c r="OOG32" t="s">
        <v>1385</v>
      </c>
      <c r="OOH32">
        <v>1</v>
      </c>
      <c r="OOK32" t="s">
        <v>1385</v>
      </c>
      <c r="OOL32">
        <v>1</v>
      </c>
      <c r="OOO32" t="s">
        <v>1385</v>
      </c>
      <c r="OOP32">
        <v>1</v>
      </c>
      <c r="OOS32" t="s">
        <v>1385</v>
      </c>
      <c r="OOT32">
        <v>1</v>
      </c>
      <c r="OOW32" t="s">
        <v>1385</v>
      </c>
      <c r="OOX32">
        <v>1</v>
      </c>
      <c r="OPA32" t="s">
        <v>1385</v>
      </c>
      <c r="OPB32">
        <v>1</v>
      </c>
      <c r="OPE32" t="s">
        <v>1385</v>
      </c>
      <c r="OPF32">
        <v>1</v>
      </c>
      <c r="OPI32" t="s">
        <v>1385</v>
      </c>
      <c r="OPJ32">
        <v>1</v>
      </c>
      <c r="OPM32" t="s">
        <v>1385</v>
      </c>
      <c r="OPN32">
        <v>1</v>
      </c>
      <c r="OPQ32" t="s">
        <v>1385</v>
      </c>
      <c r="OPR32">
        <v>1</v>
      </c>
      <c r="OPU32" t="s">
        <v>1385</v>
      </c>
      <c r="OPV32">
        <v>1</v>
      </c>
      <c r="OPY32" t="s">
        <v>1385</v>
      </c>
      <c r="OPZ32">
        <v>1</v>
      </c>
      <c r="OQC32" t="s">
        <v>1385</v>
      </c>
      <c r="OQD32">
        <v>1</v>
      </c>
      <c r="OQG32" t="s">
        <v>1385</v>
      </c>
      <c r="OQH32">
        <v>1</v>
      </c>
      <c r="OQK32" t="s">
        <v>1385</v>
      </c>
      <c r="OQL32">
        <v>1</v>
      </c>
      <c r="OQO32" t="s">
        <v>1385</v>
      </c>
      <c r="OQP32">
        <v>1</v>
      </c>
      <c r="OQS32" t="s">
        <v>1385</v>
      </c>
      <c r="OQT32">
        <v>1</v>
      </c>
      <c r="OQW32" t="s">
        <v>1385</v>
      </c>
      <c r="OQX32">
        <v>1</v>
      </c>
      <c r="ORA32" t="s">
        <v>1385</v>
      </c>
      <c r="ORB32">
        <v>1</v>
      </c>
      <c r="ORE32" t="s">
        <v>1385</v>
      </c>
      <c r="ORF32">
        <v>1</v>
      </c>
      <c r="ORI32" t="s">
        <v>1385</v>
      </c>
      <c r="ORJ32">
        <v>1</v>
      </c>
      <c r="ORM32" t="s">
        <v>1385</v>
      </c>
      <c r="ORN32">
        <v>1</v>
      </c>
      <c r="ORQ32" t="s">
        <v>1385</v>
      </c>
      <c r="ORR32">
        <v>1</v>
      </c>
      <c r="ORU32" t="s">
        <v>1385</v>
      </c>
      <c r="ORV32">
        <v>1</v>
      </c>
      <c r="ORY32" t="s">
        <v>1385</v>
      </c>
      <c r="ORZ32">
        <v>1</v>
      </c>
      <c r="OSC32" t="s">
        <v>1385</v>
      </c>
      <c r="OSD32">
        <v>1</v>
      </c>
      <c r="OSG32" t="s">
        <v>1385</v>
      </c>
      <c r="OSH32">
        <v>1</v>
      </c>
      <c r="OSK32" t="s">
        <v>1385</v>
      </c>
      <c r="OSL32">
        <v>1</v>
      </c>
      <c r="OSO32" t="s">
        <v>1385</v>
      </c>
      <c r="OSP32">
        <v>1</v>
      </c>
      <c r="OSS32" t="s">
        <v>1385</v>
      </c>
      <c r="OST32">
        <v>1</v>
      </c>
      <c r="OSW32" t="s">
        <v>1385</v>
      </c>
      <c r="OSX32">
        <v>1</v>
      </c>
      <c r="OTA32" t="s">
        <v>1385</v>
      </c>
      <c r="OTB32">
        <v>1</v>
      </c>
      <c r="OTE32" t="s">
        <v>1385</v>
      </c>
      <c r="OTF32">
        <v>1</v>
      </c>
      <c r="OTI32" t="s">
        <v>1385</v>
      </c>
      <c r="OTJ32">
        <v>1</v>
      </c>
      <c r="OTM32" t="s">
        <v>1385</v>
      </c>
      <c r="OTN32">
        <v>1</v>
      </c>
      <c r="OTQ32" t="s">
        <v>1385</v>
      </c>
      <c r="OTR32">
        <v>1</v>
      </c>
      <c r="OTU32" t="s">
        <v>1385</v>
      </c>
      <c r="OTV32">
        <v>1</v>
      </c>
      <c r="OTY32" t="s">
        <v>1385</v>
      </c>
      <c r="OTZ32">
        <v>1</v>
      </c>
      <c r="OUC32" t="s">
        <v>1385</v>
      </c>
      <c r="OUD32">
        <v>1</v>
      </c>
      <c r="OUG32" t="s">
        <v>1385</v>
      </c>
      <c r="OUH32">
        <v>1</v>
      </c>
      <c r="OUK32" t="s">
        <v>1385</v>
      </c>
      <c r="OUL32">
        <v>1</v>
      </c>
      <c r="OUO32" t="s">
        <v>1385</v>
      </c>
      <c r="OUP32">
        <v>1</v>
      </c>
      <c r="OUS32" t="s">
        <v>1385</v>
      </c>
      <c r="OUT32">
        <v>1</v>
      </c>
      <c r="OUW32" t="s">
        <v>1385</v>
      </c>
      <c r="OUX32">
        <v>1</v>
      </c>
      <c r="OVA32" t="s">
        <v>1385</v>
      </c>
      <c r="OVB32">
        <v>1</v>
      </c>
      <c r="OVE32" t="s">
        <v>1385</v>
      </c>
      <c r="OVF32">
        <v>1</v>
      </c>
      <c r="OVI32" t="s">
        <v>1385</v>
      </c>
      <c r="OVJ32">
        <v>1</v>
      </c>
      <c r="OVM32" t="s">
        <v>1385</v>
      </c>
      <c r="OVN32">
        <v>1</v>
      </c>
      <c r="OVQ32" t="s">
        <v>1385</v>
      </c>
      <c r="OVR32">
        <v>1</v>
      </c>
      <c r="OVU32" t="s">
        <v>1385</v>
      </c>
      <c r="OVV32">
        <v>1</v>
      </c>
      <c r="OVY32" t="s">
        <v>1385</v>
      </c>
      <c r="OVZ32">
        <v>1</v>
      </c>
      <c r="OWC32" t="s">
        <v>1385</v>
      </c>
      <c r="OWD32">
        <v>1</v>
      </c>
      <c r="OWG32" t="s">
        <v>1385</v>
      </c>
      <c r="OWH32">
        <v>1</v>
      </c>
      <c r="OWK32" t="s">
        <v>1385</v>
      </c>
      <c r="OWL32">
        <v>1</v>
      </c>
      <c r="OWO32" t="s">
        <v>1385</v>
      </c>
      <c r="OWP32">
        <v>1</v>
      </c>
      <c r="OWS32" t="s">
        <v>1385</v>
      </c>
      <c r="OWT32">
        <v>1</v>
      </c>
      <c r="OWW32" t="s">
        <v>1385</v>
      </c>
      <c r="OWX32">
        <v>1</v>
      </c>
      <c r="OXA32" t="s">
        <v>1385</v>
      </c>
      <c r="OXB32">
        <v>1</v>
      </c>
      <c r="OXE32" t="s">
        <v>1385</v>
      </c>
      <c r="OXF32">
        <v>1</v>
      </c>
      <c r="OXI32" t="s">
        <v>1385</v>
      </c>
      <c r="OXJ32">
        <v>1</v>
      </c>
      <c r="OXM32" t="s">
        <v>1385</v>
      </c>
      <c r="OXN32">
        <v>1</v>
      </c>
      <c r="OXQ32" t="s">
        <v>1385</v>
      </c>
      <c r="OXR32">
        <v>1</v>
      </c>
      <c r="OXU32" t="s">
        <v>1385</v>
      </c>
      <c r="OXV32">
        <v>1</v>
      </c>
      <c r="OXY32" t="s">
        <v>1385</v>
      </c>
      <c r="OXZ32">
        <v>1</v>
      </c>
      <c r="OYC32" t="s">
        <v>1385</v>
      </c>
      <c r="OYD32">
        <v>1</v>
      </c>
      <c r="OYG32" t="s">
        <v>1385</v>
      </c>
      <c r="OYH32">
        <v>1</v>
      </c>
      <c r="OYK32" t="s">
        <v>1385</v>
      </c>
      <c r="OYL32">
        <v>1</v>
      </c>
      <c r="OYO32" t="s">
        <v>1385</v>
      </c>
      <c r="OYP32">
        <v>1</v>
      </c>
      <c r="OYS32" t="s">
        <v>1385</v>
      </c>
      <c r="OYT32">
        <v>1</v>
      </c>
      <c r="OYW32" t="s">
        <v>1385</v>
      </c>
      <c r="OYX32">
        <v>1</v>
      </c>
      <c r="OZA32" t="s">
        <v>1385</v>
      </c>
      <c r="OZB32">
        <v>1</v>
      </c>
      <c r="OZE32" t="s">
        <v>1385</v>
      </c>
      <c r="OZF32">
        <v>1</v>
      </c>
      <c r="OZI32" t="s">
        <v>1385</v>
      </c>
      <c r="OZJ32">
        <v>1</v>
      </c>
      <c r="OZM32" t="s">
        <v>1385</v>
      </c>
      <c r="OZN32">
        <v>1</v>
      </c>
      <c r="OZQ32" t="s">
        <v>1385</v>
      </c>
      <c r="OZR32">
        <v>1</v>
      </c>
      <c r="OZU32" t="s">
        <v>1385</v>
      </c>
      <c r="OZV32">
        <v>1</v>
      </c>
      <c r="OZY32" t="s">
        <v>1385</v>
      </c>
      <c r="OZZ32">
        <v>1</v>
      </c>
      <c r="PAC32" t="s">
        <v>1385</v>
      </c>
      <c r="PAD32">
        <v>1</v>
      </c>
      <c r="PAG32" t="s">
        <v>1385</v>
      </c>
      <c r="PAH32">
        <v>1</v>
      </c>
      <c r="PAK32" t="s">
        <v>1385</v>
      </c>
      <c r="PAL32">
        <v>1</v>
      </c>
      <c r="PAO32" t="s">
        <v>1385</v>
      </c>
      <c r="PAP32">
        <v>1</v>
      </c>
      <c r="PAS32" t="s">
        <v>1385</v>
      </c>
      <c r="PAT32">
        <v>1</v>
      </c>
      <c r="PAW32" t="s">
        <v>1385</v>
      </c>
      <c r="PAX32">
        <v>1</v>
      </c>
      <c r="PBA32" t="s">
        <v>1385</v>
      </c>
      <c r="PBB32">
        <v>1</v>
      </c>
      <c r="PBE32" t="s">
        <v>1385</v>
      </c>
      <c r="PBF32">
        <v>1</v>
      </c>
      <c r="PBI32" t="s">
        <v>1385</v>
      </c>
      <c r="PBJ32">
        <v>1</v>
      </c>
      <c r="PBM32" t="s">
        <v>1385</v>
      </c>
      <c r="PBN32">
        <v>1</v>
      </c>
      <c r="PBQ32" t="s">
        <v>1385</v>
      </c>
      <c r="PBR32">
        <v>1</v>
      </c>
      <c r="PBU32" t="s">
        <v>1385</v>
      </c>
      <c r="PBV32">
        <v>1</v>
      </c>
      <c r="PBY32" t="s">
        <v>1385</v>
      </c>
      <c r="PBZ32">
        <v>1</v>
      </c>
      <c r="PCC32" t="s">
        <v>1385</v>
      </c>
      <c r="PCD32">
        <v>1</v>
      </c>
      <c r="PCG32" t="s">
        <v>1385</v>
      </c>
      <c r="PCH32">
        <v>1</v>
      </c>
      <c r="PCK32" t="s">
        <v>1385</v>
      </c>
      <c r="PCL32">
        <v>1</v>
      </c>
      <c r="PCO32" t="s">
        <v>1385</v>
      </c>
      <c r="PCP32">
        <v>1</v>
      </c>
      <c r="PCS32" t="s">
        <v>1385</v>
      </c>
      <c r="PCT32">
        <v>1</v>
      </c>
      <c r="PCW32" t="s">
        <v>1385</v>
      </c>
      <c r="PCX32">
        <v>1</v>
      </c>
      <c r="PDA32" t="s">
        <v>1385</v>
      </c>
      <c r="PDB32">
        <v>1</v>
      </c>
      <c r="PDE32" t="s">
        <v>1385</v>
      </c>
      <c r="PDF32">
        <v>1</v>
      </c>
      <c r="PDI32" t="s">
        <v>1385</v>
      </c>
      <c r="PDJ32">
        <v>1</v>
      </c>
      <c r="PDM32" t="s">
        <v>1385</v>
      </c>
      <c r="PDN32">
        <v>1</v>
      </c>
      <c r="PDQ32" t="s">
        <v>1385</v>
      </c>
      <c r="PDR32">
        <v>1</v>
      </c>
      <c r="PDU32" t="s">
        <v>1385</v>
      </c>
      <c r="PDV32">
        <v>1</v>
      </c>
      <c r="PDY32" t="s">
        <v>1385</v>
      </c>
      <c r="PDZ32">
        <v>1</v>
      </c>
      <c r="PEC32" t="s">
        <v>1385</v>
      </c>
      <c r="PED32">
        <v>1</v>
      </c>
      <c r="PEG32" t="s">
        <v>1385</v>
      </c>
      <c r="PEH32">
        <v>1</v>
      </c>
      <c r="PEK32" t="s">
        <v>1385</v>
      </c>
      <c r="PEL32">
        <v>1</v>
      </c>
      <c r="PEO32" t="s">
        <v>1385</v>
      </c>
      <c r="PEP32">
        <v>1</v>
      </c>
      <c r="PES32" t="s">
        <v>1385</v>
      </c>
      <c r="PET32">
        <v>1</v>
      </c>
      <c r="PEW32" t="s">
        <v>1385</v>
      </c>
      <c r="PEX32">
        <v>1</v>
      </c>
      <c r="PFA32" t="s">
        <v>1385</v>
      </c>
      <c r="PFB32">
        <v>1</v>
      </c>
      <c r="PFE32" t="s">
        <v>1385</v>
      </c>
      <c r="PFF32">
        <v>1</v>
      </c>
      <c r="PFI32" t="s">
        <v>1385</v>
      </c>
      <c r="PFJ32">
        <v>1</v>
      </c>
      <c r="PFM32" t="s">
        <v>1385</v>
      </c>
      <c r="PFN32">
        <v>1</v>
      </c>
      <c r="PFQ32" t="s">
        <v>1385</v>
      </c>
      <c r="PFR32">
        <v>1</v>
      </c>
      <c r="PFU32" t="s">
        <v>1385</v>
      </c>
      <c r="PFV32">
        <v>1</v>
      </c>
      <c r="PFY32" t="s">
        <v>1385</v>
      </c>
      <c r="PFZ32">
        <v>1</v>
      </c>
      <c r="PGC32" t="s">
        <v>1385</v>
      </c>
      <c r="PGD32">
        <v>1</v>
      </c>
      <c r="PGG32" t="s">
        <v>1385</v>
      </c>
      <c r="PGH32">
        <v>1</v>
      </c>
      <c r="PGK32" t="s">
        <v>1385</v>
      </c>
      <c r="PGL32">
        <v>1</v>
      </c>
      <c r="PGO32" t="s">
        <v>1385</v>
      </c>
      <c r="PGP32">
        <v>1</v>
      </c>
      <c r="PGS32" t="s">
        <v>1385</v>
      </c>
      <c r="PGT32">
        <v>1</v>
      </c>
      <c r="PGW32" t="s">
        <v>1385</v>
      </c>
      <c r="PGX32">
        <v>1</v>
      </c>
      <c r="PHA32" t="s">
        <v>1385</v>
      </c>
      <c r="PHB32">
        <v>1</v>
      </c>
      <c r="PHE32" t="s">
        <v>1385</v>
      </c>
      <c r="PHF32">
        <v>1</v>
      </c>
      <c r="PHI32" t="s">
        <v>1385</v>
      </c>
      <c r="PHJ32">
        <v>1</v>
      </c>
      <c r="PHM32" t="s">
        <v>1385</v>
      </c>
      <c r="PHN32">
        <v>1</v>
      </c>
      <c r="PHQ32" t="s">
        <v>1385</v>
      </c>
      <c r="PHR32">
        <v>1</v>
      </c>
      <c r="PHU32" t="s">
        <v>1385</v>
      </c>
      <c r="PHV32">
        <v>1</v>
      </c>
      <c r="PHY32" t="s">
        <v>1385</v>
      </c>
      <c r="PHZ32">
        <v>1</v>
      </c>
      <c r="PIC32" t="s">
        <v>1385</v>
      </c>
      <c r="PID32">
        <v>1</v>
      </c>
      <c r="PIG32" t="s">
        <v>1385</v>
      </c>
      <c r="PIH32">
        <v>1</v>
      </c>
      <c r="PIK32" t="s">
        <v>1385</v>
      </c>
      <c r="PIL32">
        <v>1</v>
      </c>
      <c r="PIO32" t="s">
        <v>1385</v>
      </c>
      <c r="PIP32">
        <v>1</v>
      </c>
      <c r="PIS32" t="s">
        <v>1385</v>
      </c>
      <c r="PIT32">
        <v>1</v>
      </c>
      <c r="PIW32" t="s">
        <v>1385</v>
      </c>
      <c r="PIX32">
        <v>1</v>
      </c>
      <c r="PJA32" t="s">
        <v>1385</v>
      </c>
      <c r="PJB32">
        <v>1</v>
      </c>
      <c r="PJE32" t="s">
        <v>1385</v>
      </c>
      <c r="PJF32">
        <v>1</v>
      </c>
      <c r="PJI32" t="s">
        <v>1385</v>
      </c>
      <c r="PJJ32">
        <v>1</v>
      </c>
      <c r="PJM32" t="s">
        <v>1385</v>
      </c>
      <c r="PJN32">
        <v>1</v>
      </c>
      <c r="PJQ32" t="s">
        <v>1385</v>
      </c>
      <c r="PJR32">
        <v>1</v>
      </c>
      <c r="PJU32" t="s">
        <v>1385</v>
      </c>
      <c r="PJV32">
        <v>1</v>
      </c>
      <c r="PJY32" t="s">
        <v>1385</v>
      </c>
      <c r="PJZ32">
        <v>1</v>
      </c>
      <c r="PKC32" t="s">
        <v>1385</v>
      </c>
      <c r="PKD32">
        <v>1</v>
      </c>
      <c r="PKG32" t="s">
        <v>1385</v>
      </c>
      <c r="PKH32">
        <v>1</v>
      </c>
      <c r="PKK32" t="s">
        <v>1385</v>
      </c>
      <c r="PKL32">
        <v>1</v>
      </c>
      <c r="PKO32" t="s">
        <v>1385</v>
      </c>
      <c r="PKP32">
        <v>1</v>
      </c>
      <c r="PKS32" t="s">
        <v>1385</v>
      </c>
      <c r="PKT32">
        <v>1</v>
      </c>
      <c r="PKW32" t="s">
        <v>1385</v>
      </c>
      <c r="PKX32">
        <v>1</v>
      </c>
      <c r="PLA32" t="s">
        <v>1385</v>
      </c>
      <c r="PLB32">
        <v>1</v>
      </c>
      <c r="PLE32" t="s">
        <v>1385</v>
      </c>
      <c r="PLF32">
        <v>1</v>
      </c>
      <c r="PLI32" t="s">
        <v>1385</v>
      </c>
      <c r="PLJ32">
        <v>1</v>
      </c>
      <c r="PLM32" t="s">
        <v>1385</v>
      </c>
      <c r="PLN32">
        <v>1</v>
      </c>
      <c r="PLQ32" t="s">
        <v>1385</v>
      </c>
      <c r="PLR32">
        <v>1</v>
      </c>
      <c r="PLU32" t="s">
        <v>1385</v>
      </c>
      <c r="PLV32">
        <v>1</v>
      </c>
      <c r="PLY32" t="s">
        <v>1385</v>
      </c>
      <c r="PLZ32">
        <v>1</v>
      </c>
      <c r="PMC32" t="s">
        <v>1385</v>
      </c>
      <c r="PMD32">
        <v>1</v>
      </c>
      <c r="PMG32" t="s">
        <v>1385</v>
      </c>
      <c r="PMH32">
        <v>1</v>
      </c>
      <c r="PMK32" t="s">
        <v>1385</v>
      </c>
      <c r="PML32">
        <v>1</v>
      </c>
      <c r="PMO32" t="s">
        <v>1385</v>
      </c>
      <c r="PMP32">
        <v>1</v>
      </c>
      <c r="PMS32" t="s">
        <v>1385</v>
      </c>
      <c r="PMT32">
        <v>1</v>
      </c>
      <c r="PMW32" t="s">
        <v>1385</v>
      </c>
      <c r="PMX32">
        <v>1</v>
      </c>
      <c r="PNA32" t="s">
        <v>1385</v>
      </c>
      <c r="PNB32">
        <v>1</v>
      </c>
      <c r="PNE32" t="s">
        <v>1385</v>
      </c>
      <c r="PNF32">
        <v>1</v>
      </c>
      <c r="PNI32" t="s">
        <v>1385</v>
      </c>
      <c r="PNJ32">
        <v>1</v>
      </c>
      <c r="PNM32" t="s">
        <v>1385</v>
      </c>
      <c r="PNN32">
        <v>1</v>
      </c>
      <c r="PNQ32" t="s">
        <v>1385</v>
      </c>
      <c r="PNR32">
        <v>1</v>
      </c>
      <c r="PNU32" t="s">
        <v>1385</v>
      </c>
      <c r="PNV32">
        <v>1</v>
      </c>
      <c r="PNY32" t="s">
        <v>1385</v>
      </c>
      <c r="PNZ32">
        <v>1</v>
      </c>
      <c r="POC32" t="s">
        <v>1385</v>
      </c>
      <c r="POD32">
        <v>1</v>
      </c>
      <c r="POG32" t="s">
        <v>1385</v>
      </c>
      <c r="POH32">
        <v>1</v>
      </c>
      <c r="POK32" t="s">
        <v>1385</v>
      </c>
      <c r="POL32">
        <v>1</v>
      </c>
      <c r="POO32" t="s">
        <v>1385</v>
      </c>
      <c r="POP32">
        <v>1</v>
      </c>
      <c r="POS32" t="s">
        <v>1385</v>
      </c>
      <c r="POT32">
        <v>1</v>
      </c>
      <c r="POW32" t="s">
        <v>1385</v>
      </c>
      <c r="POX32">
        <v>1</v>
      </c>
      <c r="PPA32" t="s">
        <v>1385</v>
      </c>
      <c r="PPB32">
        <v>1</v>
      </c>
      <c r="PPE32" t="s">
        <v>1385</v>
      </c>
      <c r="PPF32">
        <v>1</v>
      </c>
      <c r="PPI32" t="s">
        <v>1385</v>
      </c>
      <c r="PPJ32">
        <v>1</v>
      </c>
      <c r="PPM32" t="s">
        <v>1385</v>
      </c>
      <c r="PPN32">
        <v>1</v>
      </c>
      <c r="PPQ32" t="s">
        <v>1385</v>
      </c>
      <c r="PPR32">
        <v>1</v>
      </c>
      <c r="PPU32" t="s">
        <v>1385</v>
      </c>
      <c r="PPV32">
        <v>1</v>
      </c>
      <c r="PPY32" t="s">
        <v>1385</v>
      </c>
      <c r="PPZ32">
        <v>1</v>
      </c>
      <c r="PQC32" t="s">
        <v>1385</v>
      </c>
      <c r="PQD32">
        <v>1</v>
      </c>
      <c r="PQG32" t="s">
        <v>1385</v>
      </c>
      <c r="PQH32">
        <v>1</v>
      </c>
      <c r="PQK32" t="s">
        <v>1385</v>
      </c>
      <c r="PQL32">
        <v>1</v>
      </c>
      <c r="PQO32" t="s">
        <v>1385</v>
      </c>
      <c r="PQP32">
        <v>1</v>
      </c>
      <c r="PQS32" t="s">
        <v>1385</v>
      </c>
      <c r="PQT32">
        <v>1</v>
      </c>
      <c r="PQW32" t="s">
        <v>1385</v>
      </c>
      <c r="PQX32">
        <v>1</v>
      </c>
      <c r="PRA32" t="s">
        <v>1385</v>
      </c>
      <c r="PRB32">
        <v>1</v>
      </c>
      <c r="PRE32" t="s">
        <v>1385</v>
      </c>
      <c r="PRF32">
        <v>1</v>
      </c>
      <c r="PRI32" t="s">
        <v>1385</v>
      </c>
      <c r="PRJ32">
        <v>1</v>
      </c>
      <c r="PRM32" t="s">
        <v>1385</v>
      </c>
      <c r="PRN32">
        <v>1</v>
      </c>
      <c r="PRQ32" t="s">
        <v>1385</v>
      </c>
      <c r="PRR32">
        <v>1</v>
      </c>
      <c r="PRU32" t="s">
        <v>1385</v>
      </c>
      <c r="PRV32">
        <v>1</v>
      </c>
      <c r="PRY32" t="s">
        <v>1385</v>
      </c>
      <c r="PRZ32">
        <v>1</v>
      </c>
      <c r="PSC32" t="s">
        <v>1385</v>
      </c>
      <c r="PSD32">
        <v>1</v>
      </c>
      <c r="PSG32" t="s">
        <v>1385</v>
      </c>
      <c r="PSH32">
        <v>1</v>
      </c>
      <c r="PSK32" t="s">
        <v>1385</v>
      </c>
      <c r="PSL32">
        <v>1</v>
      </c>
      <c r="PSO32" t="s">
        <v>1385</v>
      </c>
      <c r="PSP32">
        <v>1</v>
      </c>
      <c r="PSS32" t="s">
        <v>1385</v>
      </c>
      <c r="PST32">
        <v>1</v>
      </c>
      <c r="PSW32" t="s">
        <v>1385</v>
      </c>
      <c r="PSX32">
        <v>1</v>
      </c>
      <c r="PTA32" t="s">
        <v>1385</v>
      </c>
      <c r="PTB32">
        <v>1</v>
      </c>
      <c r="PTE32" t="s">
        <v>1385</v>
      </c>
      <c r="PTF32">
        <v>1</v>
      </c>
      <c r="PTI32" t="s">
        <v>1385</v>
      </c>
      <c r="PTJ32">
        <v>1</v>
      </c>
      <c r="PTM32" t="s">
        <v>1385</v>
      </c>
      <c r="PTN32">
        <v>1</v>
      </c>
      <c r="PTQ32" t="s">
        <v>1385</v>
      </c>
      <c r="PTR32">
        <v>1</v>
      </c>
      <c r="PTU32" t="s">
        <v>1385</v>
      </c>
      <c r="PTV32">
        <v>1</v>
      </c>
      <c r="PTY32" t="s">
        <v>1385</v>
      </c>
      <c r="PTZ32">
        <v>1</v>
      </c>
      <c r="PUC32" t="s">
        <v>1385</v>
      </c>
      <c r="PUD32">
        <v>1</v>
      </c>
      <c r="PUG32" t="s">
        <v>1385</v>
      </c>
      <c r="PUH32">
        <v>1</v>
      </c>
      <c r="PUK32" t="s">
        <v>1385</v>
      </c>
      <c r="PUL32">
        <v>1</v>
      </c>
      <c r="PUO32" t="s">
        <v>1385</v>
      </c>
      <c r="PUP32">
        <v>1</v>
      </c>
      <c r="PUS32" t="s">
        <v>1385</v>
      </c>
      <c r="PUT32">
        <v>1</v>
      </c>
      <c r="PUW32" t="s">
        <v>1385</v>
      </c>
      <c r="PUX32">
        <v>1</v>
      </c>
      <c r="PVA32" t="s">
        <v>1385</v>
      </c>
      <c r="PVB32">
        <v>1</v>
      </c>
      <c r="PVE32" t="s">
        <v>1385</v>
      </c>
      <c r="PVF32">
        <v>1</v>
      </c>
      <c r="PVI32" t="s">
        <v>1385</v>
      </c>
      <c r="PVJ32">
        <v>1</v>
      </c>
      <c r="PVM32" t="s">
        <v>1385</v>
      </c>
      <c r="PVN32">
        <v>1</v>
      </c>
      <c r="PVQ32" t="s">
        <v>1385</v>
      </c>
      <c r="PVR32">
        <v>1</v>
      </c>
      <c r="PVU32" t="s">
        <v>1385</v>
      </c>
      <c r="PVV32">
        <v>1</v>
      </c>
      <c r="PVY32" t="s">
        <v>1385</v>
      </c>
      <c r="PVZ32">
        <v>1</v>
      </c>
      <c r="PWC32" t="s">
        <v>1385</v>
      </c>
      <c r="PWD32">
        <v>1</v>
      </c>
      <c r="PWG32" t="s">
        <v>1385</v>
      </c>
      <c r="PWH32">
        <v>1</v>
      </c>
      <c r="PWK32" t="s">
        <v>1385</v>
      </c>
      <c r="PWL32">
        <v>1</v>
      </c>
      <c r="PWO32" t="s">
        <v>1385</v>
      </c>
      <c r="PWP32">
        <v>1</v>
      </c>
      <c r="PWS32" t="s">
        <v>1385</v>
      </c>
      <c r="PWT32">
        <v>1</v>
      </c>
      <c r="PWW32" t="s">
        <v>1385</v>
      </c>
      <c r="PWX32">
        <v>1</v>
      </c>
      <c r="PXA32" t="s">
        <v>1385</v>
      </c>
      <c r="PXB32">
        <v>1</v>
      </c>
      <c r="PXE32" t="s">
        <v>1385</v>
      </c>
      <c r="PXF32">
        <v>1</v>
      </c>
      <c r="PXI32" t="s">
        <v>1385</v>
      </c>
      <c r="PXJ32">
        <v>1</v>
      </c>
      <c r="PXM32" t="s">
        <v>1385</v>
      </c>
      <c r="PXN32">
        <v>1</v>
      </c>
      <c r="PXQ32" t="s">
        <v>1385</v>
      </c>
      <c r="PXR32">
        <v>1</v>
      </c>
      <c r="PXU32" t="s">
        <v>1385</v>
      </c>
      <c r="PXV32">
        <v>1</v>
      </c>
      <c r="PXY32" t="s">
        <v>1385</v>
      </c>
      <c r="PXZ32">
        <v>1</v>
      </c>
      <c r="PYC32" t="s">
        <v>1385</v>
      </c>
      <c r="PYD32">
        <v>1</v>
      </c>
      <c r="PYG32" t="s">
        <v>1385</v>
      </c>
      <c r="PYH32">
        <v>1</v>
      </c>
      <c r="PYK32" t="s">
        <v>1385</v>
      </c>
      <c r="PYL32">
        <v>1</v>
      </c>
      <c r="PYO32" t="s">
        <v>1385</v>
      </c>
      <c r="PYP32">
        <v>1</v>
      </c>
      <c r="PYS32" t="s">
        <v>1385</v>
      </c>
      <c r="PYT32">
        <v>1</v>
      </c>
      <c r="PYW32" t="s">
        <v>1385</v>
      </c>
      <c r="PYX32">
        <v>1</v>
      </c>
      <c r="PZA32" t="s">
        <v>1385</v>
      </c>
      <c r="PZB32">
        <v>1</v>
      </c>
      <c r="PZE32" t="s">
        <v>1385</v>
      </c>
      <c r="PZF32">
        <v>1</v>
      </c>
      <c r="PZI32" t="s">
        <v>1385</v>
      </c>
      <c r="PZJ32">
        <v>1</v>
      </c>
      <c r="PZM32" t="s">
        <v>1385</v>
      </c>
      <c r="PZN32">
        <v>1</v>
      </c>
      <c r="PZQ32" t="s">
        <v>1385</v>
      </c>
      <c r="PZR32">
        <v>1</v>
      </c>
      <c r="PZU32" t="s">
        <v>1385</v>
      </c>
      <c r="PZV32">
        <v>1</v>
      </c>
      <c r="PZY32" t="s">
        <v>1385</v>
      </c>
      <c r="PZZ32">
        <v>1</v>
      </c>
      <c r="QAC32" t="s">
        <v>1385</v>
      </c>
      <c r="QAD32">
        <v>1</v>
      </c>
      <c r="QAG32" t="s">
        <v>1385</v>
      </c>
      <c r="QAH32">
        <v>1</v>
      </c>
      <c r="QAK32" t="s">
        <v>1385</v>
      </c>
      <c r="QAL32">
        <v>1</v>
      </c>
      <c r="QAO32" t="s">
        <v>1385</v>
      </c>
      <c r="QAP32">
        <v>1</v>
      </c>
      <c r="QAS32" t="s">
        <v>1385</v>
      </c>
      <c r="QAT32">
        <v>1</v>
      </c>
      <c r="QAW32" t="s">
        <v>1385</v>
      </c>
      <c r="QAX32">
        <v>1</v>
      </c>
      <c r="QBA32" t="s">
        <v>1385</v>
      </c>
      <c r="QBB32">
        <v>1</v>
      </c>
      <c r="QBE32" t="s">
        <v>1385</v>
      </c>
      <c r="QBF32">
        <v>1</v>
      </c>
      <c r="QBI32" t="s">
        <v>1385</v>
      </c>
      <c r="QBJ32">
        <v>1</v>
      </c>
      <c r="QBM32" t="s">
        <v>1385</v>
      </c>
      <c r="QBN32">
        <v>1</v>
      </c>
      <c r="QBQ32" t="s">
        <v>1385</v>
      </c>
      <c r="QBR32">
        <v>1</v>
      </c>
      <c r="QBU32" t="s">
        <v>1385</v>
      </c>
      <c r="QBV32">
        <v>1</v>
      </c>
      <c r="QBY32" t="s">
        <v>1385</v>
      </c>
      <c r="QBZ32">
        <v>1</v>
      </c>
      <c r="QCC32" t="s">
        <v>1385</v>
      </c>
      <c r="QCD32">
        <v>1</v>
      </c>
      <c r="QCG32" t="s">
        <v>1385</v>
      </c>
      <c r="QCH32">
        <v>1</v>
      </c>
      <c r="QCK32" t="s">
        <v>1385</v>
      </c>
      <c r="QCL32">
        <v>1</v>
      </c>
      <c r="QCO32" t="s">
        <v>1385</v>
      </c>
      <c r="QCP32">
        <v>1</v>
      </c>
      <c r="QCS32" t="s">
        <v>1385</v>
      </c>
      <c r="QCT32">
        <v>1</v>
      </c>
      <c r="QCW32" t="s">
        <v>1385</v>
      </c>
      <c r="QCX32">
        <v>1</v>
      </c>
      <c r="QDA32" t="s">
        <v>1385</v>
      </c>
      <c r="QDB32">
        <v>1</v>
      </c>
      <c r="QDE32" t="s">
        <v>1385</v>
      </c>
      <c r="QDF32">
        <v>1</v>
      </c>
      <c r="QDI32" t="s">
        <v>1385</v>
      </c>
      <c r="QDJ32">
        <v>1</v>
      </c>
      <c r="QDM32" t="s">
        <v>1385</v>
      </c>
      <c r="QDN32">
        <v>1</v>
      </c>
      <c r="QDQ32" t="s">
        <v>1385</v>
      </c>
      <c r="QDR32">
        <v>1</v>
      </c>
      <c r="QDU32" t="s">
        <v>1385</v>
      </c>
      <c r="QDV32">
        <v>1</v>
      </c>
      <c r="QDY32" t="s">
        <v>1385</v>
      </c>
      <c r="QDZ32">
        <v>1</v>
      </c>
      <c r="QEC32" t="s">
        <v>1385</v>
      </c>
      <c r="QED32">
        <v>1</v>
      </c>
      <c r="QEG32" t="s">
        <v>1385</v>
      </c>
      <c r="QEH32">
        <v>1</v>
      </c>
      <c r="QEK32" t="s">
        <v>1385</v>
      </c>
      <c r="QEL32">
        <v>1</v>
      </c>
      <c r="QEO32" t="s">
        <v>1385</v>
      </c>
      <c r="QEP32">
        <v>1</v>
      </c>
      <c r="QES32" t="s">
        <v>1385</v>
      </c>
      <c r="QET32">
        <v>1</v>
      </c>
      <c r="QEW32" t="s">
        <v>1385</v>
      </c>
      <c r="QEX32">
        <v>1</v>
      </c>
      <c r="QFA32" t="s">
        <v>1385</v>
      </c>
      <c r="QFB32">
        <v>1</v>
      </c>
      <c r="QFE32" t="s">
        <v>1385</v>
      </c>
      <c r="QFF32">
        <v>1</v>
      </c>
      <c r="QFI32" t="s">
        <v>1385</v>
      </c>
      <c r="QFJ32">
        <v>1</v>
      </c>
      <c r="QFM32" t="s">
        <v>1385</v>
      </c>
      <c r="QFN32">
        <v>1</v>
      </c>
      <c r="QFQ32" t="s">
        <v>1385</v>
      </c>
      <c r="QFR32">
        <v>1</v>
      </c>
      <c r="QFU32" t="s">
        <v>1385</v>
      </c>
      <c r="QFV32">
        <v>1</v>
      </c>
      <c r="QFY32" t="s">
        <v>1385</v>
      </c>
      <c r="QFZ32">
        <v>1</v>
      </c>
      <c r="QGC32" t="s">
        <v>1385</v>
      </c>
      <c r="QGD32">
        <v>1</v>
      </c>
      <c r="QGG32" t="s">
        <v>1385</v>
      </c>
      <c r="QGH32">
        <v>1</v>
      </c>
      <c r="QGK32" t="s">
        <v>1385</v>
      </c>
      <c r="QGL32">
        <v>1</v>
      </c>
      <c r="QGO32" t="s">
        <v>1385</v>
      </c>
      <c r="QGP32">
        <v>1</v>
      </c>
      <c r="QGS32" t="s">
        <v>1385</v>
      </c>
      <c r="QGT32">
        <v>1</v>
      </c>
      <c r="QGW32" t="s">
        <v>1385</v>
      </c>
      <c r="QGX32">
        <v>1</v>
      </c>
      <c r="QHA32" t="s">
        <v>1385</v>
      </c>
      <c r="QHB32">
        <v>1</v>
      </c>
      <c r="QHE32" t="s">
        <v>1385</v>
      </c>
      <c r="QHF32">
        <v>1</v>
      </c>
      <c r="QHI32" t="s">
        <v>1385</v>
      </c>
      <c r="QHJ32">
        <v>1</v>
      </c>
      <c r="QHM32" t="s">
        <v>1385</v>
      </c>
      <c r="QHN32">
        <v>1</v>
      </c>
      <c r="QHQ32" t="s">
        <v>1385</v>
      </c>
      <c r="QHR32">
        <v>1</v>
      </c>
      <c r="QHU32" t="s">
        <v>1385</v>
      </c>
      <c r="QHV32">
        <v>1</v>
      </c>
      <c r="QHY32" t="s">
        <v>1385</v>
      </c>
      <c r="QHZ32">
        <v>1</v>
      </c>
      <c r="QIC32" t="s">
        <v>1385</v>
      </c>
      <c r="QID32">
        <v>1</v>
      </c>
      <c r="QIG32" t="s">
        <v>1385</v>
      </c>
      <c r="QIH32">
        <v>1</v>
      </c>
      <c r="QIK32" t="s">
        <v>1385</v>
      </c>
      <c r="QIL32">
        <v>1</v>
      </c>
      <c r="QIO32" t="s">
        <v>1385</v>
      </c>
      <c r="QIP32">
        <v>1</v>
      </c>
      <c r="QIS32" t="s">
        <v>1385</v>
      </c>
      <c r="QIT32">
        <v>1</v>
      </c>
      <c r="QIW32" t="s">
        <v>1385</v>
      </c>
      <c r="QIX32">
        <v>1</v>
      </c>
      <c r="QJA32" t="s">
        <v>1385</v>
      </c>
      <c r="QJB32">
        <v>1</v>
      </c>
      <c r="QJE32" t="s">
        <v>1385</v>
      </c>
      <c r="QJF32">
        <v>1</v>
      </c>
      <c r="QJI32" t="s">
        <v>1385</v>
      </c>
      <c r="QJJ32">
        <v>1</v>
      </c>
      <c r="QJM32" t="s">
        <v>1385</v>
      </c>
      <c r="QJN32">
        <v>1</v>
      </c>
      <c r="QJQ32" t="s">
        <v>1385</v>
      </c>
      <c r="QJR32">
        <v>1</v>
      </c>
      <c r="QJU32" t="s">
        <v>1385</v>
      </c>
      <c r="QJV32">
        <v>1</v>
      </c>
      <c r="QJY32" t="s">
        <v>1385</v>
      </c>
      <c r="QJZ32">
        <v>1</v>
      </c>
      <c r="QKC32" t="s">
        <v>1385</v>
      </c>
      <c r="QKD32">
        <v>1</v>
      </c>
      <c r="QKG32" t="s">
        <v>1385</v>
      </c>
      <c r="QKH32">
        <v>1</v>
      </c>
      <c r="QKK32" t="s">
        <v>1385</v>
      </c>
      <c r="QKL32">
        <v>1</v>
      </c>
      <c r="QKO32" t="s">
        <v>1385</v>
      </c>
      <c r="QKP32">
        <v>1</v>
      </c>
      <c r="QKS32" t="s">
        <v>1385</v>
      </c>
      <c r="QKT32">
        <v>1</v>
      </c>
      <c r="QKW32" t="s">
        <v>1385</v>
      </c>
      <c r="QKX32">
        <v>1</v>
      </c>
      <c r="QLA32" t="s">
        <v>1385</v>
      </c>
      <c r="QLB32">
        <v>1</v>
      </c>
      <c r="QLE32" t="s">
        <v>1385</v>
      </c>
      <c r="QLF32">
        <v>1</v>
      </c>
      <c r="QLI32" t="s">
        <v>1385</v>
      </c>
      <c r="QLJ32">
        <v>1</v>
      </c>
      <c r="QLM32" t="s">
        <v>1385</v>
      </c>
      <c r="QLN32">
        <v>1</v>
      </c>
      <c r="QLQ32" t="s">
        <v>1385</v>
      </c>
      <c r="QLR32">
        <v>1</v>
      </c>
      <c r="QLU32" t="s">
        <v>1385</v>
      </c>
      <c r="QLV32">
        <v>1</v>
      </c>
      <c r="QLY32" t="s">
        <v>1385</v>
      </c>
      <c r="QLZ32">
        <v>1</v>
      </c>
      <c r="QMC32" t="s">
        <v>1385</v>
      </c>
      <c r="QMD32">
        <v>1</v>
      </c>
      <c r="QMG32" t="s">
        <v>1385</v>
      </c>
      <c r="QMH32">
        <v>1</v>
      </c>
      <c r="QMK32" t="s">
        <v>1385</v>
      </c>
      <c r="QML32">
        <v>1</v>
      </c>
      <c r="QMO32" t="s">
        <v>1385</v>
      </c>
      <c r="QMP32">
        <v>1</v>
      </c>
      <c r="QMS32" t="s">
        <v>1385</v>
      </c>
      <c r="QMT32">
        <v>1</v>
      </c>
      <c r="QMW32" t="s">
        <v>1385</v>
      </c>
      <c r="QMX32">
        <v>1</v>
      </c>
      <c r="QNA32" t="s">
        <v>1385</v>
      </c>
      <c r="QNB32">
        <v>1</v>
      </c>
      <c r="QNE32" t="s">
        <v>1385</v>
      </c>
      <c r="QNF32">
        <v>1</v>
      </c>
      <c r="QNI32" t="s">
        <v>1385</v>
      </c>
      <c r="QNJ32">
        <v>1</v>
      </c>
      <c r="QNM32" t="s">
        <v>1385</v>
      </c>
      <c r="QNN32">
        <v>1</v>
      </c>
      <c r="QNQ32" t="s">
        <v>1385</v>
      </c>
      <c r="QNR32">
        <v>1</v>
      </c>
      <c r="QNU32" t="s">
        <v>1385</v>
      </c>
      <c r="QNV32">
        <v>1</v>
      </c>
      <c r="QNY32" t="s">
        <v>1385</v>
      </c>
      <c r="QNZ32">
        <v>1</v>
      </c>
      <c r="QOC32" t="s">
        <v>1385</v>
      </c>
      <c r="QOD32">
        <v>1</v>
      </c>
      <c r="QOG32" t="s">
        <v>1385</v>
      </c>
      <c r="QOH32">
        <v>1</v>
      </c>
      <c r="QOK32" t="s">
        <v>1385</v>
      </c>
      <c r="QOL32">
        <v>1</v>
      </c>
      <c r="QOO32" t="s">
        <v>1385</v>
      </c>
      <c r="QOP32">
        <v>1</v>
      </c>
      <c r="QOS32" t="s">
        <v>1385</v>
      </c>
      <c r="QOT32">
        <v>1</v>
      </c>
      <c r="QOW32" t="s">
        <v>1385</v>
      </c>
      <c r="QOX32">
        <v>1</v>
      </c>
      <c r="QPA32" t="s">
        <v>1385</v>
      </c>
      <c r="QPB32">
        <v>1</v>
      </c>
      <c r="QPE32" t="s">
        <v>1385</v>
      </c>
      <c r="QPF32">
        <v>1</v>
      </c>
      <c r="QPI32" t="s">
        <v>1385</v>
      </c>
      <c r="QPJ32">
        <v>1</v>
      </c>
      <c r="QPM32" t="s">
        <v>1385</v>
      </c>
      <c r="QPN32">
        <v>1</v>
      </c>
      <c r="QPQ32" t="s">
        <v>1385</v>
      </c>
      <c r="QPR32">
        <v>1</v>
      </c>
      <c r="QPU32" t="s">
        <v>1385</v>
      </c>
      <c r="QPV32">
        <v>1</v>
      </c>
      <c r="QPY32" t="s">
        <v>1385</v>
      </c>
      <c r="QPZ32">
        <v>1</v>
      </c>
      <c r="QQC32" t="s">
        <v>1385</v>
      </c>
      <c r="QQD32">
        <v>1</v>
      </c>
      <c r="QQG32" t="s">
        <v>1385</v>
      </c>
      <c r="QQH32">
        <v>1</v>
      </c>
      <c r="QQK32" t="s">
        <v>1385</v>
      </c>
      <c r="QQL32">
        <v>1</v>
      </c>
      <c r="QQO32" t="s">
        <v>1385</v>
      </c>
      <c r="QQP32">
        <v>1</v>
      </c>
      <c r="QQS32" t="s">
        <v>1385</v>
      </c>
      <c r="QQT32">
        <v>1</v>
      </c>
      <c r="QQW32" t="s">
        <v>1385</v>
      </c>
      <c r="QQX32">
        <v>1</v>
      </c>
      <c r="QRA32" t="s">
        <v>1385</v>
      </c>
      <c r="QRB32">
        <v>1</v>
      </c>
      <c r="QRE32" t="s">
        <v>1385</v>
      </c>
      <c r="QRF32">
        <v>1</v>
      </c>
      <c r="QRI32" t="s">
        <v>1385</v>
      </c>
      <c r="QRJ32">
        <v>1</v>
      </c>
      <c r="QRM32" t="s">
        <v>1385</v>
      </c>
      <c r="QRN32">
        <v>1</v>
      </c>
      <c r="QRQ32" t="s">
        <v>1385</v>
      </c>
      <c r="QRR32">
        <v>1</v>
      </c>
      <c r="QRU32" t="s">
        <v>1385</v>
      </c>
      <c r="QRV32">
        <v>1</v>
      </c>
      <c r="QRY32" t="s">
        <v>1385</v>
      </c>
      <c r="QRZ32">
        <v>1</v>
      </c>
      <c r="QSC32" t="s">
        <v>1385</v>
      </c>
      <c r="QSD32">
        <v>1</v>
      </c>
      <c r="QSG32" t="s">
        <v>1385</v>
      </c>
      <c r="QSH32">
        <v>1</v>
      </c>
      <c r="QSK32" t="s">
        <v>1385</v>
      </c>
      <c r="QSL32">
        <v>1</v>
      </c>
      <c r="QSO32" t="s">
        <v>1385</v>
      </c>
      <c r="QSP32">
        <v>1</v>
      </c>
      <c r="QSS32" t="s">
        <v>1385</v>
      </c>
      <c r="QST32">
        <v>1</v>
      </c>
      <c r="QSW32" t="s">
        <v>1385</v>
      </c>
      <c r="QSX32">
        <v>1</v>
      </c>
      <c r="QTA32" t="s">
        <v>1385</v>
      </c>
      <c r="QTB32">
        <v>1</v>
      </c>
      <c r="QTE32" t="s">
        <v>1385</v>
      </c>
      <c r="QTF32">
        <v>1</v>
      </c>
      <c r="QTI32" t="s">
        <v>1385</v>
      </c>
      <c r="QTJ32">
        <v>1</v>
      </c>
      <c r="QTM32" t="s">
        <v>1385</v>
      </c>
      <c r="QTN32">
        <v>1</v>
      </c>
      <c r="QTQ32" t="s">
        <v>1385</v>
      </c>
      <c r="QTR32">
        <v>1</v>
      </c>
      <c r="QTU32" t="s">
        <v>1385</v>
      </c>
      <c r="QTV32">
        <v>1</v>
      </c>
      <c r="QTY32" t="s">
        <v>1385</v>
      </c>
      <c r="QTZ32">
        <v>1</v>
      </c>
      <c r="QUC32" t="s">
        <v>1385</v>
      </c>
      <c r="QUD32">
        <v>1</v>
      </c>
      <c r="QUG32" t="s">
        <v>1385</v>
      </c>
      <c r="QUH32">
        <v>1</v>
      </c>
      <c r="QUK32" t="s">
        <v>1385</v>
      </c>
      <c r="QUL32">
        <v>1</v>
      </c>
      <c r="QUO32" t="s">
        <v>1385</v>
      </c>
      <c r="QUP32">
        <v>1</v>
      </c>
      <c r="QUS32" t="s">
        <v>1385</v>
      </c>
      <c r="QUT32">
        <v>1</v>
      </c>
      <c r="QUW32" t="s">
        <v>1385</v>
      </c>
      <c r="QUX32">
        <v>1</v>
      </c>
      <c r="QVA32" t="s">
        <v>1385</v>
      </c>
      <c r="QVB32">
        <v>1</v>
      </c>
      <c r="QVE32" t="s">
        <v>1385</v>
      </c>
      <c r="QVF32">
        <v>1</v>
      </c>
      <c r="QVI32" t="s">
        <v>1385</v>
      </c>
      <c r="QVJ32">
        <v>1</v>
      </c>
      <c r="QVM32" t="s">
        <v>1385</v>
      </c>
      <c r="QVN32">
        <v>1</v>
      </c>
      <c r="QVQ32" t="s">
        <v>1385</v>
      </c>
      <c r="QVR32">
        <v>1</v>
      </c>
      <c r="QVU32" t="s">
        <v>1385</v>
      </c>
      <c r="QVV32">
        <v>1</v>
      </c>
      <c r="QVY32" t="s">
        <v>1385</v>
      </c>
      <c r="QVZ32">
        <v>1</v>
      </c>
      <c r="QWC32" t="s">
        <v>1385</v>
      </c>
      <c r="QWD32">
        <v>1</v>
      </c>
      <c r="QWG32" t="s">
        <v>1385</v>
      </c>
      <c r="QWH32">
        <v>1</v>
      </c>
      <c r="QWK32" t="s">
        <v>1385</v>
      </c>
      <c r="QWL32">
        <v>1</v>
      </c>
      <c r="QWO32" t="s">
        <v>1385</v>
      </c>
      <c r="QWP32">
        <v>1</v>
      </c>
      <c r="QWS32" t="s">
        <v>1385</v>
      </c>
      <c r="QWT32">
        <v>1</v>
      </c>
      <c r="QWW32" t="s">
        <v>1385</v>
      </c>
      <c r="QWX32">
        <v>1</v>
      </c>
      <c r="QXA32" t="s">
        <v>1385</v>
      </c>
      <c r="QXB32">
        <v>1</v>
      </c>
      <c r="QXE32" t="s">
        <v>1385</v>
      </c>
      <c r="QXF32">
        <v>1</v>
      </c>
      <c r="QXI32" t="s">
        <v>1385</v>
      </c>
      <c r="QXJ32">
        <v>1</v>
      </c>
      <c r="QXM32" t="s">
        <v>1385</v>
      </c>
      <c r="QXN32">
        <v>1</v>
      </c>
      <c r="QXQ32" t="s">
        <v>1385</v>
      </c>
      <c r="QXR32">
        <v>1</v>
      </c>
      <c r="QXU32" t="s">
        <v>1385</v>
      </c>
      <c r="QXV32">
        <v>1</v>
      </c>
      <c r="QXY32" t="s">
        <v>1385</v>
      </c>
      <c r="QXZ32">
        <v>1</v>
      </c>
      <c r="QYC32" t="s">
        <v>1385</v>
      </c>
      <c r="QYD32">
        <v>1</v>
      </c>
      <c r="QYG32" t="s">
        <v>1385</v>
      </c>
      <c r="QYH32">
        <v>1</v>
      </c>
      <c r="QYK32" t="s">
        <v>1385</v>
      </c>
      <c r="QYL32">
        <v>1</v>
      </c>
      <c r="QYO32" t="s">
        <v>1385</v>
      </c>
      <c r="QYP32">
        <v>1</v>
      </c>
      <c r="QYS32" t="s">
        <v>1385</v>
      </c>
      <c r="QYT32">
        <v>1</v>
      </c>
      <c r="QYW32" t="s">
        <v>1385</v>
      </c>
      <c r="QYX32">
        <v>1</v>
      </c>
      <c r="QZA32" t="s">
        <v>1385</v>
      </c>
      <c r="QZB32">
        <v>1</v>
      </c>
      <c r="QZE32" t="s">
        <v>1385</v>
      </c>
      <c r="QZF32">
        <v>1</v>
      </c>
      <c r="QZI32" t="s">
        <v>1385</v>
      </c>
      <c r="QZJ32">
        <v>1</v>
      </c>
      <c r="QZM32" t="s">
        <v>1385</v>
      </c>
      <c r="QZN32">
        <v>1</v>
      </c>
      <c r="QZQ32" t="s">
        <v>1385</v>
      </c>
      <c r="QZR32">
        <v>1</v>
      </c>
      <c r="QZU32" t="s">
        <v>1385</v>
      </c>
      <c r="QZV32">
        <v>1</v>
      </c>
      <c r="QZY32" t="s">
        <v>1385</v>
      </c>
      <c r="QZZ32">
        <v>1</v>
      </c>
      <c r="RAC32" t="s">
        <v>1385</v>
      </c>
      <c r="RAD32">
        <v>1</v>
      </c>
      <c r="RAG32" t="s">
        <v>1385</v>
      </c>
      <c r="RAH32">
        <v>1</v>
      </c>
      <c r="RAK32" t="s">
        <v>1385</v>
      </c>
      <c r="RAL32">
        <v>1</v>
      </c>
      <c r="RAO32" t="s">
        <v>1385</v>
      </c>
      <c r="RAP32">
        <v>1</v>
      </c>
      <c r="RAS32" t="s">
        <v>1385</v>
      </c>
      <c r="RAT32">
        <v>1</v>
      </c>
      <c r="RAW32" t="s">
        <v>1385</v>
      </c>
      <c r="RAX32">
        <v>1</v>
      </c>
      <c r="RBA32" t="s">
        <v>1385</v>
      </c>
      <c r="RBB32">
        <v>1</v>
      </c>
      <c r="RBE32" t="s">
        <v>1385</v>
      </c>
      <c r="RBF32">
        <v>1</v>
      </c>
      <c r="RBI32" t="s">
        <v>1385</v>
      </c>
      <c r="RBJ32">
        <v>1</v>
      </c>
      <c r="RBM32" t="s">
        <v>1385</v>
      </c>
      <c r="RBN32">
        <v>1</v>
      </c>
      <c r="RBQ32" t="s">
        <v>1385</v>
      </c>
      <c r="RBR32">
        <v>1</v>
      </c>
      <c r="RBU32" t="s">
        <v>1385</v>
      </c>
      <c r="RBV32">
        <v>1</v>
      </c>
      <c r="RBY32" t="s">
        <v>1385</v>
      </c>
      <c r="RBZ32">
        <v>1</v>
      </c>
      <c r="RCC32" t="s">
        <v>1385</v>
      </c>
      <c r="RCD32">
        <v>1</v>
      </c>
      <c r="RCG32" t="s">
        <v>1385</v>
      </c>
      <c r="RCH32">
        <v>1</v>
      </c>
      <c r="RCK32" t="s">
        <v>1385</v>
      </c>
      <c r="RCL32">
        <v>1</v>
      </c>
      <c r="RCO32" t="s">
        <v>1385</v>
      </c>
      <c r="RCP32">
        <v>1</v>
      </c>
      <c r="RCS32" t="s">
        <v>1385</v>
      </c>
      <c r="RCT32">
        <v>1</v>
      </c>
      <c r="RCW32" t="s">
        <v>1385</v>
      </c>
      <c r="RCX32">
        <v>1</v>
      </c>
      <c r="RDA32" t="s">
        <v>1385</v>
      </c>
      <c r="RDB32">
        <v>1</v>
      </c>
      <c r="RDE32" t="s">
        <v>1385</v>
      </c>
      <c r="RDF32">
        <v>1</v>
      </c>
      <c r="RDI32" t="s">
        <v>1385</v>
      </c>
      <c r="RDJ32">
        <v>1</v>
      </c>
      <c r="RDM32" t="s">
        <v>1385</v>
      </c>
      <c r="RDN32">
        <v>1</v>
      </c>
      <c r="RDQ32" t="s">
        <v>1385</v>
      </c>
      <c r="RDR32">
        <v>1</v>
      </c>
      <c r="RDU32" t="s">
        <v>1385</v>
      </c>
      <c r="RDV32">
        <v>1</v>
      </c>
      <c r="RDY32" t="s">
        <v>1385</v>
      </c>
      <c r="RDZ32">
        <v>1</v>
      </c>
      <c r="REC32" t="s">
        <v>1385</v>
      </c>
      <c r="RED32">
        <v>1</v>
      </c>
      <c r="REG32" t="s">
        <v>1385</v>
      </c>
      <c r="REH32">
        <v>1</v>
      </c>
      <c r="REK32" t="s">
        <v>1385</v>
      </c>
      <c r="REL32">
        <v>1</v>
      </c>
      <c r="REO32" t="s">
        <v>1385</v>
      </c>
      <c r="REP32">
        <v>1</v>
      </c>
      <c r="RES32" t="s">
        <v>1385</v>
      </c>
      <c r="RET32">
        <v>1</v>
      </c>
      <c r="REW32" t="s">
        <v>1385</v>
      </c>
      <c r="REX32">
        <v>1</v>
      </c>
      <c r="RFA32" t="s">
        <v>1385</v>
      </c>
      <c r="RFB32">
        <v>1</v>
      </c>
      <c r="RFE32" t="s">
        <v>1385</v>
      </c>
      <c r="RFF32">
        <v>1</v>
      </c>
      <c r="RFI32" t="s">
        <v>1385</v>
      </c>
      <c r="RFJ32">
        <v>1</v>
      </c>
      <c r="RFM32" t="s">
        <v>1385</v>
      </c>
      <c r="RFN32">
        <v>1</v>
      </c>
      <c r="RFQ32" t="s">
        <v>1385</v>
      </c>
      <c r="RFR32">
        <v>1</v>
      </c>
      <c r="RFU32" t="s">
        <v>1385</v>
      </c>
      <c r="RFV32">
        <v>1</v>
      </c>
      <c r="RFY32" t="s">
        <v>1385</v>
      </c>
      <c r="RFZ32">
        <v>1</v>
      </c>
      <c r="RGC32" t="s">
        <v>1385</v>
      </c>
      <c r="RGD32">
        <v>1</v>
      </c>
      <c r="RGG32" t="s">
        <v>1385</v>
      </c>
      <c r="RGH32">
        <v>1</v>
      </c>
      <c r="RGK32" t="s">
        <v>1385</v>
      </c>
      <c r="RGL32">
        <v>1</v>
      </c>
      <c r="RGO32" t="s">
        <v>1385</v>
      </c>
      <c r="RGP32">
        <v>1</v>
      </c>
      <c r="RGS32" t="s">
        <v>1385</v>
      </c>
      <c r="RGT32">
        <v>1</v>
      </c>
      <c r="RGW32" t="s">
        <v>1385</v>
      </c>
      <c r="RGX32">
        <v>1</v>
      </c>
      <c r="RHA32" t="s">
        <v>1385</v>
      </c>
      <c r="RHB32">
        <v>1</v>
      </c>
      <c r="RHE32" t="s">
        <v>1385</v>
      </c>
      <c r="RHF32">
        <v>1</v>
      </c>
      <c r="RHI32" t="s">
        <v>1385</v>
      </c>
      <c r="RHJ32">
        <v>1</v>
      </c>
      <c r="RHM32" t="s">
        <v>1385</v>
      </c>
      <c r="RHN32">
        <v>1</v>
      </c>
      <c r="RHQ32" t="s">
        <v>1385</v>
      </c>
      <c r="RHR32">
        <v>1</v>
      </c>
      <c r="RHU32" t="s">
        <v>1385</v>
      </c>
      <c r="RHV32">
        <v>1</v>
      </c>
      <c r="RHY32" t="s">
        <v>1385</v>
      </c>
      <c r="RHZ32">
        <v>1</v>
      </c>
      <c r="RIC32" t="s">
        <v>1385</v>
      </c>
      <c r="RID32">
        <v>1</v>
      </c>
      <c r="RIG32" t="s">
        <v>1385</v>
      </c>
      <c r="RIH32">
        <v>1</v>
      </c>
      <c r="RIK32" t="s">
        <v>1385</v>
      </c>
      <c r="RIL32">
        <v>1</v>
      </c>
      <c r="RIO32" t="s">
        <v>1385</v>
      </c>
      <c r="RIP32">
        <v>1</v>
      </c>
      <c r="RIS32" t="s">
        <v>1385</v>
      </c>
      <c r="RIT32">
        <v>1</v>
      </c>
      <c r="RIW32" t="s">
        <v>1385</v>
      </c>
      <c r="RIX32">
        <v>1</v>
      </c>
      <c r="RJA32" t="s">
        <v>1385</v>
      </c>
      <c r="RJB32">
        <v>1</v>
      </c>
      <c r="RJE32" t="s">
        <v>1385</v>
      </c>
      <c r="RJF32">
        <v>1</v>
      </c>
      <c r="RJI32" t="s">
        <v>1385</v>
      </c>
      <c r="RJJ32">
        <v>1</v>
      </c>
      <c r="RJM32" t="s">
        <v>1385</v>
      </c>
      <c r="RJN32">
        <v>1</v>
      </c>
      <c r="RJQ32" t="s">
        <v>1385</v>
      </c>
      <c r="RJR32">
        <v>1</v>
      </c>
      <c r="RJU32" t="s">
        <v>1385</v>
      </c>
      <c r="RJV32">
        <v>1</v>
      </c>
      <c r="RJY32" t="s">
        <v>1385</v>
      </c>
      <c r="RJZ32">
        <v>1</v>
      </c>
      <c r="RKC32" t="s">
        <v>1385</v>
      </c>
      <c r="RKD32">
        <v>1</v>
      </c>
      <c r="RKG32" t="s">
        <v>1385</v>
      </c>
      <c r="RKH32">
        <v>1</v>
      </c>
      <c r="RKK32" t="s">
        <v>1385</v>
      </c>
      <c r="RKL32">
        <v>1</v>
      </c>
      <c r="RKO32" t="s">
        <v>1385</v>
      </c>
      <c r="RKP32">
        <v>1</v>
      </c>
      <c r="RKS32" t="s">
        <v>1385</v>
      </c>
      <c r="RKT32">
        <v>1</v>
      </c>
      <c r="RKW32" t="s">
        <v>1385</v>
      </c>
      <c r="RKX32">
        <v>1</v>
      </c>
      <c r="RLA32" t="s">
        <v>1385</v>
      </c>
      <c r="RLB32">
        <v>1</v>
      </c>
      <c r="RLE32" t="s">
        <v>1385</v>
      </c>
      <c r="RLF32">
        <v>1</v>
      </c>
      <c r="RLI32" t="s">
        <v>1385</v>
      </c>
      <c r="RLJ32">
        <v>1</v>
      </c>
      <c r="RLM32" t="s">
        <v>1385</v>
      </c>
      <c r="RLN32">
        <v>1</v>
      </c>
      <c r="RLQ32" t="s">
        <v>1385</v>
      </c>
      <c r="RLR32">
        <v>1</v>
      </c>
      <c r="RLU32" t="s">
        <v>1385</v>
      </c>
      <c r="RLV32">
        <v>1</v>
      </c>
      <c r="RLY32" t="s">
        <v>1385</v>
      </c>
      <c r="RLZ32">
        <v>1</v>
      </c>
      <c r="RMC32" t="s">
        <v>1385</v>
      </c>
      <c r="RMD32">
        <v>1</v>
      </c>
      <c r="RMG32" t="s">
        <v>1385</v>
      </c>
      <c r="RMH32">
        <v>1</v>
      </c>
      <c r="RMK32" t="s">
        <v>1385</v>
      </c>
      <c r="RML32">
        <v>1</v>
      </c>
      <c r="RMO32" t="s">
        <v>1385</v>
      </c>
      <c r="RMP32">
        <v>1</v>
      </c>
      <c r="RMS32" t="s">
        <v>1385</v>
      </c>
      <c r="RMT32">
        <v>1</v>
      </c>
      <c r="RMW32" t="s">
        <v>1385</v>
      </c>
      <c r="RMX32">
        <v>1</v>
      </c>
      <c r="RNA32" t="s">
        <v>1385</v>
      </c>
      <c r="RNB32">
        <v>1</v>
      </c>
      <c r="RNE32" t="s">
        <v>1385</v>
      </c>
      <c r="RNF32">
        <v>1</v>
      </c>
      <c r="RNI32" t="s">
        <v>1385</v>
      </c>
      <c r="RNJ32">
        <v>1</v>
      </c>
      <c r="RNM32" t="s">
        <v>1385</v>
      </c>
      <c r="RNN32">
        <v>1</v>
      </c>
      <c r="RNQ32" t="s">
        <v>1385</v>
      </c>
      <c r="RNR32">
        <v>1</v>
      </c>
      <c r="RNU32" t="s">
        <v>1385</v>
      </c>
      <c r="RNV32">
        <v>1</v>
      </c>
      <c r="RNY32" t="s">
        <v>1385</v>
      </c>
      <c r="RNZ32">
        <v>1</v>
      </c>
      <c r="ROC32" t="s">
        <v>1385</v>
      </c>
      <c r="ROD32">
        <v>1</v>
      </c>
      <c r="ROG32" t="s">
        <v>1385</v>
      </c>
      <c r="ROH32">
        <v>1</v>
      </c>
      <c r="ROK32" t="s">
        <v>1385</v>
      </c>
      <c r="ROL32">
        <v>1</v>
      </c>
      <c r="ROO32" t="s">
        <v>1385</v>
      </c>
      <c r="ROP32">
        <v>1</v>
      </c>
      <c r="ROS32" t="s">
        <v>1385</v>
      </c>
      <c r="ROT32">
        <v>1</v>
      </c>
      <c r="ROW32" t="s">
        <v>1385</v>
      </c>
      <c r="ROX32">
        <v>1</v>
      </c>
      <c r="RPA32" t="s">
        <v>1385</v>
      </c>
      <c r="RPB32">
        <v>1</v>
      </c>
      <c r="RPE32" t="s">
        <v>1385</v>
      </c>
      <c r="RPF32">
        <v>1</v>
      </c>
      <c r="RPI32" t="s">
        <v>1385</v>
      </c>
      <c r="RPJ32">
        <v>1</v>
      </c>
      <c r="RPM32" t="s">
        <v>1385</v>
      </c>
      <c r="RPN32">
        <v>1</v>
      </c>
      <c r="RPQ32" t="s">
        <v>1385</v>
      </c>
      <c r="RPR32">
        <v>1</v>
      </c>
      <c r="RPU32" t="s">
        <v>1385</v>
      </c>
      <c r="RPV32">
        <v>1</v>
      </c>
      <c r="RPY32" t="s">
        <v>1385</v>
      </c>
      <c r="RPZ32">
        <v>1</v>
      </c>
      <c r="RQC32" t="s">
        <v>1385</v>
      </c>
      <c r="RQD32">
        <v>1</v>
      </c>
      <c r="RQG32" t="s">
        <v>1385</v>
      </c>
      <c r="RQH32">
        <v>1</v>
      </c>
      <c r="RQK32" t="s">
        <v>1385</v>
      </c>
      <c r="RQL32">
        <v>1</v>
      </c>
      <c r="RQO32" t="s">
        <v>1385</v>
      </c>
      <c r="RQP32">
        <v>1</v>
      </c>
      <c r="RQS32" t="s">
        <v>1385</v>
      </c>
      <c r="RQT32">
        <v>1</v>
      </c>
      <c r="RQW32" t="s">
        <v>1385</v>
      </c>
      <c r="RQX32">
        <v>1</v>
      </c>
      <c r="RRA32" t="s">
        <v>1385</v>
      </c>
      <c r="RRB32">
        <v>1</v>
      </c>
      <c r="RRE32" t="s">
        <v>1385</v>
      </c>
      <c r="RRF32">
        <v>1</v>
      </c>
      <c r="RRI32" t="s">
        <v>1385</v>
      </c>
      <c r="RRJ32">
        <v>1</v>
      </c>
      <c r="RRM32" t="s">
        <v>1385</v>
      </c>
      <c r="RRN32">
        <v>1</v>
      </c>
      <c r="RRQ32" t="s">
        <v>1385</v>
      </c>
      <c r="RRR32">
        <v>1</v>
      </c>
      <c r="RRU32" t="s">
        <v>1385</v>
      </c>
      <c r="RRV32">
        <v>1</v>
      </c>
      <c r="RRY32" t="s">
        <v>1385</v>
      </c>
      <c r="RRZ32">
        <v>1</v>
      </c>
      <c r="RSC32" t="s">
        <v>1385</v>
      </c>
      <c r="RSD32">
        <v>1</v>
      </c>
      <c r="RSG32" t="s">
        <v>1385</v>
      </c>
      <c r="RSH32">
        <v>1</v>
      </c>
      <c r="RSK32" t="s">
        <v>1385</v>
      </c>
      <c r="RSL32">
        <v>1</v>
      </c>
      <c r="RSO32" t="s">
        <v>1385</v>
      </c>
      <c r="RSP32">
        <v>1</v>
      </c>
      <c r="RSS32" t="s">
        <v>1385</v>
      </c>
      <c r="RST32">
        <v>1</v>
      </c>
      <c r="RSW32" t="s">
        <v>1385</v>
      </c>
      <c r="RSX32">
        <v>1</v>
      </c>
      <c r="RTA32" t="s">
        <v>1385</v>
      </c>
      <c r="RTB32">
        <v>1</v>
      </c>
      <c r="RTE32" t="s">
        <v>1385</v>
      </c>
      <c r="RTF32">
        <v>1</v>
      </c>
      <c r="RTI32" t="s">
        <v>1385</v>
      </c>
      <c r="RTJ32">
        <v>1</v>
      </c>
      <c r="RTM32" t="s">
        <v>1385</v>
      </c>
      <c r="RTN32">
        <v>1</v>
      </c>
      <c r="RTQ32" t="s">
        <v>1385</v>
      </c>
      <c r="RTR32">
        <v>1</v>
      </c>
      <c r="RTU32" t="s">
        <v>1385</v>
      </c>
      <c r="RTV32">
        <v>1</v>
      </c>
      <c r="RTY32" t="s">
        <v>1385</v>
      </c>
      <c r="RTZ32">
        <v>1</v>
      </c>
      <c r="RUC32" t="s">
        <v>1385</v>
      </c>
      <c r="RUD32">
        <v>1</v>
      </c>
      <c r="RUG32" t="s">
        <v>1385</v>
      </c>
      <c r="RUH32">
        <v>1</v>
      </c>
      <c r="RUK32" t="s">
        <v>1385</v>
      </c>
      <c r="RUL32">
        <v>1</v>
      </c>
      <c r="RUO32" t="s">
        <v>1385</v>
      </c>
      <c r="RUP32">
        <v>1</v>
      </c>
      <c r="RUS32" t="s">
        <v>1385</v>
      </c>
      <c r="RUT32">
        <v>1</v>
      </c>
      <c r="RUW32" t="s">
        <v>1385</v>
      </c>
      <c r="RUX32">
        <v>1</v>
      </c>
      <c r="RVA32" t="s">
        <v>1385</v>
      </c>
      <c r="RVB32">
        <v>1</v>
      </c>
      <c r="RVE32" t="s">
        <v>1385</v>
      </c>
      <c r="RVF32">
        <v>1</v>
      </c>
      <c r="RVI32" t="s">
        <v>1385</v>
      </c>
      <c r="RVJ32">
        <v>1</v>
      </c>
      <c r="RVM32" t="s">
        <v>1385</v>
      </c>
      <c r="RVN32">
        <v>1</v>
      </c>
      <c r="RVQ32" t="s">
        <v>1385</v>
      </c>
      <c r="RVR32">
        <v>1</v>
      </c>
      <c r="RVU32" t="s">
        <v>1385</v>
      </c>
      <c r="RVV32">
        <v>1</v>
      </c>
      <c r="RVY32" t="s">
        <v>1385</v>
      </c>
      <c r="RVZ32">
        <v>1</v>
      </c>
      <c r="RWC32" t="s">
        <v>1385</v>
      </c>
      <c r="RWD32">
        <v>1</v>
      </c>
      <c r="RWG32" t="s">
        <v>1385</v>
      </c>
      <c r="RWH32">
        <v>1</v>
      </c>
      <c r="RWK32" t="s">
        <v>1385</v>
      </c>
      <c r="RWL32">
        <v>1</v>
      </c>
      <c r="RWO32" t="s">
        <v>1385</v>
      </c>
      <c r="RWP32">
        <v>1</v>
      </c>
      <c r="RWS32" t="s">
        <v>1385</v>
      </c>
      <c r="RWT32">
        <v>1</v>
      </c>
      <c r="RWW32" t="s">
        <v>1385</v>
      </c>
      <c r="RWX32">
        <v>1</v>
      </c>
      <c r="RXA32" t="s">
        <v>1385</v>
      </c>
      <c r="RXB32">
        <v>1</v>
      </c>
      <c r="RXE32" t="s">
        <v>1385</v>
      </c>
      <c r="RXF32">
        <v>1</v>
      </c>
      <c r="RXI32" t="s">
        <v>1385</v>
      </c>
      <c r="RXJ32">
        <v>1</v>
      </c>
      <c r="RXM32" t="s">
        <v>1385</v>
      </c>
      <c r="RXN32">
        <v>1</v>
      </c>
      <c r="RXQ32" t="s">
        <v>1385</v>
      </c>
      <c r="RXR32">
        <v>1</v>
      </c>
      <c r="RXU32" t="s">
        <v>1385</v>
      </c>
      <c r="RXV32">
        <v>1</v>
      </c>
      <c r="RXY32" t="s">
        <v>1385</v>
      </c>
      <c r="RXZ32">
        <v>1</v>
      </c>
      <c r="RYC32" t="s">
        <v>1385</v>
      </c>
      <c r="RYD32">
        <v>1</v>
      </c>
      <c r="RYG32" t="s">
        <v>1385</v>
      </c>
      <c r="RYH32">
        <v>1</v>
      </c>
      <c r="RYK32" t="s">
        <v>1385</v>
      </c>
      <c r="RYL32">
        <v>1</v>
      </c>
      <c r="RYO32" t="s">
        <v>1385</v>
      </c>
      <c r="RYP32">
        <v>1</v>
      </c>
      <c r="RYS32" t="s">
        <v>1385</v>
      </c>
      <c r="RYT32">
        <v>1</v>
      </c>
      <c r="RYW32" t="s">
        <v>1385</v>
      </c>
      <c r="RYX32">
        <v>1</v>
      </c>
      <c r="RZA32" t="s">
        <v>1385</v>
      </c>
      <c r="RZB32">
        <v>1</v>
      </c>
      <c r="RZE32" t="s">
        <v>1385</v>
      </c>
      <c r="RZF32">
        <v>1</v>
      </c>
      <c r="RZI32" t="s">
        <v>1385</v>
      </c>
      <c r="RZJ32">
        <v>1</v>
      </c>
      <c r="RZM32" t="s">
        <v>1385</v>
      </c>
      <c r="RZN32">
        <v>1</v>
      </c>
      <c r="RZQ32" t="s">
        <v>1385</v>
      </c>
      <c r="RZR32">
        <v>1</v>
      </c>
      <c r="RZU32" t="s">
        <v>1385</v>
      </c>
      <c r="RZV32">
        <v>1</v>
      </c>
      <c r="RZY32" t="s">
        <v>1385</v>
      </c>
      <c r="RZZ32">
        <v>1</v>
      </c>
      <c r="SAC32" t="s">
        <v>1385</v>
      </c>
      <c r="SAD32">
        <v>1</v>
      </c>
      <c r="SAG32" t="s">
        <v>1385</v>
      </c>
      <c r="SAH32">
        <v>1</v>
      </c>
      <c r="SAK32" t="s">
        <v>1385</v>
      </c>
      <c r="SAL32">
        <v>1</v>
      </c>
      <c r="SAO32" t="s">
        <v>1385</v>
      </c>
      <c r="SAP32">
        <v>1</v>
      </c>
      <c r="SAS32" t="s">
        <v>1385</v>
      </c>
      <c r="SAT32">
        <v>1</v>
      </c>
      <c r="SAW32" t="s">
        <v>1385</v>
      </c>
      <c r="SAX32">
        <v>1</v>
      </c>
      <c r="SBA32" t="s">
        <v>1385</v>
      </c>
      <c r="SBB32">
        <v>1</v>
      </c>
      <c r="SBE32" t="s">
        <v>1385</v>
      </c>
      <c r="SBF32">
        <v>1</v>
      </c>
      <c r="SBI32" t="s">
        <v>1385</v>
      </c>
      <c r="SBJ32">
        <v>1</v>
      </c>
      <c r="SBM32" t="s">
        <v>1385</v>
      </c>
      <c r="SBN32">
        <v>1</v>
      </c>
      <c r="SBQ32" t="s">
        <v>1385</v>
      </c>
      <c r="SBR32">
        <v>1</v>
      </c>
      <c r="SBU32" t="s">
        <v>1385</v>
      </c>
      <c r="SBV32">
        <v>1</v>
      </c>
      <c r="SBY32" t="s">
        <v>1385</v>
      </c>
      <c r="SBZ32">
        <v>1</v>
      </c>
      <c r="SCC32" t="s">
        <v>1385</v>
      </c>
      <c r="SCD32">
        <v>1</v>
      </c>
      <c r="SCG32" t="s">
        <v>1385</v>
      </c>
      <c r="SCH32">
        <v>1</v>
      </c>
      <c r="SCK32" t="s">
        <v>1385</v>
      </c>
      <c r="SCL32">
        <v>1</v>
      </c>
      <c r="SCO32" t="s">
        <v>1385</v>
      </c>
      <c r="SCP32">
        <v>1</v>
      </c>
      <c r="SCS32" t="s">
        <v>1385</v>
      </c>
      <c r="SCT32">
        <v>1</v>
      </c>
      <c r="SCW32" t="s">
        <v>1385</v>
      </c>
      <c r="SCX32">
        <v>1</v>
      </c>
      <c r="SDA32" t="s">
        <v>1385</v>
      </c>
      <c r="SDB32">
        <v>1</v>
      </c>
      <c r="SDE32" t="s">
        <v>1385</v>
      </c>
      <c r="SDF32">
        <v>1</v>
      </c>
      <c r="SDI32" t="s">
        <v>1385</v>
      </c>
      <c r="SDJ32">
        <v>1</v>
      </c>
      <c r="SDM32" t="s">
        <v>1385</v>
      </c>
      <c r="SDN32">
        <v>1</v>
      </c>
      <c r="SDQ32" t="s">
        <v>1385</v>
      </c>
      <c r="SDR32">
        <v>1</v>
      </c>
      <c r="SDU32" t="s">
        <v>1385</v>
      </c>
      <c r="SDV32">
        <v>1</v>
      </c>
      <c r="SDY32" t="s">
        <v>1385</v>
      </c>
      <c r="SDZ32">
        <v>1</v>
      </c>
      <c r="SEC32" t="s">
        <v>1385</v>
      </c>
      <c r="SED32">
        <v>1</v>
      </c>
      <c r="SEG32" t="s">
        <v>1385</v>
      </c>
      <c r="SEH32">
        <v>1</v>
      </c>
      <c r="SEK32" t="s">
        <v>1385</v>
      </c>
      <c r="SEL32">
        <v>1</v>
      </c>
      <c r="SEO32" t="s">
        <v>1385</v>
      </c>
      <c r="SEP32">
        <v>1</v>
      </c>
      <c r="SES32" t="s">
        <v>1385</v>
      </c>
      <c r="SET32">
        <v>1</v>
      </c>
      <c r="SEW32" t="s">
        <v>1385</v>
      </c>
      <c r="SEX32">
        <v>1</v>
      </c>
      <c r="SFA32" t="s">
        <v>1385</v>
      </c>
      <c r="SFB32">
        <v>1</v>
      </c>
      <c r="SFE32" t="s">
        <v>1385</v>
      </c>
      <c r="SFF32">
        <v>1</v>
      </c>
      <c r="SFI32" t="s">
        <v>1385</v>
      </c>
      <c r="SFJ32">
        <v>1</v>
      </c>
      <c r="SFM32" t="s">
        <v>1385</v>
      </c>
      <c r="SFN32">
        <v>1</v>
      </c>
      <c r="SFQ32" t="s">
        <v>1385</v>
      </c>
      <c r="SFR32">
        <v>1</v>
      </c>
      <c r="SFU32" t="s">
        <v>1385</v>
      </c>
      <c r="SFV32">
        <v>1</v>
      </c>
      <c r="SFY32" t="s">
        <v>1385</v>
      </c>
      <c r="SFZ32">
        <v>1</v>
      </c>
      <c r="SGC32" t="s">
        <v>1385</v>
      </c>
      <c r="SGD32">
        <v>1</v>
      </c>
      <c r="SGG32" t="s">
        <v>1385</v>
      </c>
      <c r="SGH32">
        <v>1</v>
      </c>
      <c r="SGK32" t="s">
        <v>1385</v>
      </c>
      <c r="SGL32">
        <v>1</v>
      </c>
      <c r="SGO32" t="s">
        <v>1385</v>
      </c>
      <c r="SGP32">
        <v>1</v>
      </c>
      <c r="SGS32" t="s">
        <v>1385</v>
      </c>
      <c r="SGT32">
        <v>1</v>
      </c>
      <c r="SGW32" t="s">
        <v>1385</v>
      </c>
      <c r="SGX32">
        <v>1</v>
      </c>
      <c r="SHA32" t="s">
        <v>1385</v>
      </c>
      <c r="SHB32">
        <v>1</v>
      </c>
      <c r="SHE32" t="s">
        <v>1385</v>
      </c>
      <c r="SHF32">
        <v>1</v>
      </c>
      <c r="SHI32" t="s">
        <v>1385</v>
      </c>
      <c r="SHJ32">
        <v>1</v>
      </c>
      <c r="SHM32" t="s">
        <v>1385</v>
      </c>
      <c r="SHN32">
        <v>1</v>
      </c>
      <c r="SHQ32" t="s">
        <v>1385</v>
      </c>
      <c r="SHR32">
        <v>1</v>
      </c>
      <c r="SHU32" t="s">
        <v>1385</v>
      </c>
      <c r="SHV32">
        <v>1</v>
      </c>
      <c r="SHY32" t="s">
        <v>1385</v>
      </c>
      <c r="SHZ32">
        <v>1</v>
      </c>
      <c r="SIC32" t="s">
        <v>1385</v>
      </c>
      <c r="SID32">
        <v>1</v>
      </c>
      <c r="SIG32" t="s">
        <v>1385</v>
      </c>
      <c r="SIH32">
        <v>1</v>
      </c>
      <c r="SIK32" t="s">
        <v>1385</v>
      </c>
      <c r="SIL32">
        <v>1</v>
      </c>
      <c r="SIO32" t="s">
        <v>1385</v>
      </c>
      <c r="SIP32">
        <v>1</v>
      </c>
      <c r="SIS32" t="s">
        <v>1385</v>
      </c>
      <c r="SIT32">
        <v>1</v>
      </c>
      <c r="SIW32" t="s">
        <v>1385</v>
      </c>
      <c r="SIX32">
        <v>1</v>
      </c>
      <c r="SJA32" t="s">
        <v>1385</v>
      </c>
      <c r="SJB32">
        <v>1</v>
      </c>
      <c r="SJE32" t="s">
        <v>1385</v>
      </c>
      <c r="SJF32">
        <v>1</v>
      </c>
      <c r="SJI32" t="s">
        <v>1385</v>
      </c>
      <c r="SJJ32">
        <v>1</v>
      </c>
      <c r="SJM32" t="s">
        <v>1385</v>
      </c>
      <c r="SJN32">
        <v>1</v>
      </c>
      <c r="SJQ32" t="s">
        <v>1385</v>
      </c>
      <c r="SJR32">
        <v>1</v>
      </c>
      <c r="SJU32" t="s">
        <v>1385</v>
      </c>
      <c r="SJV32">
        <v>1</v>
      </c>
      <c r="SJY32" t="s">
        <v>1385</v>
      </c>
      <c r="SJZ32">
        <v>1</v>
      </c>
      <c r="SKC32" t="s">
        <v>1385</v>
      </c>
      <c r="SKD32">
        <v>1</v>
      </c>
      <c r="SKG32" t="s">
        <v>1385</v>
      </c>
      <c r="SKH32">
        <v>1</v>
      </c>
      <c r="SKK32" t="s">
        <v>1385</v>
      </c>
      <c r="SKL32">
        <v>1</v>
      </c>
      <c r="SKO32" t="s">
        <v>1385</v>
      </c>
      <c r="SKP32">
        <v>1</v>
      </c>
      <c r="SKS32" t="s">
        <v>1385</v>
      </c>
      <c r="SKT32">
        <v>1</v>
      </c>
      <c r="SKW32" t="s">
        <v>1385</v>
      </c>
      <c r="SKX32">
        <v>1</v>
      </c>
      <c r="SLA32" t="s">
        <v>1385</v>
      </c>
      <c r="SLB32">
        <v>1</v>
      </c>
      <c r="SLE32" t="s">
        <v>1385</v>
      </c>
      <c r="SLF32">
        <v>1</v>
      </c>
      <c r="SLI32" t="s">
        <v>1385</v>
      </c>
      <c r="SLJ32">
        <v>1</v>
      </c>
      <c r="SLM32" t="s">
        <v>1385</v>
      </c>
      <c r="SLN32">
        <v>1</v>
      </c>
      <c r="SLQ32" t="s">
        <v>1385</v>
      </c>
      <c r="SLR32">
        <v>1</v>
      </c>
      <c r="SLU32" t="s">
        <v>1385</v>
      </c>
      <c r="SLV32">
        <v>1</v>
      </c>
      <c r="SLY32" t="s">
        <v>1385</v>
      </c>
      <c r="SLZ32">
        <v>1</v>
      </c>
      <c r="SMC32" t="s">
        <v>1385</v>
      </c>
      <c r="SMD32">
        <v>1</v>
      </c>
      <c r="SMG32" t="s">
        <v>1385</v>
      </c>
      <c r="SMH32">
        <v>1</v>
      </c>
      <c r="SMK32" t="s">
        <v>1385</v>
      </c>
      <c r="SML32">
        <v>1</v>
      </c>
      <c r="SMO32" t="s">
        <v>1385</v>
      </c>
      <c r="SMP32">
        <v>1</v>
      </c>
      <c r="SMS32" t="s">
        <v>1385</v>
      </c>
      <c r="SMT32">
        <v>1</v>
      </c>
      <c r="SMW32" t="s">
        <v>1385</v>
      </c>
      <c r="SMX32">
        <v>1</v>
      </c>
      <c r="SNA32" t="s">
        <v>1385</v>
      </c>
      <c r="SNB32">
        <v>1</v>
      </c>
      <c r="SNE32" t="s">
        <v>1385</v>
      </c>
      <c r="SNF32">
        <v>1</v>
      </c>
      <c r="SNI32" t="s">
        <v>1385</v>
      </c>
      <c r="SNJ32">
        <v>1</v>
      </c>
      <c r="SNM32" t="s">
        <v>1385</v>
      </c>
      <c r="SNN32">
        <v>1</v>
      </c>
      <c r="SNQ32" t="s">
        <v>1385</v>
      </c>
      <c r="SNR32">
        <v>1</v>
      </c>
      <c r="SNU32" t="s">
        <v>1385</v>
      </c>
      <c r="SNV32">
        <v>1</v>
      </c>
      <c r="SNY32" t="s">
        <v>1385</v>
      </c>
      <c r="SNZ32">
        <v>1</v>
      </c>
      <c r="SOC32" t="s">
        <v>1385</v>
      </c>
      <c r="SOD32">
        <v>1</v>
      </c>
      <c r="SOG32" t="s">
        <v>1385</v>
      </c>
      <c r="SOH32">
        <v>1</v>
      </c>
      <c r="SOK32" t="s">
        <v>1385</v>
      </c>
      <c r="SOL32">
        <v>1</v>
      </c>
      <c r="SOO32" t="s">
        <v>1385</v>
      </c>
      <c r="SOP32">
        <v>1</v>
      </c>
      <c r="SOS32" t="s">
        <v>1385</v>
      </c>
      <c r="SOT32">
        <v>1</v>
      </c>
      <c r="SOW32" t="s">
        <v>1385</v>
      </c>
      <c r="SOX32">
        <v>1</v>
      </c>
      <c r="SPA32" t="s">
        <v>1385</v>
      </c>
      <c r="SPB32">
        <v>1</v>
      </c>
      <c r="SPE32" t="s">
        <v>1385</v>
      </c>
      <c r="SPF32">
        <v>1</v>
      </c>
      <c r="SPI32" t="s">
        <v>1385</v>
      </c>
      <c r="SPJ32">
        <v>1</v>
      </c>
      <c r="SPM32" t="s">
        <v>1385</v>
      </c>
      <c r="SPN32">
        <v>1</v>
      </c>
      <c r="SPQ32" t="s">
        <v>1385</v>
      </c>
      <c r="SPR32">
        <v>1</v>
      </c>
      <c r="SPU32" t="s">
        <v>1385</v>
      </c>
      <c r="SPV32">
        <v>1</v>
      </c>
      <c r="SPY32" t="s">
        <v>1385</v>
      </c>
      <c r="SPZ32">
        <v>1</v>
      </c>
      <c r="SQC32" t="s">
        <v>1385</v>
      </c>
      <c r="SQD32">
        <v>1</v>
      </c>
      <c r="SQG32" t="s">
        <v>1385</v>
      </c>
      <c r="SQH32">
        <v>1</v>
      </c>
      <c r="SQK32" t="s">
        <v>1385</v>
      </c>
      <c r="SQL32">
        <v>1</v>
      </c>
      <c r="SQO32" t="s">
        <v>1385</v>
      </c>
      <c r="SQP32">
        <v>1</v>
      </c>
      <c r="SQS32" t="s">
        <v>1385</v>
      </c>
      <c r="SQT32">
        <v>1</v>
      </c>
      <c r="SQW32" t="s">
        <v>1385</v>
      </c>
      <c r="SQX32">
        <v>1</v>
      </c>
      <c r="SRA32" t="s">
        <v>1385</v>
      </c>
      <c r="SRB32">
        <v>1</v>
      </c>
      <c r="SRE32" t="s">
        <v>1385</v>
      </c>
      <c r="SRF32">
        <v>1</v>
      </c>
      <c r="SRI32" t="s">
        <v>1385</v>
      </c>
      <c r="SRJ32">
        <v>1</v>
      </c>
      <c r="SRM32" t="s">
        <v>1385</v>
      </c>
      <c r="SRN32">
        <v>1</v>
      </c>
      <c r="SRQ32" t="s">
        <v>1385</v>
      </c>
      <c r="SRR32">
        <v>1</v>
      </c>
      <c r="SRU32" t="s">
        <v>1385</v>
      </c>
      <c r="SRV32">
        <v>1</v>
      </c>
      <c r="SRY32" t="s">
        <v>1385</v>
      </c>
      <c r="SRZ32">
        <v>1</v>
      </c>
      <c r="SSC32" t="s">
        <v>1385</v>
      </c>
      <c r="SSD32">
        <v>1</v>
      </c>
      <c r="SSG32" t="s">
        <v>1385</v>
      </c>
      <c r="SSH32">
        <v>1</v>
      </c>
      <c r="SSK32" t="s">
        <v>1385</v>
      </c>
      <c r="SSL32">
        <v>1</v>
      </c>
      <c r="SSO32" t="s">
        <v>1385</v>
      </c>
      <c r="SSP32">
        <v>1</v>
      </c>
      <c r="SSS32" t="s">
        <v>1385</v>
      </c>
      <c r="SST32">
        <v>1</v>
      </c>
      <c r="SSW32" t="s">
        <v>1385</v>
      </c>
      <c r="SSX32">
        <v>1</v>
      </c>
      <c r="STA32" t="s">
        <v>1385</v>
      </c>
      <c r="STB32">
        <v>1</v>
      </c>
      <c r="STE32" t="s">
        <v>1385</v>
      </c>
      <c r="STF32">
        <v>1</v>
      </c>
      <c r="STI32" t="s">
        <v>1385</v>
      </c>
      <c r="STJ32">
        <v>1</v>
      </c>
      <c r="STM32" t="s">
        <v>1385</v>
      </c>
      <c r="STN32">
        <v>1</v>
      </c>
      <c r="STQ32" t="s">
        <v>1385</v>
      </c>
      <c r="STR32">
        <v>1</v>
      </c>
      <c r="STU32" t="s">
        <v>1385</v>
      </c>
      <c r="STV32">
        <v>1</v>
      </c>
      <c r="STY32" t="s">
        <v>1385</v>
      </c>
      <c r="STZ32">
        <v>1</v>
      </c>
      <c r="SUC32" t="s">
        <v>1385</v>
      </c>
      <c r="SUD32">
        <v>1</v>
      </c>
      <c r="SUG32" t="s">
        <v>1385</v>
      </c>
      <c r="SUH32">
        <v>1</v>
      </c>
      <c r="SUK32" t="s">
        <v>1385</v>
      </c>
      <c r="SUL32">
        <v>1</v>
      </c>
      <c r="SUO32" t="s">
        <v>1385</v>
      </c>
      <c r="SUP32">
        <v>1</v>
      </c>
      <c r="SUS32" t="s">
        <v>1385</v>
      </c>
      <c r="SUT32">
        <v>1</v>
      </c>
      <c r="SUW32" t="s">
        <v>1385</v>
      </c>
      <c r="SUX32">
        <v>1</v>
      </c>
      <c r="SVA32" t="s">
        <v>1385</v>
      </c>
      <c r="SVB32">
        <v>1</v>
      </c>
      <c r="SVE32" t="s">
        <v>1385</v>
      </c>
      <c r="SVF32">
        <v>1</v>
      </c>
      <c r="SVI32" t="s">
        <v>1385</v>
      </c>
      <c r="SVJ32">
        <v>1</v>
      </c>
      <c r="SVM32" t="s">
        <v>1385</v>
      </c>
      <c r="SVN32">
        <v>1</v>
      </c>
      <c r="SVQ32" t="s">
        <v>1385</v>
      </c>
      <c r="SVR32">
        <v>1</v>
      </c>
      <c r="SVU32" t="s">
        <v>1385</v>
      </c>
      <c r="SVV32">
        <v>1</v>
      </c>
      <c r="SVY32" t="s">
        <v>1385</v>
      </c>
      <c r="SVZ32">
        <v>1</v>
      </c>
      <c r="SWC32" t="s">
        <v>1385</v>
      </c>
      <c r="SWD32">
        <v>1</v>
      </c>
      <c r="SWG32" t="s">
        <v>1385</v>
      </c>
      <c r="SWH32">
        <v>1</v>
      </c>
      <c r="SWK32" t="s">
        <v>1385</v>
      </c>
      <c r="SWL32">
        <v>1</v>
      </c>
      <c r="SWO32" t="s">
        <v>1385</v>
      </c>
      <c r="SWP32">
        <v>1</v>
      </c>
      <c r="SWS32" t="s">
        <v>1385</v>
      </c>
      <c r="SWT32">
        <v>1</v>
      </c>
      <c r="SWW32" t="s">
        <v>1385</v>
      </c>
      <c r="SWX32">
        <v>1</v>
      </c>
      <c r="SXA32" t="s">
        <v>1385</v>
      </c>
      <c r="SXB32">
        <v>1</v>
      </c>
      <c r="SXE32" t="s">
        <v>1385</v>
      </c>
      <c r="SXF32">
        <v>1</v>
      </c>
      <c r="SXI32" t="s">
        <v>1385</v>
      </c>
      <c r="SXJ32">
        <v>1</v>
      </c>
      <c r="SXM32" t="s">
        <v>1385</v>
      </c>
      <c r="SXN32">
        <v>1</v>
      </c>
      <c r="SXQ32" t="s">
        <v>1385</v>
      </c>
      <c r="SXR32">
        <v>1</v>
      </c>
      <c r="SXU32" t="s">
        <v>1385</v>
      </c>
      <c r="SXV32">
        <v>1</v>
      </c>
      <c r="SXY32" t="s">
        <v>1385</v>
      </c>
      <c r="SXZ32">
        <v>1</v>
      </c>
      <c r="SYC32" t="s">
        <v>1385</v>
      </c>
      <c r="SYD32">
        <v>1</v>
      </c>
      <c r="SYG32" t="s">
        <v>1385</v>
      </c>
      <c r="SYH32">
        <v>1</v>
      </c>
      <c r="SYK32" t="s">
        <v>1385</v>
      </c>
      <c r="SYL32">
        <v>1</v>
      </c>
      <c r="SYO32" t="s">
        <v>1385</v>
      </c>
      <c r="SYP32">
        <v>1</v>
      </c>
      <c r="SYS32" t="s">
        <v>1385</v>
      </c>
      <c r="SYT32">
        <v>1</v>
      </c>
      <c r="SYW32" t="s">
        <v>1385</v>
      </c>
      <c r="SYX32">
        <v>1</v>
      </c>
      <c r="SZA32" t="s">
        <v>1385</v>
      </c>
      <c r="SZB32">
        <v>1</v>
      </c>
      <c r="SZE32" t="s">
        <v>1385</v>
      </c>
      <c r="SZF32">
        <v>1</v>
      </c>
      <c r="SZI32" t="s">
        <v>1385</v>
      </c>
      <c r="SZJ32">
        <v>1</v>
      </c>
      <c r="SZM32" t="s">
        <v>1385</v>
      </c>
      <c r="SZN32">
        <v>1</v>
      </c>
      <c r="SZQ32" t="s">
        <v>1385</v>
      </c>
      <c r="SZR32">
        <v>1</v>
      </c>
      <c r="SZU32" t="s">
        <v>1385</v>
      </c>
      <c r="SZV32">
        <v>1</v>
      </c>
      <c r="SZY32" t="s">
        <v>1385</v>
      </c>
      <c r="SZZ32">
        <v>1</v>
      </c>
      <c r="TAC32" t="s">
        <v>1385</v>
      </c>
      <c r="TAD32">
        <v>1</v>
      </c>
      <c r="TAG32" t="s">
        <v>1385</v>
      </c>
      <c r="TAH32">
        <v>1</v>
      </c>
      <c r="TAK32" t="s">
        <v>1385</v>
      </c>
      <c r="TAL32">
        <v>1</v>
      </c>
      <c r="TAO32" t="s">
        <v>1385</v>
      </c>
      <c r="TAP32">
        <v>1</v>
      </c>
      <c r="TAS32" t="s">
        <v>1385</v>
      </c>
      <c r="TAT32">
        <v>1</v>
      </c>
      <c r="TAW32" t="s">
        <v>1385</v>
      </c>
      <c r="TAX32">
        <v>1</v>
      </c>
      <c r="TBA32" t="s">
        <v>1385</v>
      </c>
      <c r="TBB32">
        <v>1</v>
      </c>
      <c r="TBE32" t="s">
        <v>1385</v>
      </c>
      <c r="TBF32">
        <v>1</v>
      </c>
      <c r="TBI32" t="s">
        <v>1385</v>
      </c>
      <c r="TBJ32">
        <v>1</v>
      </c>
      <c r="TBM32" t="s">
        <v>1385</v>
      </c>
      <c r="TBN32">
        <v>1</v>
      </c>
      <c r="TBQ32" t="s">
        <v>1385</v>
      </c>
      <c r="TBR32">
        <v>1</v>
      </c>
      <c r="TBU32" t="s">
        <v>1385</v>
      </c>
      <c r="TBV32">
        <v>1</v>
      </c>
      <c r="TBY32" t="s">
        <v>1385</v>
      </c>
      <c r="TBZ32">
        <v>1</v>
      </c>
      <c r="TCC32" t="s">
        <v>1385</v>
      </c>
      <c r="TCD32">
        <v>1</v>
      </c>
      <c r="TCG32" t="s">
        <v>1385</v>
      </c>
      <c r="TCH32">
        <v>1</v>
      </c>
      <c r="TCK32" t="s">
        <v>1385</v>
      </c>
      <c r="TCL32">
        <v>1</v>
      </c>
      <c r="TCO32" t="s">
        <v>1385</v>
      </c>
      <c r="TCP32">
        <v>1</v>
      </c>
      <c r="TCS32" t="s">
        <v>1385</v>
      </c>
      <c r="TCT32">
        <v>1</v>
      </c>
      <c r="TCW32" t="s">
        <v>1385</v>
      </c>
      <c r="TCX32">
        <v>1</v>
      </c>
      <c r="TDA32" t="s">
        <v>1385</v>
      </c>
      <c r="TDB32">
        <v>1</v>
      </c>
      <c r="TDE32" t="s">
        <v>1385</v>
      </c>
      <c r="TDF32">
        <v>1</v>
      </c>
      <c r="TDI32" t="s">
        <v>1385</v>
      </c>
      <c r="TDJ32">
        <v>1</v>
      </c>
      <c r="TDM32" t="s">
        <v>1385</v>
      </c>
      <c r="TDN32">
        <v>1</v>
      </c>
      <c r="TDQ32" t="s">
        <v>1385</v>
      </c>
      <c r="TDR32">
        <v>1</v>
      </c>
      <c r="TDU32" t="s">
        <v>1385</v>
      </c>
      <c r="TDV32">
        <v>1</v>
      </c>
      <c r="TDY32" t="s">
        <v>1385</v>
      </c>
      <c r="TDZ32">
        <v>1</v>
      </c>
      <c r="TEC32" t="s">
        <v>1385</v>
      </c>
      <c r="TED32">
        <v>1</v>
      </c>
      <c r="TEG32" t="s">
        <v>1385</v>
      </c>
      <c r="TEH32">
        <v>1</v>
      </c>
      <c r="TEK32" t="s">
        <v>1385</v>
      </c>
      <c r="TEL32">
        <v>1</v>
      </c>
      <c r="TEO32" t="s">
        <v>1385</v>
      </c>
      <c r="TEP32">
        <v>1</v>
      </c>
      <c r="TES32" t="s">
        <v>1385</v>
      </c>
      <c r="TET32">
        <v>1</v>
      </c>
      <c r="TEW32" t="s">
        <v>1385</v>
      </c>
      <c r="TEX32">
        <v>1</v>
      </c>
      <c r="TFA32" t="s">
        <v>1385</v>
      </c>
      <c r="TFB32">
        <v>1</v>
      </c>
      <c r="TFE32" t="s">
        <v>1385</v>
      </c>
      <c r="TFF32">
        <v>1</v>
      </c>
      <c r="TFI32" t="s">
        <v>1385</v>
      </c>
      <c r="TFJ32">
        <v>1</v>
      </c>
      <c r="TFM32" t="s">
        <v>1385</v>
      </c>
      <c r="TFN32">
        <v>1</v>
      </c>
      <c r="TFQ32" t="s">
        <v>1385</v>
      </c>
      <c r="TFR32">
        <v>1</v>
      </c>
      <c r="TFU32" t="s">
        <v>1385</v>
      </c>
      <c r="TFV32">
        <v>1</v>
      </c>
      <c r="TFY32" t="s">
        <v>1385</v>
      </c>
      <c r="TFZ32">
        <v>1</v>
      </c>
      <c r="TGC32" t="s">
        <v>1385</v>
      </c>
      <c r="TGD32">
        <v>1</v>
      </c>
      <c r="TGG32" t="s">
        <v>1385</v>
      </c>
      <c r="TGH32">
        <v>1</v>
      </c>
      <c r="TGK32" t="s">
        <v>1385</v>
      </c>
      <c r="TGL32">
        <v>1</v>
      </c>
      <c r="TGO32" t="s">
        <v>1385</v>
      </c>
      <c r="TGP32">
        <v>1</v>
      </c>
      <c r="TGS32" t="s">
        <v>1385</v>
      </c>
      <c r="TGT32">
        <v>1</v>
      </c>
      <c r="TGW32" t="s">
        <v>1385</v>
      </c>
      <c r="TGX32">
        <v>1</v>
      </c>
      <c r="THA32" t="s">
        <v>1385</v>
      </c>
      <c r="THB32">
        <v>1</v>
      </c>
      <c r="THE32" t="s">
        <v>1385</v>
      </c>
      <c r="THF32">
        <v>1</v>
      </c>
      <c r="THI32" t="s">
        <v>1385</v>
      </c>
      <c r="THJ32">
        <v>1</v>
      </c>
      <c r="THM32" t="s">
        <v>1385</v>
      </c>
      <c r="THN32">
        <v>1</v>
      </c>
      <c r="THQ32" t="s">
        <v>1385</v>
      </c>
      <c r="THR32">
        <v>1</v>
      </c>
      <c r="THU32" t="s">
        <v>1385</v>
      </c>
      <c r="THV32">
        <v>1</v>
      </c>
      <c r="THY32" t="s">
        <v>1385</v>
      </c>
      <c r="THZ32">
        <v>1</v>
      </c>
      <c r="TIC32" t="s">
        <v>1385</v>
      </c>
      <c r="TID32">
        <v>1</v>
      </c>
      <c r="TIG32" t="s">
        <v>1385</v>
      </c>
      <c r="TIH32">
        <v>1</v>
      </c>
      <c r="TIK32" t="s">
        <v>1385</v>
      </c>
      <c r="TIL32">
        <v>1</v>
      </c>
      <c r="TIO32" t="s">
        <v>1385</v>
      </c>
      <c r="TIP32">
        <v>1</v>
      </c>
      <c r="TIS32" t="s">
        <v>1385</v>
      </c>
      <c r="TIT32">
        <v>1</v>
      </c>
      <c r="TIW32" t="s">
        <v>1385</v>
      </c>
      <c r="TIX32">
        <v>1</v>
      </c>
      <c r="TJA32" t="s">
        <v>1385</v>
      </c>
      <c r="TJB32">
        <v>1</v>
      </c>
      <c r="TJE32" t="s">
        <v>1385</v>
      </c>
      <c r="TJF32">
        <v>1</v>
      </c>
      <c r="TJI32" t="s">
        <v>1385</v>
      </c>
      <c r="TJJ32">
        <v>1</v>
      </c>
      <c r="TJM32" t="s">
        <v>1385</v>
      </c>
      <c r="TJN32">
        <v>1</v>
      </c>
      <c r="TJQ32" t="s">
        <v>1385</v>
      </c>
      <c r="TJR32">
        <v>1</v>
      </c>
      <c r="TJU32" t="s">
        <v>1385</v>
      </c>
      <c r="TJV32">
        <v>1</v>
      </c>
      <c r="TJY32" t="s">
        <v>1385</v>
      </c>
      <c r="TJZ32">
        <v>1</v>
      </c>
      <c r="TKC32" t="s">
        <v>1385</v>
      </c>
      <c r="TKD32">
        <v>1</v>
      </c>
      <c r="TKG32" t="s">
        <v>1385</v>
      </c>
      <c r="TKH32">
        <v>1</v>
      </c>
      <c r="TKK32" t="s">
        <v>1385</v>
      </c>
      <c r="TKL32">
        <v>1</v>
      </c>
      <c r="TKO32" t="s">
        <v>1385</v>
      </c>
      <c r="TKP32">
        <v>1</v>
      </c>
      <c r="TKS32" t="s">
        <v>1385</v>
      </c>
      <c r="TKT32">
        <v>1</v>
      </c>
      <c r="TKW32" t="s">
        <v>1385</v>
      </c>
      <c r="TKX32">
        <v>1</v>
      </c>
      <c r="TLA32" t="s">
        <v>1385</v>
      </c>
      <c r="TLB32">
        <v>1</v>
      </c>
      <c r="TLE32" t="s">
        <v>1385</v>
      </c>
      <c r="TLF32">
        <v>1</v>
      </c>
      <c r="TLI32" t="s">
        <v>1385</v>
      </c>
      <c r="TLJ32">
        <v>1</v>
      </c>
      <c r="TLM32" t="s">
        <v>1385</v>
      </c>
      <c r="TLN32">
        <v>1</v>
      </c>
      <c r="TLQ32" t="s">
        <v>1385</v>
      </c>
      <c r="TLR32">
        <v>1</v>
      </c>
      <c r="TLU32" t="s">
        <v>1385</v>
      </c>
      <c r="TLV32">
        <v>1</v>
      </c>
      <c r="TLY32" t="s">
        <v>1385</v>
      </c>
      <c r="TLZ32">
        <v>1</v>
      </c>
      <c r="TMC32" t="s">
        <v>1385</v>
      </c>
      <c r="TMD32">
        <v>1</v>
      </c>
      <c r="TMG32" t="s">
        <v>1385</v>
      </c>
      <c r="TMH32">
        <v>1</v>
      </c>
      <c r="TMK32" t="s">
        <v>1385</v>
      </c>
      <c r="TML32">
        <v>1</v>
      </c>
      <c r="TMO32" t="s">
        <v>1385</v>
      </c>
      <c r="TMP32">
        <v>1</v>
      </c>
      <c r="TMS32" t="s">
        <v>1385</v>
      </c>
      <c r="TMT32">
        <v>1</v>
      </c>
      <c r="TMW32" t="s">
        <v>1385</v>
      </c>
      <c r="TMX32">
        <v>1</v>
      </c>
      <c r="TNA32" t="s">
        <v>1385</v>
      </c>
      <c r="TNB32">
        <v>1</v>
      </c>
      <c r="TNE32" t="s">
        <v>1385</v>
      </c>
      <c r="TNF32">
        <v>1</v>
      </c>
      <c r="TNI32" t="s">
        <v>1385</v>
      </c>
      <c r="TNJ32">
        <v>1</v>
      </c>
      <c r="TNM32" t="s">
        <v>1385</v>
      </c>
      <c r="TNN32">
        <v>1</v>
      </c>
      <c r="TNQ32" t="s">
        <v>1385</v>
      </c>
      <c r="TNR32">
        <v>1</v>
      </c>
      <c r="TNU32" t="s">
        <v>1385</v>
      </c>
      <c r="TNV32">
        <v>1</v>
      </c>
      <c r="TNY32" t="s">
        <v>1385</v>
      </c>
      <c r="TNZ32">
        <v>1</v>
      </c>
      <c r="TOC32" t="s">
        <v>1385</v>
      </c>
      <c r="TOD32">
        <v>1</v>
      </c>
      <c r="TOG32" t="s">
        <v>1385</v>
      </c>
      <c r="TOH32">
        <v>1</v>
      </c>
      <c r="TOK32" t="s">
        <v>1385</v>
      </c>
      <c r="TOL32">
        <v>1</v>
      </c>
      <c r="TOO32" t="s">
        <v>1385</v>
      </c>
      <c r="TOP32">
        <v>1</v>
      </c>
      <c r="TOS32" t="s">
        <v>1385</v>
      </c>
      <c r="TOT32">
        <v>1</v>
      </c>
      <c r="TOW32" t="s">
        <v>1385</v>
      </c>
      <c r="TOX32">
        <v>1</v>
      </c>
      <c r="TPA32" t="s">
        <v>1385</v>
      </c>
      <c r="TPB32">
        <v>1</v>
      </c>
      <c r="TPE32" t="s">
        <v>1385</v>
      </c>
      <c r="TPF32">
        <v>1</v>
      </c>
      <c r="TPI32" t="s">
        <v>1385</v>
      </c>
      <c r="TPJ32">
        <v>1</v>
      </c>
      <c r="TPM32" t="s">
        <v>1385</v>
      </c>
      <c r="TPN32">
        <v>1</v>
      </c>
      <c r="TPQ32" t="s">
        <v>1385</v>
      </c>
      <c r="TPR32">
        <v>1</v>
      </c>
      <c r="TPU32" t="s">
        <v>1385</v>
      </c>
      <c r="TPV32">
        <v>1</v>
      </c>
      <c r="TPY32" t="s">
        <v>1385</v>
      </c>
      <c r="TPZ32">
        <v>1</v>
      </c>
      <c r="TQC32" t="s">
        <v>1385</v>
      </c>
      <c r="TQD32">
        <v>1</v>
      </c>
      <c r="TQG32" t="s">
        <v>1385</v>
      </c>
      <c r="TQH32">
        <v>1</v>
      </c>
      <c r="TQK32" t="s">
        <v>1385</v>
      </c>
      <c r="TQL32">
        <v>1</v>
      </c>
      <c r="TQO32" t="s">
        <v>1385</v>
      </c>
      <c r="TQP32">
        <v>1</v>
      </c>
      <c r="TQS32" t="s">
        <v>1385</v>
      </c>
      <c r="TQT32">
        <v>1</v>
      </c>
      <c r="TQW32" t="s">
        <v>1385</v>
      </c>
      <c r="TQX32">
        <v>1</v>
      </c>
      <c r="TRA32" t="s">
        <v>1385</v>
      </c>
      <c r="TRB32">
        <v>1</v>
      </c>
      <c r="TRE32" t="s">
        <v>1385</v>
      </c>
      <c r="TRF32">
        <v>1</v>
      </c>
      <c r="TRI32" t="s">
        <v>1385</v>
      </c>
      <c r="TRJ32">
        <v>1</v>
      </c>
      <c r="TRM32" t="s">
        <v>1385</v>
      </c>
      <c r="TRN32">
        <v>1</v>
      </c>
      <c r="TRQ32" t="s">
        <v>1385</v>
      </c>
      <c r="TRR32">
        <v>1</v>
      </c>
      <c r="TRU32" t="s">
        <v>1385</v>
      </c>
      <c r="TRV32">
        <v>1</v>
      </c>
      <c r="TRY32" t="s">
        <v>1385</v>
      </c>
      <c r="TRZ32">
        <v>1</v>
      </c>
      <c r="TSC32" t="s">
        <v>1385</v>
      </c>
      <c r="TSD32">
        <v>1</v>
      </c>
      <c r="TSG32" t="s">
        <v>1385</v>
      </c>
      <c r="TSH32">
        <v>1</v>
      </c>
      <c r="TSK32" t="s">
        <v>1385</v>
      </c>
      <c r="TSL32">
        <v>1</v>
      </c>
      <c r="TSO32" t="s">
        <v>1385</v>
      </c>
      <c r="TSP32">
        <v>1</v>
      </c>
      <c r="TSS32" t="s">
        <v>1385</v>
      </c>
      <c r="TST32">
        <v>1</v>
      </c>
      <c r="TSW32" t="s">
        <v>1385</v>
      </c>
      <c r="TSX32">
        <v>1</v>
      </c>
      <c r="TTA32" t="s">
        <v>1385</v>
      </c>
      <c r="TTB32">
        <v>1</v>
      </c>
      <c r="TTE32" t="s">
        <v>1385</v>
      </c>
      <c r="TTF32">
        <v>1</v>
      </c>
      <c r="TTI32" t="s">
        <v>1385</v>
      </c>
      <c r="TTJ32">
        <v>1</v>
      </c>
      <c r="TTM32" t="s">
        <v>1385</v>
      </c>
      <c r="TTN32">
        <v>1</v>
      </c>
      <c r="TTQ32" t="s">
        <v>1385</v>
      </c>
      <c r="TTR32">
        <v>1</v>
      </c>
      <c r="TTU32" t="s">
        <v>1385</v>
      </c>
      <c r="TTV32">
        <v>1</v>
      </c>
      <c r="TTY32" t="s">
        <v>1385</v>
      </c>
      <c r="TTZ32">
        <v>1</v>
      </c>
      <c r="TUC32" t="s">
        <v>1385</v>
      </c>
      <c r="TUD32">
        <v>1</v>
      </c>
      <c r="TUG32" t="s">
        <v>1385</v>
      </c>
      <c r="TUH32">
        <v>1</v>
      </c>
      <c r="TUK32" t="s">
        <v>1385</v>
      </c>
      <c r="TUL32">
        <v>1</v>
      </c>
      <c r="TUO32" t="s">
        <v>1385</v>
      </c>
      <c r="TUP32">
        <v>1</v>
      </c>
      <c r="TUS32" t="s">
        <v>1385</v>
      </c>
      <c r="TUT32">
        <v>1</v>
      </c>
      <c r="TUW32" t="s">
        <v>1385</v>
      </c>
      <c r="TUX32">
        <v>1</v>
      </c>
      <c r="TVA32" t="s">
        <v>1385</v>
      </c>
      <c r="TVB32">
        <v>1</v>
      </c>
      <c r="TVE32" t="s">
        <v>1385</v>
      </c>
      <c r="TVF32">
        <v>1</v>
      </c>
      <c r="TVI32" t="s">
        <v>1385</v>
      </c>
      <c r="TVJ32">
        <v>1</v>
      </c>
      <c r="TVM32" t="s">
        <v>1385</v>
      </c>
      <c r="TVN32">
        <v>1</v>
      </c>
      <c r="TVQ32" t="s">
        <v>1385</v>
      </c>
      <c r="TVR32">
        <v>1</v>
      </c>
      <c r="TVU32" t="s">
        <v>1385</v>
      </c>
      <c r="TVV32">
        <v>1</v>
      </c>
      <c r="TVY32" t="s">
        <v>1385</v>
      </c>
      <c r="TVZ32">
        <v>1</v>
      </c>
      <c r="TWC32" t="s">
        <v>1385</v>
      </c>
      <c r="TWD32">
        <v>1</v>
      </c>
      <c r="TWG32" t="s">
        <v>1385</v>
      </c>
      <c r="TWH32">
        <v>1</v>
      </c>
      <c r="TWK32" t="s">
        <v>1385</v>
      </c>
      <c r="TWL32">
        <v>1</v>
      </c>
      <c r="TWO32" t="s">
        <v>1385</v>
      </c>
      <c r="TWP32">
        <v>1</v>
      </c>
      <c r="TWS32" t="s">
        <v>1385</v>
      </c>
      <c r="TWT32">
        <v>1</v>
      </c>
      <c r="TWW32" t="s">
        <v>1385</v>
      </c>
      <c r="TWX32">
        <v>1</v>
      </c>
      <c r="TXA32" t="s">
        <v>1385</v>
      </c>
      <c r="TXB32">
        <v>1</v>
      </c>
      <c r="TXE32" t="s">
        <v>1385</v>
      </c>
      <c r="TXF32">
        <v>1</v>
      </c>
      <c r="TXI32" t="s">
        <v>1385</v>
      </c>
      <c r="TXJ32">
        <v>1</v>
      </c>
      <c r="TXM32" t="s">
        <v>1385</v>
      </c>
      <c r="TXN32">
        <v>1</v>
      </c>
      <c r="TXQ32" t="s">
        <v>1385</v>
      </c>
      <c r="TXR32">
        <v>1</v>
      </c>
      <c r="TXU32" t="s">
        <v>1385</v>
      </c>
      <c r="TXV32">
        <v>1</v>
      </c>
      <c r="TXY32" t="s">
        <v>1385</v>
      </c>
      <c r="TXZ32">
        <v>1</v>
      </c>
      <c r="TYC32" t="s">
        <v>1385</v>
      </c>
      <c r="TYD32">
        <v>1</v>
      </c>
      <c r="TYG32" t="s">
        <v>1385</v>
      </c>
      <c r="TYH32">
        <v>1</v>
      </c>
      <c r="TYK32" t="s">
        <v>1385</v>
      </c>
      <c r="TYL32">
        <v>1</v>
      </c>
      <c r="TYO32" t="s">
        <v>1385</v>
      </c>
      <c r="TYP32">
        <v>1</v>
      </c>
      <c r="TYS32" t="s">
        <v>1385</v>
      </c>
      <c r="TYT32">
        <v>1</v>
      </c>
      <c r="TYW32" t="s">
        <v>1385</v>
      </c>
      <c r="TYX32">
        <v>1</v>
      </c>
      <c r="TZA32" t="s">
        <v>1385</v>
      </c>
      <c r="TZB32">
        <v>1</v>
      </c>
      <c r="TZE32" t="s">
        <v>1385</v>
      </c>
      <c r="TZF32">
        <v>1</v>
      </c>
      <c r="TZI32" t="s">
        <v>1385</v>
      </c>
      <c r="TZJ32">
        <v>1</v>
      </c>
      <c r="TZM32" t="s">
        <v>1385</v>
      </c>
      <c r="TZN32">
        <v>1</v>
      </c>
      <c r="TZQ32" t="s">
        <v>1385</v>
      </c>
      <c r="TZR32">
        <v>1</v>
      </c>
      <c r="TZU32" t="s">
        <v>1385</v>
      </c>
      <c r="TZV32">
        <v>1</v>
      </c>
      <c r="TZY32" t="s">
        <v>1385</v>
      </c>
      <c r="TZZ32">
        <v>1</v>
      </c>
      <c r="UAC32" t="s">
        <v>1385</v>
      </c>
      <c r="UAD32">
        <v>1</v>
      </c>
      <c r="UAG32" t="s">
        <v>1385</v>
      </c>
      <c r="UAH32">
        <v>1</v>
      </c>
      <c r="UAK32" t="s">
        <v>1385</v>
      </c>
      <c r="UAL32">
        <v>1</v>
      </c>
      <c r="UAO32" t="s">
        <v>1385</v>
      </c>
      <c r="UAP32">
        <v>1</v>
      </c>
      <c r="UAS32" t="s">
        <v>1385</v>
      </c>
      <c r="UAT32">
        <v>1</v>
      </c>
      <c r="UAW32" t="s">
        <v>1385</v>
      </c>
      <c r="UAX32">
        <v>1</v>
      </c>
      <c r="UBA32" t="s">
        <v>1385</v>
      </c>
      <c r="UBB32">
        <v>1</v>
      </c>
      <c r="UBE32" t="s">
        <v>1385</v>
      </c>
      <c r="UBF32">
        <v>1</v>
      </c>
      <c r="UBI32" t="s">
        <v>1385</v>
      </c>
      <c r="UBJ32">
        <v>1</v>
      </c>
      <c r="UBM32" t="s">
        <v>1385</v>
      </c>
      <c r="UBN32">
        <v>1</v>
      </c>
      <c r="UBQ32" t="s">
        <v>1385</v>
      </c>
      <c r="UBR32">
        <v>1</v>
      </c>
      <c r="UBU32" t="s">
        <v>1385</v>
      </c>
      <c r="UBV32">
        <v>1</v>
      </c>
      <c r="UBY32" t="s">
        <v>1385</v>
      </c>
      <c r="UBZ32">
        <v>1</v>
      </c>
      <c r="UCC32" t="s">
        <v>1385</v>
      </c>
      <c r="UCD32">
        <v>1</v>
      </c>
      <c r="UCG32" t="s">
        <v>1385</v>
      </c>
      <c r="UCH32">
        <v>1</v>
      </c>
      <c r="UCK32" t="s">
        <v>1385</v>
      </c>
      <c r="UCL32">
        <v>1</v>
      </c>
      <c r="UCO32" t="s">
        <v>1385</v>
      </c>
      <c r="UCP32">
        <v>1</v>
      </c>
      <c r="UCS32" t="s">
        <v>1385</v>
      </c>
      <c r="UCT32">
        <v>1</v>
      </c>
      <c r="UCW32" t="s">
        <v>1385</v>
      </c>
      <c r="UCX32">
        <v>1</v>
      </c>
      <c r="UDA32" t="s">
        <v>1385</v>
      </c>
      <c r="UDB32">
        <v>1</v>
      </c>
      <c r="UDE32" t="s">
        <v>1385</v>
      </c>
      <c r="UDF32">
        <v>1</v>
      </c>
      <c r="UDI32" t="s">
        <v>1385</v>
      </c>
      <c r="UDJ32">
        <v>1</v>
      </c>
      <c r="UDM32" t="s">
        <v>1385</v>
      </c>
      <c r="UDN32">
        <v>1</v>
      </c>
      <c r="UDQ32" t="s">
        <v>1385</v>
      </c>
      <c r="UDR32">
        <v>1</v>
      </c>
      <c r="UDU32" t="s">
        <v>1385</v>
      </c>
      <c r="UDV32">
        <v>1</v>
      </c>
      <c r="UDY32" t="s">
        <v>1385</v>
      </c>
      <c r="UDZ32">
        <v>1</v>
      </c>
      <c r="UEC32" t="s">
        <v>1385</v>
      </c>
      <c r="UED32">
        <v>1</v>
      </c>
      <c r="UEG32" t="s">
        <v>1385</v>
      </c>
      <c r="UEH32">
        <v>1</v>
      </c>
      <c r="UEK32" t="s">
        <v>1385</v>
      </c>
      <c r="UEL32">
        <v>1</v>
      </c>
      <c r="UEO32" t="s">
        <v>1385</v>
      </c>
      <c r="UEP32">
        <v>1</v>
      </c>
      <c r="UES32" t="s">
        <v>1385</v>
      </c>
      <c r="UET32">
        <v>1</v>
      </c>
      <c r="UEW32" t="s">
        <v>1385</v>
      </c>
      <c r="UEX32">
        <v>1</v>
      </c>
      <c r="UFA32" t="s">
        <v>1385</v>
      </c>
      <c r="UFB32">
        <v>1</v>
      </c>
      <c r="UFE32" t="s">
        <v>1385</v>
      </c>
      <c r="UFF32">
        <v>1</v>
      </c>
      <c r="UFI32" t="s">
        <v>1385</v>
      </c>
      <c r="UFJ32">
        <v>1</v>
      </c>
      <c r="UFM32" t="s">
        <v>1385</v>
      </c>
      <c r="UFN32">
        <v>1</v>
      </c>
      <c r="UFQ32" t="s">
        <v>1385</v>
      </c>
      <c r="UFR32">
        <v>1</v>
      </c>
      <c r="UFU32" t="s">
        <v>1385</v>
      </c>
      <c r="UFV32">
        <v>1</v>
      </c>
      <c r="UFY32" t="s">
        <v>1385</v>
      </c>
      <c r="UFZ32">
        <v>1</v>
      </c>
      <c r="UGC32" t="s">
        <v>1385</v>
      </c>
      <c r="UGD32">
        <v>1</v>
      </c>
      <c r="UGG32" t="s">
        <v>1385</v>
      </c>
      <c r="UGH32">
        <v>1</v>
      </c>
      <c r="UGK32" t="s">
        <v>1385</v>
      </c>
      <c r="UGL32">
        <v>1</v>
      </c>
      <c r="UGO32" t="s">
        <v>1385</v>
      </c>
      <c r="UGP32">
        <v>1</v>
      </c>
      <c r="UGS32" t="s">
        <v>1385</v>
      </c>
      <c r="UGT32">
        <v>1</v>
      </c>
      <c r="UGW32" t="s">
        <v>1385</v>
      </c>
      <c r="UGX32">
        <v>1</v>
      </c>
      <c r="UHA32" t="s">
        <v>1385</v>
      </c>
      <c r="UHB32">
        <v>1</v>
      </c>
      <c r="UHE32" t="s">
        <v>1385</v>
      </c>
      <c r="UHF32">
        <v>1</v>
      </c>
      <c r="UHI32" t="s">
        <v>1385</v>
      </c>
      <c r="UHJ32">
        <v>1</v>
      </c>
      <c r="UHM32" t="s">
        <v>1385</v>
      </c>
      <c r="UHN32">
        <v>1</v>
      </c>
      <c r="UHQ32" t="s">
        <v>1385</v>
      </c>
      <c r="UHR32">
        <v>1</v>
      </c>
      <c r="UHU32" t="s">
        <v>1385</v>
      </c>
      <c r="UHV32">
        <v>1</v>
      </c>
      <c r="UHY32" t="s">
        <v>1385</v>
      </c>
      <c r="UHZ32">
        <v>1</v>
      </c>
      <c r="UIC32" t="s">
        <v>1385</v>
      </c>
      <c r="UID32">
        <v>1</v>
      </c>
      <c r="UIG32" t="s">
        <v>1385</v>
      </c>
      <c r="UIH32">
        <v>1</v>
      </c>
      <c r="UIK32" t="s">
        <v>1385</v>
      </c>
      <c r="UIL32">
        <v>1</v>
      </c>
      <c r="UIO32" t="s">
        <v>1385</v>
      </c>
      <c r="UIP32">
        <v>1</v>
      </c>
      <c r="UIS32" t="s">
        <v>1385</v>
      </c>
      <c r="UIT32">
        <v>1</v>
      </c>
      <c r="UIW32" t="s">
        <v>1385</v>
      </c>
      <c r="UIX32">
        <v>1</v>
      </c>
      <c r="UJA32" t="s">
        <v>1385</v>
      </c>
      <c r="UJB32">
        <v>1</v>
      </c>
      <c r="UJE32" t="s">
        <v>1385</v>
      </c>
      <c r="UJF32">
        <v>1</v>
      </c>
      <c r="UJI32" t="s">
        <v>1385</v>
      </c>
      <c r="UJJ32">
        <v>1</v>
      </c>
      <c r="UJM32" t="s">
        <v>1385</v>
      </c>
      <c r="UJN32">
        <v>1</v>
      </c>
      <c r="UJQ32" t="s">
        <v>1385</v>
      </c>
      <c r="UJR32">
        <v>1</v>
      </c>
      <c r="UJU32" t="s">
        <v>1385</v>
      </c>
      <c r="UJV32">
        <v>1</v>
      </c>
      <c r="UJY32" t="s">
        <v>1385</v>
      </c>
      <c r="UJZ32">
        <v>1</v>
      </c>
      <c r="UKC32" t="s">
        <v>1385</v>
      </c>
      <c r="UKD32">
        <v>1</v>
      </c>
      <c r="UKG32" t="s">
        <v>1385</v>
      </c>
      <c r="UKH32">
        <v>1</v>
      </c>
      <c r="UKK32" t="s">
        <v>1385</v>
      </c>
      <c r="UKL32">
        <v>1</v>
      </c>
      <c r="UKO32" t="s">
        <v>1385</v>
      </c>
      <c r="UKP32">
        <v>1</v>
      </c>
      <c r="UKS32" t="s">
        <v>1385</v>
      </c>
      <c r="UKT32">
        <v>1</v>
      </c>
      <c r="UKW32" t="s">
        <v>1385</v>
      </c>
      <c r="UKX32">
        <v>1</v>
      </c>
      <c r="ULA32" t="s">
        <v>1385</v>
      </c>
      <c r="ULB32">
        <v>1</v>
      </c>
      <c r="ULE32" t="s">
        <v>1385</v>
      </c>
      <c r="ULF32">
        <v>1</v>
      </c>
      <c r="ULI32" t="s">
        <v>1385</v>
      </c>
      <c r="ULJ32">
        <v>1</v>
      </c>
      <c r="ULM32" t="s">
        <v>1385</v>
      </c>
      <c r="ULN32">
        <v>1</v>
      </c>
      <c r="ULQ32" t="s">
        <v>1385</v>
      </c>
      <c r="ULR32">
        <v>1</v>
      </c>
      <c r="ULU32" t="s">
        <v>1385</v>
      </c>
      <c r="ULV32">
        <v>1</v>
      </c>
      <c r="ULY32" t="s">
        <v>1385</v>
      </c>
      <c r="ULZ32">
        <v>1</v>
      </c>
      <c r="UMC32" t="s">
        <v>1385</v>
      </c>
      <c r="UMD32">
        <v>1</v>
      </c>
      <c r="UMG32" t="s">
        <v>1385</v>
      </c>
      <c r="UMH32">
        <v>1</v>
      </c>
      <c r="UMK32" t="s">
        <v>1385</v>
      </c>
      <c r="UML32">
        <v>1</v>
      </c>
      <c r="UMO32" t="s">
        <v>1385</v>
      </c>
      <c r="UMP32">
        <v>1</v>
      </c>
      <c r="UMS32" t="s">
        <v>1385</v>
      </c>
      <c r="UMT32">
        <v>1</v>
      </c>
      <c r="UMW32" t="s">
        <v>1385</v>
      </c>
      <c r="UMX32">
        <v>1</v>
      </c>
      <c r="UNA32" t="s">
        <v>1385</v>
      </c>
      <c r="UNB32">
        <v>1</v>
      </c>
      <c r="UNE32" t="s">
        <v>1385</v>
      </c>
      <c r="UNF32">
        <v>1</v>
      </c>
      <c r="UNI32" t="s">
        <v>1385</v>
      </c>
      <c r="UNJ32">
        <v>1</v>
      </c>
      <c r="UNM32" t="s">
        <v>1385</v>
      </c>
      <c r="UNN32">
        <v>1</v>
      </c>
      <c r="UNQ32" t="s">
        <v>1385</v>
      </c>
      <c r="UNR32">
        <v>1</v>
      </c>
      <c r="UNU32" t="s">
        <v>1385</v>
      </c>
      <c r="UNV32">
        <v>1</v>
      </c>
      <c r="UNY32" t="s">
        <v>1385</v>
      </c>
      <c r="UNZ32">
        <v>1</v>
      </c>
      <c r="UOC32" t="s">
        <v>1385</v>
      </c>
      <c r="UOD32">
        <v>1</v>
      </c>
      <c r="UOG32" t="s">
        <v>1385</v>
      </c>
      <c r="UOH32">
        <v>1</v>
      </c>
      <c r="UOK32" t="s">
        <v>1385</v>
      </c>
      <c r="UOL32">
        <v>1</v>
      </c>
      <c r="UOO32" t="s">
        <v>1385</v>
      </c>
      <c r="UOP32">
        <v>1</v>
      </c>
      <c r="UOS32" t="s">
        <v>1385</v>
      </c>
      <c r="UOT32">
        <v>1</v>
      </c>
      <c r="UOW32" t="s">
        <v>1385</v>
      </c>
      <c r="UOX32">
        <v>1</v>
      </c>
      <c r="UPA32" t="s">
        <v>1385</v>
      </c>
      <c r="UPB32">
        <v>1</v>
      </c>
      <c r="UPE32" t="s">
        <v>1385</v>
      </c>
      <c r="UPF32">
        <v>1</v>
      </c>
      <c r="UPI32" t="s">
        <v>1385</v>
      </c>
      <c r="UPJ32">
        <v>1</v>
      </c>
      <c r="UPM32" t="s">
        <v>1385</v>
      </c>
      <c r="UPN32">
        <v>1</v>
      </c>
      <c r="UPQ32" t="s">
        <v>1385</v>
      </c>
      <c r="UPR32">
        <v>1</v>
      </c>
      <c r="UPU32" t="s">
        <v>1385</v>
      </c>
      <c r="UPV32">
        <v>1</v>
      </c>
      <c r="UPY32" t="s">
        <v>1385</v>
      </c>
      <c r="UPZ32">
        <v>1</v>
      </c>
      <c r="UQC32" t="s">
        <v>1385</v>
      </c>
      <c r="UQD32">
        <v>1</v>
      </c>
      <c r="UQG32" t="s">
        <v>1385</v>
      </c>
      <c r="UQH32">
        <v>1</v>
      </c>
      <c r="UQK32" t="s">
        <v>1385</v>
      </c>
      <c r="UQL32">
        <v>1</v>
      </c>
      <c r="UQO32" t="s">
        <v>1385</v>
      </c>
      <c r="UQP32">
        <v>1</v>
      </c>
      <c r="UQS32" t="s">
        <v>1385</v>
      </c>
      <c r="UQT32">
        <v>1</v>
      </c>
      <c r="UQW32" t="s">
        <v>1385</v>
      </c>
      <c r="UQX32">
        <v>1</v>
      </c>
      <c r="URA32" t="s">
        <v>1385</v>
      </c>
      <c r="URB32">
        <v>1</v>
      </c>
      <c r="URE32" t="s">
        <v>1385</v>
      </c>
      <c r="URF32">
        <v>1</v>
      </c>
      <c r="URI32" t="s">
        <v>1385</v>
      </c>
      <c r="URJ32">
        <v>1</v>
      </c>
      <c r="URM32" t="s">
        <v>1385</v>
      </c>
      <c r="URN32">
        <v>1</v>
      </c>
      <c r="URQ32" t="s">
        <v>1385</v>
      </c>
      <c r="URR32">
        <v>1</v>
      </c>
      <c r="URU32" t="s">
        <v>1385</v>
      </c>
      <c r="URV32">
        <v>1</v>
      </c>
      <c r="URY32" t="s">
        <v>1385</v>
      </c>
      <c r="URZ32">
        <v>1</v>
      </c>
      <c r="USC32" t="s">
        <v>1385</v>
      </c>
      <c r="USD32">
        <v>1</v>
      </c>
      <c r="USG32" t="s">
        <v>1385</v>
      </c>
      <c r="USH32">
        <v>1</v>
      </c>
      <c r="USK32" t="s">
        <v>1385</v>
      </c>
      <c r="USL32">
        <v>1</v>
      </c>
      <c r="USO32" t="s">
        <v>1385</v>
      </c>
      <c r="USP32">
        <v>1</v>
      </c>
      <c r="USS32" t="s">
        <v>1385</v>
      </c>
      <c r="UST32">
        <v>1</v>
      </c>
      <c r="USW32" t="s">
        <v>1385</v>
      </c>
      <c r="USX32">
        <v>1</v>
      </c>
      <c r="UTA32" t="s">
        <v>1385</v>
      </c>
      <c r="UTB32">
        <v>1</v>
      </c>
      <c r="UTE32" t="s">
        <v>1385</v>
      </c>
      <c r="UTF32">
        <v>1</v>
      </c>
      <c r="UTI32" t="s">
        <v>1385</v>
      </c>
      <c r="UTJ32">
        <v>1</v>
      </c>
      <c r="UTM32" t="s">
        <v>1385</v>
      </c>
      <c r="UTN32">
        <v>1</v>
      </c>
      <c r="UTQ32" t="s">
        <v>1385</v>
      </c>
      <c r="UTR32">
        <v>1</v>
      </c>
      <c r="UTU32" t="s">
        <v>1385</v>
      </c>
      <c r="UTV32">
        <v>1</v>
      </c>
      <c r="UTY32" t="s">
        <v>1385</v>
      </c>
      <c r="UTZ32">
        <v>1</v>
      </c>
      <c r="UUC32" t="s">
        <v>1385</v>
      </c>
      <c r="UUD32">
        <v>1</v>
      </c>
      <c r="UUG32" t="s">
        <v>1385</v>
      </c>
      <c r="UUH32">
        <v>1</v>
      </c>
      <c r="UUK32" t="s">
        <v>1385</v>
      </c>
      <c r="UUL32">
        <v>1</v>
      </c>
      <c r="UUO32" t="s">
        <v>1385</v>
      </c>
      <c r="UUP32">
        <v>1</v>
      </c>
      <c r="UUS32" t="s">
        <v>1385</v>
      </c>
      <c r="UUT32">
        <v>1</v>
      </c>
      <c r="UUW32" t="s">
        <v>1385</v>
      </c>
      <c r="UUX32">
        <v>1</v>
      </c>
      <c r="UVA32" t="s">
        <v>1385</v>
      </c>
      <c r="UVB32">
        <v>1</v>
      </c>
      <c r="UVE32" t="s">
        <v>1385</v>
      </c>
      <c r="UVF32">
        <v>1</v>
      </c>
      <c r="UVI32" t="s">
        <v>1385</v>
      </c>
      <c r="UVJ32">
        <v>1</v>
      </c>
      <c r="UVM32" t="s">
        <v>1385</v>
      </c>
      <c r="UVN32">
        <v>1</v>
      </c>
      <c r="UVQ32" t="s">
        <v>1385</v>
      </c>
      <c r="UVR32">
        <v>1</v>
      </c>
      <c r="UVU32" t="s">
        <v>1385</v>
      </c>
      <c r="UVV32">
        <v>1</v>
      </c>
      <c r="UVY32" t="s">
        <v>1385</v>
      </c>
      <c r="UVZ32">
        <v>1</v>
      </c>
      <c r="UWC32" t="s">
        <v>1385</v>
      </c>
      <c r="UWD32">
        <v>1</v>
      </c>
      <c r="UWG32" t="s">
        <v>1385</v>
      </c>
      <c r="UWH32">
        <v>1</v>
      </c>
      <c r="UWK32" t="s">
        <v>1385</v>
      </c>
      <c r="UWL32">
        <v>1</v>
      </c>
      <c r="UWO32" t="s">
        <v>1385</v>
      </c>
      <c r="UWP32">
        <v>1</v>
      </c>
      <c r="UWS32" t="s">
        <v>1385</v>
      </c>
      <c r="UWT32">
        <v>1</v>
      </c>
      <c r="UWW32" t="s">
        <v>1385</v>
      </c>
      <c r="UWX32">
        <v>1</v>
      </c>
      <c r="UXA32" t="s">
        <v>1385</v>
      </c>
      <c r="UXB32">
        <v>1</v>
      </c>
      <c r="UXE32" t="s">
        <v>1385</v>
      </c>
      <c r="UXF32">
        <v>1</v>
      </c>
      <c r="UXI32" t="s">
        <v>1385</v>
      </c>
      <c r="UXJ32">
        <v>1</v>
      </c>
      <c r="UXM32" t="s">
        <v>1385</v>
      </c>
      <c r="UXN32">
        <v>1</v>
      </c>
      <c r="UXQ32" t="s">
        <v>1385</v>
      </c>
      <c r="UXR32">
        <v>1</v>
      </c>
      <c r="UXU32" t="s">
        <v>1385</v>
      </c>
      <c r="UXV32">
        <v>1</v>
      </c>
      <c r="UXY32" t="s">
        <v>1385</v>
      </c>
      <c r="UXZ32">
        <v>1</v>
      </c>
      <c r="UYC32" t="s">
        <v>1385</v>
      </c>
      <c r="UYD32">
        <v>1</v>
      </c>
      <c r="UYG32" t="s">
        <v>1385</v>
      </c>
      <c r="UYH32">
        <v>1</v>
      </c>
      <c r="UYK32" t="s">
        <v>1385</v>
      </c>
      <c r="UYL32">
        <v>1</v>
      </c>
      <c r="UYO32" t="s">
        <v>1385</v>
      </c>
      <c r="UYP32">
        <v>1</v>
      </c>
      <c r="UYS32" t="s">
        <v>1385</v>
      </c>
      <c r="UYT32">
        <v>1</v>
      </c>
      <c r="UYW32" t="s">
        <v>1385</v>
      </c>
      <c r="UYX32">
        <v>1</v>
      </c>
      <c r="UZA32" t="s">
        <v>1385</v>
      </c>
      <c r="UZB32">
        <v>1</v>
      </c>
      <c r="UZE32" t="s">
        <v>1385</v>
      </c>
      <c r="UZF32">
        <v>1</v>
      </c>
      <c r="UZI32" t="s">
        <v>1385</v>
      </c>
      <c r="UZJ32">
        <v>1</v>
      </c>
      <c r="UZM32" t="s">
        <v>1385</v>
      </c>
      <c r="UZN32">
        <v>1</v>
      </c>
      <c r="UZQ32" t="s">
        <v>1385</v>
      </c>
      <c r="UZR32">
        <v>1</v>
      </c>
      <c r="UZU32" t="s">
        <v>1385</v>
      </c>
      <c r="UZV32">
        <v>1</v>
      </c>
      <c r="UZY32" t="s">
        <v>1385</v>
      </c>
      <c r="UZZ32">
        <v>1</v>
      </c>
      <c r="VAC32" t="s">
        <v>1385</v>
      </c>
      <c r="VAD32">
        <v>1</v>
      </c>
      <c r="VAG32" t="s">
        <v>1385</v>
      </c>
      <c r="VAH32">
        <v>1</v>
      </c>
      <c r="VAK32" t="s">
        <v>1385</v>
      </c>
      <c r="VAL32">
        <v>1</v>
      </c>
      <c r="VAO32" t="s">
        <v>1385</v>
      </c>
      <c r="VAP32">
        <v>1</v>
      </c>
      <c r="VAS32" t="s">
        <v>1385</v>
      </c>
      <c r="VAT32">
        <v>1</v>
      </c>
      <c r="VAW32" t="s">
        <v>1385</v>
      </c>
      <c r="VAX32">
        <v>1</v>
      </c>
      <c r="VBA32" t="s">
        <v>1385</v>
      </c>
      <c r="VBB32">
        <v>1</v>
      </c>
      <c r="VBE32" t="s">
        <v>1385</v>
      </c>
      <c r="VBF32">
        <v>1</v>
      </c>
      <c r="VBI32" t="s">
        <v>1385</v>
      </c>
      <c r="VBJ32">
        <v>1</v>
      </c>
      <c r="VBM32" t="s">
        <v>1385</v>
      </c>
      <c r="VBN32">
        <v>1</v>
      </c>
      <c r="VBQ32" t="s">
        <v>1385</v>
      </c>
      <c r="VBR32">
        <v>1</v>
      </c>
      <c r="VBU32" t="s">
        <v>1385</v>
      </c>
      <c r="VBV32">
        <v>1</v>
      </c>
      <c r="VBY32" t="s">
        <v>1385</v>
      </c>
      <c r="VBZ32">
        <v>1</v>
      </c>
      <c r="VCC32" t="s">
        <v>1385</v>
      </c>
      <c r="VCD32">
        <v>1</v>
      </c>
      <c r="VCG32" t="s">
        <v>1385</v>
      </c>
      <c r="VCH32">
        <v>1</v>
      </c>
      <c r="VCK32" t="s">
        <v>1385</v>
      </c>
      <c r="VCL32">
        <v>1</v>
      </c>
      <c r="VCO32" t="s">
        <v>1385</v>
      </c>
      <c r="VCP32">
        <v>1</v>
      </c>
      <c r="VCS32" t="s">
        <v>1385</v>
      </c>
      <c r="VCT32">
        <v>1</v>
      </c>
      <c r="VCW32" t="s">
        <v>1385</v>
      </c>
      <c r="VCX32">
        <v>1</v>
      </c>
      <c r="VDA32" t="s">
        <v>1385</v>
      </c>
      <c r="VDB32">
        <v>1</v>
      </c>
      <c r="VDE32" t="s">
        <v>1385</v>
      </c>
      <c r="VDF32">
        <v>1</v>
      </c>
      <c r="VDI32" t="s">
        <v>1385</v>
      </c>
      <c r="VDJ32">
        <v>1</v>
      </c>
      <c r="VDM32" t="s">
        <v>1385</v>
      </c>
      <c r="VDN32">
        <v>1</v>
      </c>
      <c r="VDQ32" t="s">
        <v>1385</v>
      </c>
      <c r="VDR32">
        <v>1</v>
      </c>
      <c r="VDU32" t="s">
        <v>1385</v>
      </c>
      <c r="VDV32">
        <v>1</v>
      </c>
      <c r="VDY32" t="s">
        <v>1385</v>
      </c>
      <c r="VDZ32">
        <v>1</v>
      </c>
      <c r="VEC32" t="s">
        <v>1385</v>
      </c>
      <c r="VED32">
        <v>1</v>
      </c>
      <c r="VEG32" t="s">
        <v>1385</v>
      </c>
      <c r="VEH32">
        <v>1</v>
      </c>
      <c r="VEK32" t="s">
        <v>1385</v>
      </c>
      <c r="VEL32">
        <v>1</v>
      </c>
      <c r="VEO32" t="s">
        <v>1385</v>
      </c>
      <c r="VEP32">
        <v>1</v>
      </c>
      <c r="VES32" t="s">
        <v>1385</v>
      </c>
      <c r="VET32">
        <v>1</v>
      </c>
      <c r="VEW32" t="s">
        <v>1385</v>
      </c>
      <c r="VEX32">
        <v>1</v>
      </c>
      <c r="VFA32" t="s">
        <v>1385</v>
      </c>
      <c r="VFB32">
        <v>1</v>
      </c>
      <c r="VFE32" t="s">
        <v>1385</v>
      </c>
      <c r="VFF32">
        <v>1</v>
      </c>
      <c r="VFI32" t="s">
        <v>1385</v>
      </c>
      <c r="VFJ32">
        <v>1</v>
      </c>
      <c r="VFM32" t="s">
        <v>1385</v>
      </c>
      <c r="VFN32">
        <v>1</v>
      </c>
      <c r="VFQ32" t="s">
        <v>1385</v>
      </c>
      <c r="VFR32">
        <v>1</v>
      </c>
      <c r="VFU32" t="s">
        <v>1385</v>
      </c>
      <c r="VFV32">
        <v>1</v>
      </c>
      <c r="VFY32" t="s">
        <v>1385</v>
      </c>
      <c r="VFZ32">
        <v>1</v>
      </c>
      <c r="VGC32" t="s">
        <v>1385</v>
      </c>
      <c r="VGD32">
        <v>1</v>
      </c>
      <c r="VGG32" t="s">
        <v>1385</v>
      </c>
      <c r="VGH32">
        <v>1</v>
      </c>
      <c r="VGK32" t="s">
        <v>1385</v>
      </c>
      <c r="VGL32">
        <v>1</v>
      </c>
      <c r="VGO32" t="s">
        <v>1385</v>
      </c>
      <c r="VGP32">
        <v>1</v>
      </c>
      <c r="VGS32" t="s">
        <v>1385</v>
      </c>
      <c r="VGT32">
        <v>1</v>
      </c>
      <c r="VGW32" t="s">
        <v>1385</v>
      </c>
      <c r="VGX32">
        <v>1</v>
      </c>
      <c r="VHA32" t="s">
        <v>1385</v>
      </c>
      <c r="VHB32">
        <v>1</v>
      </c>
      <c r="VHE32" t="s">
        <v>1385</v>
      </c>
      <c r="VHF32">
        <v>1</v>
      </c>
      <c r="VHI32" t="s">
        <v>1385</v>
      </c>
      <c r="VHJ32">
        <v>1</v>
      </c>
      <c r="VHM32" t="s">
        <v>1385</v>
      </c>
      <c r="VHN32">
        <v>1</v>
      </c>
      <c r="VHQ32" t="s">
        <v>1385</v>
      </c>
      <c r="VHR32">
        <v>1</v>
      </c>
      <c r="VHU32" t="s">
        <v>1385</v>
      </c>
      <c r="VHV32">
        <v>1</v>
      </c>
      <c r="VHY32" t="s">
        <v>1385</v>
      </c>
      <c r="VHZ32">
        <v>1</v>
      </c>
      <c r="VIC32" t="s">
        <v>1385</v>
      </c>
      <c r="VID32">
        <v>1</v>
      </c>
      <c r="VIG32" t="s">
        <v>1385</v>
      </c>
      <c r="VIH32">
        <v>1</v>
      </c>
      <c r="VIK32" t="s">
        <v>1385</v>
      </c>
      <c r="VIL32">
        <v>1</v>
      </c>
      <c r="VIO32" t="s">
        <v>1385</v>
      </c>
      <c r="VIP32">
        <v>1</v>
      </c>
      <c r="VIS32" t="s">
        <v>1385</v>
      </c>
      <c r="VIT32">
        <v>1</v>
      </c>
      <c r="VIW32" t="s">
        <v>1385</v>
      </c>
      <c r="VIX32">
        <v>1</v>
      </c>
      <c r="VJA32" t="s">
        <v>1385</v>
      </c>
      <c r="VJB32">
        <v>1</v>
      </c>
      <c r="VJE32" t="s">
        <v>1385</v>
      </c>
      <c r="VJF32">
        <v>1</v>
      </c>
      <c r="VJI32" t="s">
        <v>1385</v>
      </c>
      <c r="VJJ32">
        <v>1</v>
      </c>
      <c r="VJM32" t="s">
        <v>1385</v>
      </c>
      <c r="VJN32">
        <v>1</v>
      </c>
      <c r="VJQ32" t="s">
        <v>1385</v>
      </c>
      <c r="VJR32">
        <v>1</v>
      </c>
      <c r="VJU32" t="s">
        <v>1385</v>
      </c>
      <c r="VJV32">
        <v>1</v>
      </c>
      <c r="VJY32" t="s">
        <v>1385</v>
      </c>
      <c r="VJZ32">
        <v>1</v>
      </c>
      <c r="VKC32" t="s">
        <v>1385</v>
      </c>
      <c r="VKD32">
        <v>1</v>
      </c>
      <c r="VKG32" t="s">
        <v>1385</v>
      </c>
      <c r="VKH32">
        <v>1</v>
      </c>
      <c r="VKK32" t="s">
        <v>1385</v>
      </c>
      <c r="VKL32">
        <v>1</v>
      </c>
      <c r="VKO32" t="s">
        <v>1385</v>
      </c>
      <c r="VKP32">
        <v>1</v>
      </c>
      <c r="VKS32" t="s">
        <v>1385</v>
      </c>
      <c r="VKT32">
        <v>1</v>
      </c>
      <c r="VKW32" t="s">
        <v>1385</v>
      </c>
      <c r="VKX32">
        <v>1</v>
      </c>
      <c r="VLA32" t="s">
        <v>1385</v>
      </c>
      <c r="VLB32">
        <v>1</v>
      </c>
      <c r="VLE32" t="s">
        <v>1385</v>
      </c>
      <c r="VLF32">
        <v>1</v>
      </c>
      <c r="VLI32" t="s">
        <v>1385</v>
      </c>
      <c r="VLJ32">
        <v>1</v>
      </c>
      <c r="VLM32" t="s">
        <v>1385</v>
      </c>
      <c r="VLN32">
        <v>1</v>
      </c>
      <c r="VLQ32" t="s">
        <v>1385</v>
      </c>
      <c r="VLR32">
        <v>1</v>
      </c>
      <c r="VLU32" t="s">
        <v>1385</v>
      </c>
      <c r="VLV32">
        <v>1</v>
      </c>
      <c r="VLY32" t="s">
        <v>1385</v>
      </c>
      <c r="VLZ32">
        <v>1</v>
      </c>
      <c r="VMC32" t="s">
        <v>1385</v>
      </c>
      <c r="VMD32">
        <v>1</v>
      </c>
      <c r="VMG32" t="s">
        <v>1385</v>
      </c>
      <c r="VMH32">
        <v>1</v>
      </c>
      <c r="VMK32" t="s">
        <v>1385</v>
      </c>
      <c r="VML32">
        <v>1</v>
      </c>
      <c r="VMO32" t="s">
        <v>1385</v>
      </c>
      <c r="VMP32">
        <v>1</v>
      </c>
      <c r="VMS32" t="s">
        <v>1385</v>
      </c>
      <c r="VMT32">
        <v>1</v>
      </c>
      <c r="VMW32" t="s">
        <v>1385</v>
      </c>
      <c r="VMX32">
        <v>1</v>
      </c>
      <c r="VNA32" t="s">
        <v>1385</v>
      </c>
      <c r="VNB32">
        <v>1</v>
      </c>
      <c r="VNE32" t="s">
        <v>1385</v>
      </c>
      <c r="VNF32">
        <v>1</v>
      </c>
      <c r="VNI32" t="s">
        <v>1385</v>
      </c>
      <c r="VNJ32">
        <v>1</v>
      </c>
      <c r="VNM32" t="s">
        <v>1385</v>
      </c>
      <c r="VNN32">
        <v>1</v>
      </c>
      <c r="VNQ32" t="s">
        <v>1385</v>
      </c>
      <c r="VNR32">
        <v>1</v>
      </c>
      <c r="VNU32" t="s">
        <v>1385</v>
      </c>
      <c r="VNV32">
        <v>1</v>
      </c>
      <c r="VNY32" t="s">
        <v>1385</v>
      </c>
      <c r="VNZ32">
        <v>1</v>
      </c>
      <c r="VOC32" t="s">
        <v>1385</v>
      </c>
      <c r="VOD32">
        <v>1</v>
      </c>
      <c r="VOG32" t="s">
        <v>1385</v>
      </c>
      <c r="VOH32">
        <v>1</v>
      </c>
      <c r="VOK32" t="s">
        <v>1385</v>
      </c>
      <c r="VOL32">
        <v>1</v>
      </c>
      <c r="VOO32" t="s">
        <v>1385</v>
      </c>
      <c r="VOP32">
        <v>1</v>
      </c>
      <c r="VOS32" t="s">
        <v>1385</v>
      </c>
      <c r="VOT32">
        <v>1</v>
      </c>
      <c r="VOW32" t="s">
        <v>1385</v>
      </c>
      <c r="VOX32">
        <v>1</v>
      </c>
      <c r="VPA32" t="s">
        <v>1385</v>
      </c>
      <c r="VPB32">
        <v>1</v>
      </c>
      <c r="VPE32" t="s">
        <v>1385</v>
      </c>
      <c r="VPF32">
        <v>1</v>
      </c>
      <c r="VPI32" t="s">
        <v>1385</v>
      </c>
      <c r="VPJ32">
        <v>1</v>
      </c>
      <c r="VPM32" t="s">
        <v>1385</v>
      </c>
      <c r="VPN32">
        <v>1</v>
      </c>
      <c r="VPQ32" t="s">
        <v>1385</v>
      </c>
      <c r="VPR32">
        <v>1</v>
      </c>
      <c r="VPU32" t="s">
        <v>1385</v>
      </c>
      <c r="VPV32">
        <v>1</v>
      </c>
      <c r="VPY32" t="s">
        <v>1385</v>
      </c>
      <c r="VPZ32">
        <v>1</v>
      </c>
      <c r="VQC32" t="s">
        <v>1385</v>
      </c>
      <c r="VQD32">
        <v>1</v>
      </c>
      <c r="VQG32" t="s">
        <v>1385</v>
      </c>
      <c r="VQH32">
        <v>1</v>
      </c>
      <c r="VQK32" t="s">
        <v>1385</v>
      </c>
      <c r="VQL32">
        <v>1</v>
      </c>
      <c r="VQO32" t="s">
        <v>1385</v>
      </c>
      <c r="VQP32">
        <v>1</v>
      </c>
      <c r="VQS32" t="s">
        <v>1385</v>
      </c>
      <c r="VQT32">
        <v>1</v>
      </c>
      <c r="VQW32" t="s">
        <v>1385</v>
      </c>
      <c r="VQX32">
        <v>1</v>
      </c>
      <c r="VRA32" t="s">
        <v>1385</v>
      </c>
      <c r="VRB32">
        <v>1</v>
      </c>
      <c r="VRE32" t="s">
        <v>1385</v>
      </c>
      <c r="VRF32">
        <v>1</v>
      </c>
      <c r="VRI32" t="s">
        <v>1385</v>
      </c>
      <c r="VRJ32">
        <v>1</v>
      </c>
      <c r="VRM32" t="s">
        <v>1385</v>
      </c>
      <c r="VRN32">
        <v>1</v>
      </c>
      <c r="VRQ32" t="s">
        <v>1385</v>
      </c>
      <c r="VRR32">
        <v>1</v>
      </c>
      <c r="VRU32" t="s">
        <v>1385</v>
      </c>
      <c r="VRV32">
        <v>1</v>
      </c>
      <c r="VRY32" t="s">
        <v>1385</v>
      </c>
      <c r="VRZ32">
        <v>1</v>
      </c>
      <c r="VSC32" t="s">
        <v>1385</v>
      </c>
      <c r="VSD32">
        <v>1</v>
      </c>
      <c r="VSG32" t="s">
        <v>1385</v>
      </c>
      <c r="VSH32">
        <v>1</v>
      </c>
      <c r="VSK32" t="s">
        <v>1385</v>
      </c>
      <c r="VSL32">
        <v>1</v>
      </c>
      <c r="VSO32" t="s">
        <v>1385</v>
      </c>
      <c r="VSP32">
        <v>1</v>
      </c>
      <c r="VSS32" t="s">
        <v>1385</v>
      </c>
      <c r="VST32">
        <v>1</v>
      </c>
      <c r="VSW32" t="s">
        <v>1385</v>
      </c>
      <c r="VSX32">
        <v>1</v>
      </c>
      <c r="VTA32" t="s">
        <v>1385</v>
      </c>
      <c r="VTB32">
        <v>1</v>
      </c>
      <c r="VTE32" t="s">
        <v>1385</v>
      </c>
      <c r="VTF32">
        <v>1</v>
      </c>
      <c r="VTI32" t="s">
        <v>1385</v>
      </c>
      <c r="VTJ32">
        <v>1</v>
      </c>
      <c r="VTM32" t="s">
        <v>1385</v>
      </c>
      <c r="VTN32">
        <v>1</v>
      </c>
      <c r="VTQ32" t="s">
        <v>1385</v>
      </c>
      <c r="VTR32">
        <v>1</v>
      </c>
      <c r="VTU32" t="s">
        <v>1385</v>
      </c>
      <c r="VTV32">
        <v>1</v>
      </c>
      <c r="VTY32" t="s">
        <v>1385</v>
      </c>
      <c r="VTZ32">
        <v>1</v>
      </c>
      <c r="VUC32" t="s">
        <v>1385</v>
      </c>
      <c r="VUD32">
        <v>1</v>
      </c>
      <c r="VUG32" t="s">
        <v>1385</v>
      </c>
      <c r="VUH32">
        <v>1</v>
      </c>
      <c r="VUK32" t="s">
        <v>1385</v>
      </c>
      <c r="VUL32">
        <v>1</v>
      </c>
      <c r="VUO32" t="s">
        <v>1385</v>
      </c>
      <c r="VUP32">
        <v>1</v>
      </c>
      <c r="VUS32" t="s">
        <v>1385</v>
      </c>
      <c r="VUT32">
        <v>1</v>
      </c>
      <c r="VUW32" t="s">
        <v>1385</v>
      </c>
      <c r="VUX32">
        <v>1</v>
      </c>
      <c r="VVA32" t="s">
        <v>1385</v>
      </c>
      <c r="VVB32">
        <v>1</v>
      </c>
      <c r="VVE32" t="s">
        <v>1385</v>
      </c>
      <c r="VVF32">
        <v>1</v>
      </c>
      <c r="VVI32" t="s">
        <v>1385</v>
      </c>
      <c r="VVJ32">
        <v>1</v>
      </c>
      <c r="VVM32" t="s">
        <v>1385</v>
      </c>
      <c r="VVN32">
        <v>1</v>
      </c>
      <c r="VVQ32" t="s">
        <v>1385</v>
      </c>
      <c r="VVR32">
        <v>1</v>
      </c>
      <c r="VVU32" t="s">
        <v>1385</v>
      </c>
      <c r="VVV32">
        <v>1</v>
      </c>
      <c r="VVY32" t="s">
        <v>1385</v>
      </c>
      <c r="VVZ32">
        <v>1</v>
      </c>
      <c r="VWC32" t="s">
        <v>1385</v>
      </c>
      <c r="VWD32">
        <v>1</v>
      </c>
      <c r="VWG32" t="s">
        <v>1385</v>
      </c>
      <c r="VWH32">
        <v>1</v>
      </c>
      <c r="VWK32" t="s">
        <v>1385</v>
      </c>
      <c r="VWL32">
        <v>1</v>
      </c>
      <c r="VWO32" t="s">
        <v>1385</v>
      </c>
      <c r="VWP32">
        <v>1</v>
      </c>
      <c r="VWS32" t="s">
        <v>1385</v>
      </c>
      <c r="VWT32">
        <v>1</v>
      </c>
      <c r="VWW32" t="s">
        <v>1385</v>
      </c>
      <c r="VWX32">
        <v>1</v>
      </c>
      <c r="VXA32" t="s">
        <v>1385</v>
      </c>
      <c r="VXB32">
        <v>1</v>
      </c>
      <c r="VXE32" t="s">
        <v>1385</v>
      </c>
      <c r="VXF32">
        <v>1</v>
      </c>
      <c r="VXI32" t="s">
        <v>1385</v>
      </c>
      <c r="VXJ32">
        <v>1</v>
      </c>
      <c r="VXM32" t="s">
        <v>1385</v>
      </c>
      <c r="VXN32">
        <v>1</v>
      </c>
      <c r="VXQ32" t="s">
        <v>1385</v>
      </c>
      <c r="VXR32">
        <v>1</v>
      </c>
      <c r="VXU32" t="s">
        <v>1385</v>
      </c>
      <c r="VXV32">
        <v>1</v>
      </c>
      <c r="VXY32" t="s">
        <v>1385</v>
      </c>
      <c r="VXZ32">
        <v>1</v>
      </c>
      <c r="VYC32" t="s">
        <v>1385</v>
      </c>
      <c r="VYD32">
        <v>1</v>
      </c>
      <c r="VYG32" t="s">
        <v>1385</v>
      </c>
      <c r="VYH32">
        <v>1</v>
      </c>
      <c r="VYK32" t="s">
        <v>1385</v>
      </c>
      <c r="VYL32">
        <v>1</v>
      </c>
      <c r="VYO32" t="s">
        <v>1385</v>
      </c>
      <c r="VYP32">
        <v>1</v>
      </c>
      <c r="VYS32" t="s">
        <v>1385</v>
      </c>
      <c r="VYT32">
        <v>1</v>
      </c>
      <c r="VYW32" t="s">
        <v>1385</v>
      </c>
      <c r="VYX32">
        <v>1</v>
      </c>
      <c r="VZA32" t="s">
        <v>1385</v>
      </c>
      <c r="VZB32">
        <v>1</v>
      </c>
      <c r="VZE32" t="s">
        <v>1385</v>
      </c>
      <c r="VZF32">
        <v>1</v>
      </c>
      <c r="VZI32" t="s">
        <v>1385</v>
      </c>
      <c r="VZJ32">
        <v>1</v>
      </c>
      <c r="VZM32" t="s">
        <v>1385</v>
      </c>
      <c r="VZN32">
        <v>1</v>
      </c>
      <c r="VZQ32" t="s">
        <v>1385</v>
      </c>
      <c r="VZR32">
        <v>1</v>
      </c>
      <c r="VZU32" t="s">
        <v>1385</v>
      </c>
      <c r="VZV32">
        <v>1</v>
      </c>
      <c r="VZY32" t="s">
        <v>1385</v>
      </c>
      <c r="VZZ32">
        <v>1</v>
      </c>
      <c r="WAC32" t="s">
        <v>1385</v>
      </c>
      <c r="WAD32">
        <v>1</v>
      </c>
      <c r="WAG32" t="s">
        <v>1385</v>
      </c>
      <c r="WAH32">
        <v>1</v>
      </c>
      <c r="WAK32" t="s">
        <v>1385</v>
      </c>
      <c r="WAL32">
        <v>1</v>
      </c>
      <c r="WAO32" t="s">
        <v>1385</v>
      </c>
      <c r="WAP32">
        <v>1</v>
      </c>
      <c r="WAS32" t="s">
        <v>1385</v>
      </c>
      <c r="WAT32">
        <v>1</v>
      </c>
      <c r="WAW32" t="s">
        <v>1385</v>
      </c>
      <c r="WAX32">
        <v>1</v>
      </c>
      <c r="WBA32" t="s">
        <v>1385</v>
      </c>
      <c r="WBB32">
        <v>1</v>
      </c>
      <c r="WBE32" t="s">
        <v>1385</v>
      </c>
      <c r="WBF32">
        <v>1</v>
      </c>
      <c r="WBI32" t="s">
        <v>1385</v>
      </c>
      <c r="WBJ32">
        <v>1</v>
      </c>
      <c r="WBM32" t="s">
        <v>1385</v>
      </c>
      <c r="WBN32">
        <v>1</v>
      </c>
      <c r="WBQ32" t="s">
        <v>1385</v>
      </c>
      <c r="WBR32">
        <v>1</v>
      </c>
      <c r="WBU32" t="s">
        <v>1385</v>
      </c>
      <c r="WBV32">
        <v>1</v>
      </c>
      <c r="WBY32" t="s">
        <v>1385</v>
      </c>
      <c r="WBZ32">
        <v>1</v>
      </c>
      <c r="WCC32" t="s">
        <v>1385</v>
      </c>
      <c r="WCD32">
        <v>1</v>
      </c>
      <c r="WCG32" t="s">
        <v>1385</v>
      </c>
      <c r="WCH32">
        <v>1</v>
      </c>
      <c r="WCK32" t="s">
        <v>1385</v>
      </c>
      <c r="WCL32">
        <v>1</v>
      </c>
      <c r="WCO32" t="s">
        <v>1385</v>
      </c>
      <c r="WCP32">
        <v>1</v>
      </c>
      <c r="WCS32" t="s">
        <v>1385</v>
      </c>
      <c r="WCT32">
        <v>1</v>
      </c>
      <c r="WCW32" t="s">
        <v>1385</v>
      </c>
      <c r="WCX32">
        <v>1</v>
      </c>
      <c r="WDA32" t="s">
        <v>1385</v>
      </c>
      <c r="WDB32">
        <v>1</v>
      </c>
      <c r="WDE32" t="s">
        <v>1385</v>
      </c>
      <c r="WDF32">
        <v>1</v>
      </c>
      <c r="WDI32" t="s">
        <v>1385</v>
      </c>
      <c r="WDJ32">
        <v>1</v>
      </c>
      <c r="WDM32" t="s">
        <v>1385</v>
      </c>
      <c r="WDN32">
        <v>1</v>
      </c>
      <c r="WDQ32" t="s">
        <v>1385</v>
      </c>
      <c r="WDR32">
        <v>1</v>
      </c>
      <c r="WDU32" t="s">
        <v>1385</v>
      </c>
      <c r="WDV32">
        <v>1</v>
      </c>
      <c r="WDY32" t="s">
        <v>1385</v>
      </c>
      <c r="WDZ32">
        <v>1</v>
      </c>
      <c r="WEC32" t="s">
        <v>1385</v>
      </c>
      <c r="WED32">
        <v>1</v>
      </c>
      <c r="WEG32" t="s">
        <v>1385</v>
      </c>
      <c r="WEH32">
        <v>1</v>
      </c>
      <c r="WEK32" t="s">
        <v>1385</v>
      </c>
      <c r="WEL32">
        <v>1</v>
      </c>
      <c r="WEO32" t="s">
        <v>1385</v>
      </c>
      <c r="WEP32">
        <v>1</v>
      </c>
      <c r="WES32" t="s">
        <v>1385</v>
      </c>
      <c r="WET32">
        <v>1</v>
      </c>
      <c r="WEW32" t="s">
        <v>1385</v>
      </c>
      <c r="WEX32">
        <v>1</v>
      </c>
      <c r="WFA32" t="s">
        <v>1385</v>
      </c>
      <c r="WFB32">
        <v>1</v>
      </c>
      <c r="WFE32" t="s">
        <v>1385</v>
      </c>
      <c r="WFF32">
        <v>1</v>
      </c>
      <c r="WFI32" t="s">
        <v>1385</v>
      </c>
      <c r="WFJ32">
        <v>1</v>
      </c>
      <c r="WFM32" t="s">
        <v>1385</v>
      </c>
      <c r="WFN32">
        <v>1</v>
      </c>
      <c r="WFQ32" t="s">
        <v>1385</v>
      </c>
      <c r="WFR32">
        <v>1</v>
      </c>
      <c r="WFU32" t="s">
        <v>1385</v>
      </c>
      <c r="WFV32">
        <v>1</v>
      </c>
      <c r="WFY32" t="s">
        <v>1385</v>
      </c>
      <c r="WFZ32">
        <v>1</v>
      </c>
      <c r="WGC32" t="s">
        <v>1385</v>
      </c>
      <c r="WGD32">
        <v>1</v>
      </c>
      <c r="WGG32" t="s">
        <v>1385</v>
      </c>
      <c r="WGH32">
        <v>1</v>
      </c>
      <c r="WGK32" t="s">
        <v>1385</v>
      </c>
      <c r="WGL32">
        <v>1</v>
      </c>
      <c r="WGO32" t="s">
        <v>1385</v>
      </c>
      <c r="WGP32">
        <v>1</v>
      </c>
      <c r="WGS32" t="s">
        <v>1385</v>
      </c>
      <c r="WGT32">
        <v>1</v>
      </c>
      <c r="WGW32" t="s">
        <v>1385</v>
      </c>
      <c r="WGX32">
        <v>1</v>
      </c>
      <c r="WHA32" t="s">
        <v>1385</v>
      </c>
      <c r="WHB32">
        <v>1</v>
      </c>
      <c r="WHE32" t="s">
        <v>1385</v>
      </c>
      <c r="WHF32">
        <v>1</v>
      </c>
      <c r="WHI32" t="s">
        <v>1385</v>
      </c>
      <c r="WHJ32">
        <v>1</v>
      </c>
      <c r="WHM32" t="s">
        <v>1385</v>
      </c>
      <c r="WHN32">
        <v>1</v>
      </c>
      <c r="WHQ32" t="s">
        <v>1385</v>
      </c>
      <c r="WHR32">
        <v>1</v>
      </c>
      <c r="WHU32" t="s">
        <v>1385</v>
      </c>
      <c r="WHV32">
        <v>1</v>
      </c>
      <c r="WHY32" t="s">
        <v>1385</v>
      </c>
      <c r="WHZ32">
        <v>1</v>
      </c>
      <c r="WIC32" t="s">
        <v>1385</v>
      </c>
      <c r="WID32">
        <v>1</v>
      </c>
      <c r="WIG32" t="s">
        <v>1385</v>
      </c>
      <c r="WIH32">
        <v>1</v>
      </c>
      <c r="WIK32" t="s">
        <v>1385</v>
      </c>
      <c r="WIL32">
        <v>1</v>
      </c>
      <c r="WIO32" t="s">
        <v>1385</v>
      </c>
      <c r="WIP32">
        <v>1</v>
      </c>
      <c r="WIS32" t="s">
        <v>1385</v>
      </c>
      <c r="WIT32">
        <v>1</v>
      </c>
      <c r="WIW32" t="s">
        <v>1385</v>
      </c>
      <c r="WIX32">
        <v>1</v>
      </c>
      <c r="WJA32" t="s">
        <v>1385</v>
      </c>
      <c r="WJB32">
        <v>1</v>
      </c>
      <c r="WJE32" t="s">
        <v>1385</v>
      </c>
      <c r="WJF32">
        <v>1</v>
      </c>
      <c r="WJI32" t="s">
        <v>1385</v>
      </c>
      <c r="WJJ32">
        <v>1</v>
      </c>
      <c r="WJM32" t="s">
        <v>1385</v>
      </c>
      <c r="WJN32">
        <v>1</v>
      </c>
      <c r="WJQ32" t="s">
        <v>1385</v>
      </c>
      <c r="WJR32">
        <v>1</v>
      </c>
      <c r="WJU32" t="s">
        <v>1385</v>
      </c>
      <c r="WJV32">
        <v>1</v>
      </c>
      <c r="WJY32" t="s">
        <v>1385</v>
      </c>
      <c r="WJZ32">
        <v>1</v>
      </c>
      <c r="WKC32" t="s">
        <v>1385</v>
      </c>
      <c r="WKD32">
        <v>1</v>
      </c>
      <c r="WKG32" t="s">
        <v>1385</v>
      </c>
      <c r="WKH32">
        <v>1</v>
      </c>
      <c r="WKK32" t="s">
        <v>1385</v>
      </c>
      <c r="WKL32">
        <v>1</v>
      </c>
      <c r="WKO32" t="s">
        <v>1385</v>
      </c>
      <c r="WKP32">
        <v>1</v>
      </c>
      <c r="WKS32" t="s">
        <v>1385</v>
      </c>
      <c r="WKT32">
        <v>1</v>
      </c>
      <c r="WKW32" t="s">
        <v>1385</v>
      </c>
      <c r="WKX32">
        <v>1</v>
      </c>
      <c r="WLA32" t="s">
        <v>1385</v>
      </c>
      <c r="WLB32">
        <v>1</v>
      </c>
      <c r="WLE32" t="s">
        <v>1385</v>
      </c>
      <c r="WLF32">
        <v>1</v>
      </c>
      <c r="WLI32" t="s">
        <v>1385</v>
      </c>
      <c r="WLJ32">
        <v>1</v>
      </c>
      <c r="WLM32" t="s">
        <v>1385</v>
      </c>
      <c r="WLN32">
        <v>1</v>
      </c>
      <c r="WLQ32" t="s">
        <v>1385</v>
      </c>
      <c r="WLR32">
        <v>1</v>
      </c>
      <c r="WLU32" t="s">
        <v>1385</v>
      </c>
      <c r="WLV32">
        <v>1</v>
      </c>
      <c r="WLY32" t="s">
        <v>1385</v>
      </c>
      <c r="WLZ32">
        <v>1</v>
      </c>
      <c r="WMC32" t="s">
        <v>1385</v>
      </c>
      <c r="WMD32">
        <v>1</v>
      </c>
      <c r="WMG32" t="s">
        <v>1385</v>
      </c>
      <c r="WMH32">
        <v>1</v>
      </c>
      <c r="WMK32" t="s">
        <v>1385</v>
      </c>
      <c r="WML32">
        <v>1</v>
      </c>
      <c r="WMO32" t="s">
        <v>1385</v>
      </c>
      <c r="WMP32">
        <v>1</v>
      </c>
      <c r="WMS32" t="s">
        <v>1385</v>
      </c>
      <c r="WMT32">
        <v>1</v>
      </c>
      <c r="WMW32" t="s">
        <v>1385</v>
      </c>
      <c r="WMX32">
        <v>1</v>
      </c>
      <c r="WNA32" t="s">
        <v>1385</v>
      </c>
      <c r="WNB32">
        <v>1</v>
      </c>
      <c r="WNE32" t="s">
        <v>1385</v>
      </c>
      <c r="WNF32">
        <v>1</v>
      </c>
      <c r="WNI32" t="s">
        <v>1385</v>
      </c>
      <c r="WNJ32">
        <v>1</v>
      </c>
      <c r="WNM32" t="s">
        <v>1385</v>
      </c>
      <c r="WNN32">
        <v>1</v>
      </c>
      <c r="WNQ32" t="s">
        <v>1385</v>
      </c>
      <c r="WNR32">
        <v>1</v>
      </c>
      <c r="WNU32" t="s">
        <v>1385</v>
      </c>
      <c r="WNV32">
        <v>1</v>
      </c>
      <c r="WNY32" t="s">
        <v>1385</v>
      </c>
      <c r="WNZ32">
        <v>1</v>
      </c>
      <c r="WOC32" t="s">
        <v>1385</v>
      </c>
      <c r="WOD32">
        <v>1</v>
      </c>
      <c r="WOG32" t="s">
        <v>1385</v>
      </c>
      <c r="WOH32">
        <v>1</v>
      </c>
      <c r="WOK32" t="s">
        <v>1385</v>
      </c>
      <c r="WOL32">
        <v>1</v>
      </c>
      <c r="WOO32" t="s">
        <v>1385</v>
      </c>
      <c r="WOP32">
        <v>1</v>
      </c>
      <c r="WOS32" t="s">
        <v>1385</v>
      </c>
      <c r="WOT32">
        <v>1</v>
      </c>
      <c r="WOW32" t="s">
        <v>1385</v>
      </c>
      <c r="WOX32">
        <v>1</v>
      </c>
      <c r="WPA32" t="s">
        <v>1385</v>
      </c>
      <c r="WPB32">
        <v>1</v>
      </c>
      <c r="WPE32" t="s">
        <v>1385</v>
      </c>
      <c r="WPF32">
        <v>1</v>
      </c>
      <c r="WPI32" t="s">
        <v>1385</v>
      </c>
      <c r="WPJ32">
        <v>1</v>
      </c>
      <c r="WPM32" t="s">
        <v>1385</v>
      </c>
      <c r="WPN32">
        <v>1</v>
      </c>
      <c r="WPQ32" t="s">
        <v>1385</v>
      </c>
      <c r="WPR32">
        <v>1</v>
      </c>
      <c r="WPU32" t="s">
        <v>1385</v>
      </c>
      <c r="WPV32">
        <v>1</v>
      </c>
      <c r="WPY32" t="s">
        <v>1385</v>
      </c>
      <c r="WPZ32">
        <v>1</v>
      </c>
      <c r="WQC32" t="s">
        <v>1385</v>
      </c>
      <c r="WQD32">
        <v>1</v>
      </c>
      <c r="WQG32" t="s">
        <v>1385</v>
      </c>
      <c r="WQH32">
        <v>1</v>
      </c>
      <c r="WQK32" t="s">
        <v>1385</v>
      </c>
      <c r="WQL32">
        <v>1</v>
      </c>
      <c r="WQO32" t="s">
        <v>1385</v>
      </c>
      <c r="WQP32">
        <v>1</v>
      </c>
      <c r="WQS32" t="s">
        <v>1385</v>
      </c>
      <c r="WQT32">
        <v>1</v>
      </c>
      <c r="WQW32" t="s">
        <v>1385</v>
      </c>
      <c r="WQX32">
        <v>1</v>
      </c>
      <c r="WRA32" t="s">
        <v>1385</v>
      </c>
      <c r="WRB32">
        <v>1</v>
      </c>
      <c r="WRE32" t="s">
        <v>1385</v>
      </c>
      <c r="WRF32">
        <v>1</v>
      </c>
      <c r="WRI32" t="s">
        <v>1385</v>
      </c>
      <c r="WRJ32">
        <v>1</v>
      </c>
      <c r="WRM32" t="s">
        <v>1385</v>
      </c>
      <c r="WRN32">
        <v>1</v>
      </c>
      <c r="WRQ32" t="s">
        <v>1385</v>
      </c>
      <c r="WRR32">
        <v>1</v>
      </c>
      <c r="WRU32" t="s">
        <v>1385</v>
      </c>
      <c r="WRV32">
        <v>1</v>
      </c>
      <c r="WRY32" t="s">
        <v>1385</v>
      </c>
      <c r="WRZ32">
        <v>1</v>
      </c>
      <c r="WSC32" t="s">
        <v>1385</v>
      </c>
      <c r="WSD32">
        <v>1</v>
      </c>
      <c r="WSG32" t="s">
        <v>1385</v>
      </c>
      <c r="WSH32">
        <v>1</v>
      </c>
      <c r="WSK32" t="s">
        <v>1385</v>
      </c>
      <c r="WSL32">
        <v>1</v>
      </c>
      <c r="WSO32" t="s">
        <v>1385</v>
      </c>
      <c r="WSP32">
        <v>1</v>
      </c>
      <c r="WSS32" t="s">
        <v>1385</v>
      </c>
      <c r="WST32">
        <v>1</v>
      </c>
      <c r="WSW32" t="s">
        <v>1385</v>
      </c>
      <c r="WSX32">
        <v>1</v>
      </c>
      <c r="WTA32" t="s">
        <v>1385</v>
      </c>
      <c r="WTB32">
        <v>1</v>
      </c>
      <c r="WTE32" t="s">
        <v>1385</v>
      </c>
      <c r="WTF32">
        <v>1</v>
      </c>
      <c r="WTI32" t="s">
        <v>1385</v>
      </c>
      <c r="WTJ32">
        <v>1</v>
      </c>
      <c r="WTM32" t="s">
        <v>1385</v>
      </c>
      <c r="WTN32">
        <v>1</v>
      </c>
      <c r="WTQ32" t="s">
        <v>1385</v>
      </c>
      <c r="WTR32">
        <v>1</v>
      </c>
      <c r="WTU32" t="s">
        <v>1385</v>
      </c>
      <c r="WTV32">
        <v>1</v>
      </c>
      <c r="WTY32" t="s">
        <v>1385</v>
      </c>
      <c r="WTZ32">
        <v>1</v>
      </c>
      <c r="WUC32" t="s">
        <v>1385</v>
      </c>
      <c r="WUD32">
        <v>1</v>
      </c>
      <c r="WUG32" t="s">
        <v>1385</v>
      </c>
      <c r="WUH32">
        <v>1</v>
      </c>
      <c r="WUK32" t="s">
        <v>1385</v>
      </c>
      <c r="WUL32">
        <v>1</v>
      </c>
      <c r="WUO32" t="s">
        <v>1385</v>
      </c>
      <c r="WUP32">
        <v>1</v>
      </c>
      <c r="WUS32" t="s">
        <v>1385</v>
      </c>
      <c r="WUT32">
        <v>1</v>
      </c>
      <c r="WUW32" t="s">
        <v>1385</v>
      </c>
      <c r="WUX32">
        <v>1</v>
      </c>
      <c r="WVA32" t="s">
        <v>1385</v>
      </c>
      <c r="WVB32">
        <v>1</v>
      </c>
      <c r="WVE32" t="s">
        <v>1385</v>
      </c>
      <c r="WVF32">
        <v>1</v>
      </c>
      <c r="WVI32" t="s">
        <v>1385</v>
      </c>
      <c r="WVJ32">
        <v>1</v>
      </c>
      <c r="WVM32" t="s">
        <v>1385</v>
      </c>
      <c r="WVN32">
        <v>1</v>
      </c>
      <c r="WVQ32" t="s">
        <v>1385</v>
      </c>
      <c r="WVR32">
        <v>1</v>
      </c>
      <c r="WVU32" t="s">
        <v>1385</v>
      </c>
      <c r="WVV32">
        <v>1</v>
      </c>
      <c r="WVY32" t="s">
        <v>1385</v>
      </c>
      <c r="WVZ32">
        <v>1</v>
      </c>
      <c r="WWC32" t="s">
        <v>1385</v>
      </c>
      <c r="WWD32">
        <v>1</v>
      </c>
      <c r="WWG32" t="s">
        <v>1385</v>
      </c>
      <c r="WWH32">
        <v>1</v>
      </c>
      <c r="WWK32" t="s">
        <v>1385</v>
      </c>
      <c r="WWL32">
        <v>1</v>
      </c>
      <c r="WWO32" t="s">
        <v>1385</v>
      </c>
      <c r="WWP32">
        <v>1</v>
      </c>
      <c r="WWS32" t="s">
        <v>1385</v>
      </c>
      <c r="WWT32">
        <v>1</v>
      </c>
      <c r="WWW32" t="s">
        <v>1385</v>
      </c>
      <c r="WWX32">
        <v>1</v>
      </c>
      <c r="WXA32" t="s">
        <v>1385</v>
      </c>
      <c r="WXB32">
        <v>1</v>
      </c>
      <c r="WXE32" t="s">
        <v>1385</v>
      </c>
      <c r="WXF32">
        <v>1</v>
      </c>
      <c r="WXI32" t="s">
        <v>1385</v>
      </c>
      <c r="WXJ32">
        <v>1</v>
      </c>
      <c r="WXM32" t="s">
        <v>1385</v>
      </c>
      <c r="WXN32">
        <v>1</v>
      </c>
      <c r="WXQ32" t="s">
        <v>1385</v>
      </c>
      <c r="WXR32">
        <v>1</v>
      </c>
      <c r="WXU32" t="s">
        <v>1385</v>
      </c>
      <c r="WXV32">
        <v>1</v>
      </c>
      <c r="WXY32" t="s">
        <v>1385</v>
      </c>
      <c r="WXZ32">
        <v>1</v>
      </c>
      <c r="WYC32" t="s">
        <v>1385</v>
      </c>
      <c r="WYD32">
        <v>1</v>
      </c>
      <c r="WYG32" t="s">
        <v>1385</v>
      </c>
      <c r="WYH32">
        <v>1</v>
      </c>
      <c r="WYK32" t="s">
        <v>1385</v>
      </c>
      <c r="WYL32">
        <v>1</v>
      </c>
      <c r="WYO32" t="s">
        <v>1385</v>
      </c>
      <c r="WYP32">
        <v>1</v>
      </c>
      <c r="WYS32" t="s">
        <v>1385</v>
      </c>
      <c r="WYT32">
        <v>1</v>
      </c>
      <c r="WYW32" t="s">
        <v>1385</v>
      </c>
      <c r="WYX32">
        <v>1</v>
      </c>
      <c r="WZA32" t="s">
        <v>1385</v>
      </c>
      <c r="WZB32">
        <v>1</v>
      </c>
      <c r="WZE32" t="s">
        <v>1385</v>
      </c>
      <c r="WZF32">
        <v>1</v>
      </c>
      <c r="WZI32" t="s">
        <v>1385</v>
      </c>
      <c r="WZJ32">
        <v>1</v>
      </c>
      <c r="WZM32" t="s">
        <v>1385</v>
      </c>
      <c r="WZN32">
        <v>1</v>
      </c>
      <c r="WZQ32" t="s">
        <v>1385</v>
      </c>
      <c r="WZR32">
        <v>1</v>
      </c>
      <c r="WZU32" t="s">
        <v>1385</v>
      </c>
      <c r="WZV32">
        <v>1</v>
      </c>
      <c r="WZY32" t="s">
        <v>1385</v>
      </c>
      <c r="WZZ32">
        <v>1</v>
      </c>
      <c r="XAC32" t="s">
        <v>1385</v>
      </c>
      <c r="XAD32">
        <v>1</v>
      </c>
      <c r="XAG32" t="s">
        <v>1385</v>
      </c>
      <c r="XAH32">
        <v>1</v>
      </c>
      <c r="XAK32" t="s">
        <v>1385</v>
      </c>
      <c r="XAL32">
        <v>1</v>
      </c>
      <c r="XAO32" t="s">
        <v>1385</v>
      </c>
      <c r="XAP32">
        <v>1</v>
      </c>
      <c r="XAS32" t="s">
        <v>1385</v>
      </c>
      <c r="XAT32">
        <v>1</v>
      </c>
      <c r="XAW32" t="s">
        <v>1385</v>
      </c>
      <c r="XAX32">
        <v>1</v>
      </c>
      <c r="XBA32" t="s">
        <v>1385</v>
      </c>
      <c r="XBB32">
        <v>1</v>
      </c>
      <c r="XBE32" t="s">
        <v>1385</v>
      </c>
      <c r="XBF32">
        <v>1</v>
      </c>
      <c r="XBI32" t="s">
        <v>1385</v>
      </c>
      <c r="XBJ32">
        <v>1</v>
      </c>
      <c r="XBM32" t="s">
        <v>1385</v>
      </c>
      <c r="XBN32">
        <v>1</v>
      </c>
      <c r="XBQ32" t="s">
        <v>1385</v>
      </c>
      <c r="XBR32">
        <v>1</v>
      </c>
      <c r="XBU32" t="s">
        <v>1385</v>
      </c>
      <c r="XBV32">
        <v>1</v>
      </c>
      <c r="XBY32" t="s">
        <v>1385</v>
      </c>
      <c r="XBZ32">
        <v>1</v>
      </c>
      <c r="XCC32" t="s">
        <v>1385</v>
      </c>
      <c r="XCD32">
        <v>1</v>
      </c>
      <c r="XCG32" t="s">
        <v>1385</v>
      </c>
      <c r="XCH32">
        <v>1</v>
      </c>
      <c r="XCK32" t="s">
        <v>1385</v>
      </c>
      <c r="XCL32">
        <v>1</v>
      </c>
      <c r="XCO32" t="s">
        <v>1385</v>
      </c>
      <c r="XCP32">
        <v>1</v>
      </c>
      <c r="XCS32" t="s">
        <v>1385</v>
      </c>
      <c r="XCT32">
        <v>1</v>
      </c>
      <c r="XCW32" t="s">
        <v>1385</v>
      </c>
      <c r="XCX32">
        <v>1</v>
      </c>
      <c r="XDA32" t="s">
        <v>1385</v>
      </c>
      <c r="XDB32">
        <v>1</v>
      </c>
      <c r="XDE32" t="s">
        <v>1385</v>
      </c>
      <c r="XDF32">
        <v>1</v>
      </c>
      <c r="XDI32" t="s">
        <v>1385</v>
      </c>
      <c r="XDJ32">
        <v>1</v>
      </c>
      <c r="XDM32" t="s">
        <v>1385</v>
      </c>
      <c r="XDN32">
        <v>1</v>
      </c>
      <c r="XDQ32" t="s">
        <v>1385</v>
      </c>
      <c r="XDR32">
        <v>1</v>
      </c>
      <c r="XDU32" t="s">
        <v>1385</v>
      </c>
      <c r="XDV32">
        <v>1</v>
      </c>
      <c r="XDY32" t="s">
        <v>1385</v>
      </c>
      <c r="XDZ32">
        <v>1</v>
      </c>
      <c r="XEC32" t="s">
        <v>1385</v>
      </c>
      <c r="XED32">
        <v>1</v>
      </c>
      <c r="XEG32" t="s">
        <v>1385</v>
      </c>
      <c r="XEH32">
        <v>1</v>
      </c>
      <c r="XEK32" t="s">
        <v>1385</v>
      </c>
      <c r="XEL32">
        <v>1</v>
      </c>
      <c r="XEO32" t="s">
        <v>1385</v>
      </c>
      <c r="XEP32">
        <v>1</v>
      </c>
      <c r="XES32" t="s">
        <v>1385</v>
      </c>
      <c r="XET32">
        <v>1</v>
      </c>
      <c r="XEW32" t="s">
        <v>1385</v>
      </c>
      <c r="XEX32">
        <v>1</v>
      </c>
      <c r="XFA32" t="s">
        <v>1385</v>
      </c>
      <c r="XFB32">
        <v>1</v>
      </c>
    </row>
    <row r="33" spans="1:1022 1026:2046 2050:3070 3074:4094 4098:5118 5122:6142 6146:7166 7170:8190 8194:9214 9218:10238 10242:11262 11266:12286 12290:13310 13314:14334 14338:15358 15362:16382" x14ac:dyDescent="0.35">
      <c r="A33" s="31"/>
      <c r="B33" s="31">
        <v>0</v>
      </c>
      <c r="C33" s="39">
        <v>0</v>
      </c>
      <c r="D33" s="39">
        <v>60</v>
      </c>
      <c r="E33" s="19"/>
      <c r="F33" s="31"/>
      <c r="G33" s="31">
        <v>0</v>
      </c>
      <c r="H33" s="39">
        <v>0</v>
      </c>
      <c r="I33" s="39">
        <v>27</v>
      </c>
      <c r="J33" s="19"/>
      <c r="K33" s="31"/>
      <c r="L33" s="31">
        <v>0</v>
      </c>
      <c r="M33" s="39">
        <v>0</v>
      </c>
      <c r="N33" s="39">
        <v>3</v>
      </c>
      <c r="O33" s="19"/>
      <c r="P33" s="31"/>
      <c r="Q33" s="31">
        <v>0</v>
      </c>
      <c r="R33" s="39">
        <v>0</v>
      </c>
      <c r="S33" s="39">
        <v>0</v>
      </c>
      <c r="JJ33">
        <v>0</v>
      </c>
      <c r="JN33">
        <v>0</v>
      </c>
      <c r="JR33">
        <v>0</v>
      </c>
      <c r="JV33">
        <v>0</v>
      </c>
      <c r="JZ33">
        <v>0</v>
      </c>
      <c r="KD33">
        <v>0</v>
      </c>
      <c r="KH33">
        <v>0</v>
      </c>
      <c r="KL33">
        <v>0</v>
      </c>
      <c r="KP33">
        <v>0</v>
      </c>
      <c r="KT33">
        <v>0</v>
      </c>
      <c r="KX33">
        <v>0</v>
      </c>
      <c r="LB33">
        <v>0</v>
      </c>
      <c r="LF33">
        <v>0</v>
      </c>
      <c r="LJ33">
        <v>0</v>
      </c>
      <c r="LN33">
        <v>0</v>
      </c>
      <c r="LR33">
        <v>0</v>
      </c>
      <c r="LV33">
        <v>0</v>
      </c>
      <c r="LZ33">
        <v>0</v>
      </c>
      <c r="MD33">
        <v>0</v>
      </c>
      <c r="MH33">
        <v>0</v>
      </c>
      <c r="ML33">
        <v>0</v>
      </c>
      <c r="MP33">
        <v>0</v>
      </c>
      <c r="MT33">
        <v>0</v>
      </c>
      <c r="MX33">
        <v>0</v>
      </c>
      <c r="NB33">
        <v>0</v>
      </c>
      <c r="NF33">
        <v>0</v>
      </c>
      <c r="NJ33">
        <v>0</v>
      </c>
      <c r="NN33">
        <v>0</v>
      </c>
      <c r="NR33">
        <v>0</v>
      </c>
      <c r="NV33">
        <v>0</v>
      </c>
      <c r="NZ33">
        <v>0</v>
      </c>
      <c r="OD33">
        <v>0</v>
      </c>
      <c r="OH33">
        <v>0</v>
      </c>
      <c r="OL33">
        <v>0</v>
      </c>
      <c r="OP33">
        <v>0</v>
      </c>
      <c r="OT33">
        <v>0</v>
      </c>
      <c r="OX33">
        <v>0</v>
      </c>
      <c r="PB33">
        <v>0</v>
      </c>
      <c r="PF33">
        <v>0</v>
      </c>
      <c r="PJ33">
        <v>0</v>
      </c>
      <c r="PN33">
        <v>0</v>
      </c>
      <c r="PR33">
        <v>0</v>
      </c>
      <c r="PV33">
        <v>0</v>
      </c>
      <c r="PZ33">
        <v>0</v>
      </c>
      <c r="QD33">
        <v>0</v>
      </c>
      <c r="QH33">
        <v>0</v>
      </c>
      <c r="QL33">
        <v>0</v>
      </c>
      <c r="QP33">
        <v>0</v>
      </c>
      <c r="QT33">
        <v>0</v>
      </c>
      <c r="QX33">
        <v>0</v>
      </c>
      <c r="RB33">
        <v>0</v>
      </c>
      <c r="RF33">
        <v>0</v>
      </c>
      <c r="RJ33">
        <v>0</v>
      </c>
      <c r="RN33">
        <v>0</v>
      </c>
      <c r="RR33">
        <v>0</v>
      </c>
      <c r="RV33">
        <v>0</v>
      </c>
      <c r="RZ33">
        <v>0</v>
      </c>
      <c r="SD33">
        <v>0</v>
      </c>
      <c r="SH33">
        <v>0</v>
      </c>
      <c r="SL33">
        <v>0</v>
      </c>
      <c r="SP33">
        <v>0</v>
      </c>
      <c r="ST33">
        <v>0</v>
      </c>
      <c r="SX33">
        <v>0</v>
      </c>
      <c r="TB33">
        <v>0</v>
      </c>
      <c r="TF33">
        <v>0</v>
      </c>
      <c r="TJ33">
        <v>0</v>
      </c>
      <c r="TN33">
        <v>0</v>
      </c>
      <c r="TR33">
        <v>0</v>
      </c>
      <c r="TV33">
        <v>0</v>
      </c>
      <c r="TZ33">
        <v>0</v>
      </c>
      <c r="UD33">
        <v>0</v>
      </c>
      <c r="UH33">
        <v>0</v>
      </c>
      <c r="UL33">
        <v>0</v>
      </c>
      <c r="UP33">
        <v>0</v>
      </c>
      <c r="UT33">
        <v>0</v>
      </c>
      <c r="UX33">
        <v>0</v>
      </c>
      <c r="VB33">
        <v>0</v>
      </c>
      <c r="VF33">
        <v>0</v>
      </c>
      <c r="VJ33">
        <v>0</v>
      </c>
      <c r="VN33">
        <v>0</v>
      </c>
      <c r="VR33">
        <v>0</v>
      </c>
      <c r="VV33">
        <v>0</v>
      </c>
      <c r="VZ33">
        <v>0</v>
      </c>
      <c r="WD33">
        <v>0</v>
      </c>
      <c r="WH33">
        <v>0</v>
      </c>
      <c r="WL33">
        <v>0</v>
      </c>
      <c r="WP33">
        <v>0</v>
      </c>
      <c r="WT33">
        <v>0</v>
      </c>
      <c r="WX33">
        <v>0</v>
      </c>
      <c r="XB33">
        <v>0</v>
      </c>
      <c r="XF33">
        <v>0</v>
      </c>
      <c r="XJ33">
        <v>0</v>
      </c>
      <c r="XN33">
        <v>0</v>
      </c>
      <c r="XR33">
        <v>0</v>
      </c>
      <c r="XV33">
        <v>0</v>
      </c>
      <c r="XZ33">
        <v>0</v>
      </c>
      <c r="YD33">
        <v>0</v>
      </c>
      <c r="YH33">
        <v>0</v>
      </c>
      <c r="YL33">
        <v>0</v>
      </c>
      <c r="YP33">
        <v>0</v>
      </c>
      <c r="YT33">
        <v>0</v>
      </c>
      <c r="YX33">
        <v>0</v>
      </c>
      <c r="ZB33">
        <v>0</v>
      </c>
      <c r="ZF33">
        <v>0</v>
      </c>
      <c r="ZJ33">
        <v>0</v>
      </c>
      <c r="ZN33">
        <v>0</v>
      </c>
      <c r="ZR33">
        <v>0</v>
      </c>
      <c r="ZV33">
        <v>0</v>
      </c>
      <c r="ZZ33">
        <v>0</v>
      </c>
      <c r="AAD33">
        <v>0</v>
      </c>
      <c r="AAH33">
        <v>0</v>
      </c>
      <c r="AAL33">
        <v>0</v>
      </c>
      <c r="AAP33">
        <v>0</v>
      </c>
      <c r="AAT33">
        <v>0</v>
      </c>
      <c r="AAX33">
        <v>0</v>
      </c>
      <c r="ABB33">
        <v>0</v>
      </c>
      <c r="ABF33">
        <v>0</v>
      </c>
      <c r="ABJ33">
        <v>0</v>
      </c>
      <c r="ABN33">
        <v>0</v>
      </c>
      <c r="ABR33">
        <v>0</v>
      </c>
      <c r="ABV33">
        <v>0</v>
      </c>
      <c r="ABZ33">
        <v>0</v>
      </c>
      <c r="ACD33">
        <v>0</v>
      </c>
      <c r="ACH33">
        <v>0</v>
      </c>
      <c r="ACL33">
        <v>0</v>
      </c>
      <c r="ACP33">
        <v>0</v>
      </c>
      <c r="ACT33">
        <v>0</v>
      </c>
      <c r="ACX33">
        <v>0</v>
      </c>
      <c r="ADB33">
        <v>0</v>
      </c>
      <c r="ADF33">
        <v>0</v>
      </c>
      <c r="ADJ33">
        <v>0</v>
      </c>
      <c r="ADN33">
        <v>0</v>
      </c>
      <c r="ADR33">
        <v>0</v>
      </c>
      <c r="ADV33">
        <v>0</v>
      </c>
      <c r="ADZ33">
        <v>0</v>
      </c>
      <c r="AED33">
        <v>0</v>
      </c>
      <c r="AEH33">
        <v>0</v>
      </c>
      <c r="AEL33">
        <v>0</v>
      </c>
      <c r="AEP33">
        <v>0</v>
      </c>
      <c r="AET33">
        <v>0</v>
      </c>
      <c r="AEX33">
        <v>0</v>
      </c>
      <c r="AFB33">
        <v>0</v>
      </c>
      <c r="AFF33">
        <v>0</v>
      </c>
      <c r="AFJ33">
        <v>0</v>
      </c>
      <c r="AFN33">
        <v>0</v>
      </c>
      <c r="AFR33">
        <v>0</v>
      </c>
      <c r="AFV33">
        <v>0</v>
      </c>
      <c r="AFZ33">
        <v>0</v>
      </c>
      <c r="AGD33">
        <v>0</v>
      </c>
      <c r="AGH33">
        <v>0</v>
      </c>
      <c r="AGL33">
        <v>0</v>
      </c>
      <c r="AGP33">
        <v>0</v>
      </c>
      <c r="AGT33">
        <v>0</v>
      </c>
      <c r="AGX33">
        <v>0</v>
      </c>
      <c r="AHB33">
        <v>0</v>
      </c>
      <c r="AHF33">
        <v>0</v>
      </c>
      <c r="AHJ33">
        <v>0</v>
      </c>
      <c r="AHN33">
        <v>0</v>
      </c>
      <c r="AHR33">
        <v>0</v>
      </c>
      <c r="AHV33">
        <v>0</v>
      </c>
      <c r="AHZ33">
        <v>0</v>
      </c>
      <c r="AID33">
        <v>0</v>
      </c>
      <c r="AIH33">
        <v>0</v>
      </c>
      <c r="AIL33">
        <v>0</v>
      </c>
      <c r="AIP33">
        <v>0</v>
      </c>
      <c r="AIT33">
        <v>0</v>
      </c>
      <c r="AIX33">
        <v>0</v>
      </c>
      <c r="AJB33">
        <v>0</v>
      </c>
      <c r="AJF33">
        <v>0</v>
      </c>
      <c r="AJJ33">
        <v>0</v>
      </c>
      <c r="AJN33">
        <v>0</v>
      </c>
      <c r="AJR33">
        <v>0</v>
      </c>
      <c r="AJV33">
        <v>0</v>
      </c>
      <c r="AJZ33">
        <v>0</v>
      </c>
      <c r="AKD33">
        <v>0</v>
      </c>
      <c r="AKH33">
        <v>0</v>
      </c>
      <c r="AKL33">
        <v>0</v>
      </c>
      <c r="AKP33">
        <v>0</v>
      </c>
      <c r="AKT33">
        <v>0</v>
      </c>
      <c r="AKX33">
        <v>0</v>
      </c>
      <c r="ALB33">
        <v>0</v>
      </c>
      <c r="ALF33">
        <v>0</v>
      </c>
      <c r="ALJ33">
        <v>0</v>
      </c>
      <c r="ALN33">
        <v>0</v>
      </c>
      <c r="ALR33">
        <v>0</v>
      </c>
      <c r="ALV33">
        <v>0</v>
      </c>
      <c r="ALZ33">
        <v>0</v>
      </c>
      <c r="AMD33">
        <v>0</v>
      </c>
      <c r="AMH33">
        <v>0</v>
      </c>
      <c r="AML33">
        <v>0</v>
      </c>
      <c r="AMP33">
        <v>0</v>
      </c>
      <c r="AMT33">
        <v>0</v>
      </c>
      <c r="AMX33">
        <v>0</v>
      </c>
      <c r="ANB33">
        <v>0</v>
      </c>
      <c r="ANF33">
        <v>0</v>
      </c>
      <c r="ANJ33">
        <v>0</v>
      </c>
      <c r="ANN33">
        <v>0</v>
      </c>
      <c r="ANR33">
        <v>0</v>
      </c>
      <c r="ANV33">
        <v>0</v>
      </c>
      <c r="ANZ33">
        <v>0</v>
      </c>
      <c r="AOD33">
        <v>0</v>
      </c>
      <c r="AOH33">
        <v>0</v>
      </c>
      <c r="AOL33">
        <v>0</v>
      </c>
      <c r="AOP33">
        <v>0</v>
      </c>
      <c r="AOT33">
        <v>0</v>
      </c>
      <c r="AOX33">
        <v>0</v>
      </c>
      <c r="APB33">
        <v>0</v>
      </c>
      <c r="APF33">
        <v>0</v>
      </c>
      <c r="APJ33">
        <v>0</v>
      </c>
      <c r="APN33">
        <v>0</v>
      </c>
      <c r="APR33">
        <v>0</v>
      </c>
      <c r="APV33">
        <v>0</v>
      </c>
      <c r="APZ33">
        <v>0</v>
      </c>
      <c r="AQD33">
        <v>0</v>
      </c>
      <c r="AQH33">
        <v>0</v>
      </c>
      <c r="AQL33">
        <v>0</v>
      </c>
      <c r="AQP33">
        <v>0</v>
      </c>
      <c r="AQT33">
        <v>0</v>
      </c>
      <c r="AQX33">
        <v>0</v>
      </c>
      <c r="ARB33">
        <v>0</v>
      </c>
      <c r="ARF33">
        <v>0</v>
      </c>
      <c r="ARJ33">
        <v>0</v>
      </c>
      <c r="ARN33">
        <v>0</v>
      </c>
      <c r="ARR33">
        <v>0</v>
      </c>
      <c r="ARV33">
        <v>0</v>
      </c>
      <c r="ARZ33">
        <v>0</v>
      </c>
      <c r="ASD33">
        <v>0</v>
      </c>
      <c r="ASH33">
        <v>0</v>
      </c>
      <c r="ASL33">
        <v>0</v>
      </c>
      <c r="ASP33">
        <v>0</v>
      </c>
      <c r="AST33">
        <v>0</v>
      </c>
      <c r="ASX33">
        <v>0</v>
      </c>
      <c r="ATB33">
        <v>0</v>
      </c>
      <c r="ATF33">
        <v>0</v>
      </c>
      <c r="ATJ33">
        <v>0</v>
      </c>
      <c r="ATN33">
        <v>0</v>
      </c>
      <c r="ATR33">
        <v>0</v>
      </c>
      <c r="ATV33">
        <v>0</v>
      </c>
      <c r="ATZ33">
        <v>0</v>
      </c>
      <c r="AUD33">
        <v>0</v>
      </c>
      <c r="AUH33">
        <v>0</v>
      </c>
      <c r="AUL33">
        <v>0</v>
      </c>
      <c r="AUP33">
        <v>0</v>
      </c>
      <c r="AUT33">
        <v>0</v>
      </c>
      <c r="AUX33">
        <v>0</v>
      </c>
      <c r="AVB33">
        <v>0</v>
      </c>
      <c r="AVF33">
        <v>0</v>
      </c>
      <c r="AVJ33">
        <v>0</v>
      </c>
      <c r="AVN33">
        <v>0</v>
      </c>
      <c r="AVR33">
        <v>0</v>
      </c>
      <c r="AVV33">
        <v>0</v>
      </c>
      <c r="AVZ33">
        <v>0</v>
      </c>
      <c r="AWD33">
        <v>0</v>
      </c>
      <c r="AWH33">
        <v>0</v>
      </c>
      <c r="AWL33">
        <v>0</v>
      </c>
      <c r="AWP33">
        <v>0</v>
      </c>
      <c r="AWT33">
        <v>0</v>
      </c>
      <c r="AWX33">
        <v>0</v>
      </c>
      <c r="AXB33">
        <v>0</v>
      </c>
      <c r="AXF33">
        <v>0</v>
      </c>
      <c r="AXJ33">
        <v>0</v>
      </c>
      <c r="AXN33">
        <v>0</v>
      </c>
      <c r="AXR33">
        <v>0</v>
      </c>
      <c r="AXV33">
        <v>0</v>
      </c>
      <c r="AXZ33">
        <v>0</v>
      </c>
      <c r="AYD33">
        <v>0</v>
      </c>
      <c r="AYH33">
        <v>0</v>
      </c>
      <c r="AYL33">
        <v>0</v>
      </c>
      <c r="AYP33">
        <v>0</v>
      </c>
      <c r="AYT33">
        <v>0</v>
      </c>
      <c r="AYX33">
        <v>0</v>
      </c>
      <c r="AZB33">
        <v>0</v>
      </c>
      <c r="AZF33">
        <v>0</v>
      </c>
      <c r="AZJ33">
        <v>0</v>
      </c>
      <c r="AZN33">
        <v>0</v>
      </c>
      <c r="AZR33">
        <v>0</v>
      </c>
      <c r="AZV33">
        <v>0</v>
      </c>
      <c r="AZZ33">
        <v>0</v>
      </c>
      <c r="BAD33">
        <v>0</v>
      </c>
      <c r="BAH33">
        <v>0</v>
      </c>
      <c r="BAL33">
        <v>0</v>
      </c>
      <c r="BAP33">
        <v>0</v>
      </c>
      <c r="BAT33">
        <v>0</v>
      </c>
      <c r="BAX33">
        <v>0</v>
      </c>
      <c r="BBB33">
        <v>0</v>
      </c>
      <c r="BBF33">
        <v>0</v>
      </c>
      <c r="BBJ33">
        <v>0</v>
      </c>
      <c r="BBN33">
        <v>0</v>
      </c>
      <c r="BBR33">
        <v>0</v>
      </c>
      <c r="BBV33">
        <v>0</v>
      </c>
      <c r="BBZ33">
        <v>0</v>
      </c>
      <c r="BCD33">
        <v>0</v>
      </c>
      <c r="BCH33">
        <v>0</v>
      </c>
      <c r="BCL33">
        <v>0</v>
      </c>
      <c r="BCP33">
        <v>0</v>
      </c>
      <c r="BCT33">
        <v>0</v>
      </c>
      <c r="BCX33">
        <v>0</v>
      </c>
      <c r="BDB33">
        <v>0</v>
      </c>
      <c r="BDF33">
        <v>0</v>
      </c>
      <c r="BDJ33">
        <v>0</v>
      </c>
      <c r="BDN33">
        <v>0</v>
      </c>
      <c r="BDR33">
        <v>0</v>
      </c>
      <c r="BDV33">
        <v>0</v>
      </c>
      <c r="BDZ33">
        <v>0</v>
      </c>
      <c r="BED33">
        <v>0</v>
      </c>
      <c r="BEH33">
        <v>0</v>
      </c>
      <c r="BEL33">
        <v>0</v>
      </c>
      <c r="BEP33">
        <v>0</v>
      </c>
      <c r="BET33">
        <v>0</v>
      </c>
      <c r="BEX33">
        <v>0</v>
      </c>
      <c r="BFB33">
        <v>0</v>
      </c>
      <c r="BFF33">
        <v>0</v>
      </c>
      <c r="BFJ33">
        <v>0</v>
      </c>
      <c r="BFN33">
        <v>0</v>
      </c>
      <c r="BFR33">
        <v>0</v>
      </c>
      <c r="BFV33">
        <v>0</v>
      </c>
      <c r="BFZ33">
        <v>0</v>
      </c>
      <c r="BGD33">
        <v>0</v>
      </c>
      <c r="BGH33">
        <v>0</v>
      </c>
      <c r="BGL33">
        <v>0</v>
      </c>
      <c r="BGP33">
        <v>0</v>
      </c>
      <c r="BGT33">
        <v>0</v>
      </c>
      <c r="BGX33">
        <v>0</v>
      </c>
      <c r="BHB33">
        <v>0</v>
      </c>
      <c r="BHF33">
        <v>0</v>
      </c>
      <c r="BHJ33">
        <v>0</v>
      </c>
      <c r="BHN33">
        <v>0</v>
      </c>
      <c r="BHR33">
        <v>0</v>
      </c>
      <c r="BHV33">
        <v>0</v>
      </c>
      <c r="BHZ33">
        <v>0</v>
      </c>
      <c r="BID33">
        <v>0</v>
      </c>
      <c r="BIH33">
        <v>0</v>
      </c>
      <c r="BIL33">
        <v>0</v>
      </c>
      <c r="BIP33">
        <v>0</v>
      </c>
      <c r="BIT33">
        <v>0</v>
      </c>
      <c r="BIX33">
        <v>0</v>
      </c>
      <c r="BJB33">
        <v>0</v>
      </c>
      <c r="BJF33">
        <v>0</v>
      </c>
      <c r="BJJ33">
        <v>0</v>
      </c>
      <c r="BJN33">
        <v>0</v>
      </c>
      <c r="BJR33">
        <v>0</v>
      </c>
      <c r="BJV33">
        <v>0</v>
      </c>
      <c r="BJZ33">
        <v>0</v>
      </c>
      <c r="BKD33">
        <v>0</v>
      </c>
      <c r="BKH33">
        <v>0</v>
      </c>
      <c r="BKL33">
        <v>0</v>
      </c>
      <c r="BKP33">
        <v>0</v>
      </c>
      <c r="BKT33">
        <v>0</v>
      </c>
      <c r="BKX33">
        <v>0</v>
      </c>
      <c r="BLB33">
        <v>0</v>
      </c>
      <c r="BLF33">
        <v>0</v>
      </c>
      <c r="BLJ33">
        <v>0</v>
      </c>
      <c r="BLN33">
        <v>0</v>
      </c>
      <c r="BLR33">
        <v>0</v>
      </c>
      <c r="BLV33">
        <v>0</v>
      </c>
      <c r="BLZ33">
        <v>0</v>
      </c>
      <c r="BMD33">
        <v>0</v>
      </c>
      <c r="BMH33">
        <v>0</v>
      </c>
      <c r="BML33">
        <v>0</v>
      </c>
      <c r="BMP33">
        <v>0</v>
      </c>
      <c r="BMT33">
        <v>0</v>
      </c>
      <c r="BMX33">
        <v>0</v>
      </c>
      <c r="BNB33">
        <v>0</v>
      </c>
      <c r="BNF33">
        <v>0</v>
      </c>
      <c r="BNJ33">
        <v>0</v>
      </c>
      <c r="BNN33">
        <v>0</v>
      </c>
      <c r="BNR33">
        <v>0</v>
      </c>
      <c r="BNV33">
        <v>0</v>
      </c>
      <c r="BNZ33">
        <v>0</v>
      </c>
      <c r="BOD33">
        <v>0</v>
      </c>
      <c r="BOH33">
        <v>0</v>
      </c>
      <c r="BOL33">
        <v>0</v>
      </c>
      <c r="BOP33">
        <v>0</v>
      </c>
      <c r="BOT33">
        <v>0</v>
      </c>
      <c r="BOX33">
        <v>0</v>
      </c>
      <c r="BPB33">
        <v>0</v>
      </c>
      <c r="BPF33">
        <v>0</v>
      </c>
      <c r="BPJ33">
        <v>0</v>
      </c>
      <c r="BPN33">
        <v>0</v>
      </c>
      <c r="BPR33">
        <v>0</v>
      </c>
      <c r="BPV33">
        <v>0</v>
      </c>
      <c r="BPZ33">
        <v>0</v>
      </c>
      <c r="BQD33">
        <v>0</v>
      </c>
      <c r="BQH33">
        <v>0</v>
      </c>
      <c r="BQL33">
        <v>0</v>
      </c>
      <c r="BQP33">
        <v>0</v>
      </c>
      <c r="BQT33">
        <v>0</v>
      </c>
      <c r="BQX33">
        <v>0</v>
      </c>
      <c r="BRB33">
        <v>0</v>
      </c>
      <c r="BRF33">
        <v>0</v>
      </c>
      <c r="BRJ33">
        <v>0</v>
      </c>
      <c r="BRN33">
        <v>0</v>
      </c>
      <c r="BRR33">
        <v>0</v>
      </c>
      <c r="BRV33">
        <v>0</v>
      </c>
      <c r="BRZ33">
        <v>0</v>
      </c>
      <c r="BSD33">
        <v>0</v>
      </c>
      <c r="BSH33">
        <v>0</v>
      </c>
      <c r="BSL33">
        <v>0</v>
      </c>
      <c r="BSP33">
        <v>0</v>
      </c>
      <c r="BST33">
        <v>0</v>
      </c>
      <c r="BSX33">
        <v>0</v>
      </c>
      <c r="BTB33">
        <v>0</v>
      </c>
      <c r="BTF33">
        <v>0</v>
      </c>
      <c r="BTJ33">
        <v>0</v>
      </c>
      <c r="BTN33">
        <v>0</v>
      </c>
      <c r="BTR33">
        <v>0</v>
      </c>
      <c r="BTV33">
        <v>0</v>
      </c>
      <c r="BTZ33">
        <v>0</v>
      </c>
      <c r="BUD33">
        <v>0</v>
      </c>
      <c r="BUH33">
        <v>0</v>
      </c>
      <c r="BUL33">
        <v>0</v>
      </c>
      <c r="BUP33">
        <v>0</v>
      </c>
      <c r="BUT33">
        <v>0</v>
      </c>
      <c r="BUX33">
        <v>0</v>
      </c>
      <c r="BVB33">
        <v>0</v>
      </c>
      <c r="BVF33">
        <v>0</v>
      </c>
      <c r="BVJ33">
        <v>0</v>
      </c>
      <c r="BVN33">
        <v>0</v>
      </c>
      <c r="BVR33">
        <v>0</v>
      </c>
      <c r="BVV33">
        <v>0</v>
      </c>
      <c r="BVZ33">
        <v>0</v>
      </c>
      <c r="BWD33">
        <v>0</v>
      </c>
      <c r="BWH33">
        <v>0</v>
      </c>
      <c r="BWL33">
        <v>0</v>
      </c>
      <c r="BWP33">
        <v>0</v>
      </c>
      <c r="BWT33">
        <v>0</v>
      </c>
      <c r="BWX33">
        <v>0</v>
      </c>
      <c r="BXB33">
        <v>0</v>
      </c>
      <c r="BXF33">
        <v>0</v>
      </c>
      <c r="BXJ33">
        <v>0</v>
      </c>
      <c r="BXN33">
        <v>0</v>
      </c>
      <c r="BXR33">
        <v>0</v>
      </c>
      <c r="BXV33">
        <v>0</v>
      </c>
      <c r="BXZ33">
        <v>0</v>
      </c>
      <c r="BYD33">
        <v>0</v>
      </c>
      <c r="BYH33">
        <v>0</v>
      </c>
      <c r="BYL33">
        <v>0</v>
      </c>
      <c r="BYP33">
        <v>0</v>
      </c>
      <c r="BYT33">
        <v>0</v>
      </c>
      <c r="BYX33">
        <v>0</v>
      </c>
      <c r="BZB33">
        <v>0</v>
      </c>
      <c r="BZF33">
        <v>0</v>
      </c>
      <c r="BZJ33">
        <v>0</v>
      </c>
      <c r="BZN33">
        <v>0</v>
      </c>
      <c r="BZR33">
        <v>0</v>
      </c>
      <c r="BZV33">
        <v>0</v>
      </c>
      <c r="BZZ33">
        <v>0</v>
      </c>
      <c r="CAD33">
        <v>0</v>
      </c>
      <c r="CAH33">
        <v>0</v>
      </c>
      <c r="CAL33">
        <v>0</v>
      </c>
      <c r="CAP33">
        <v>0</v>
      </c>
      <c r="CAT33">
        <v>0</v>
      </c>
      <c r="CAX33">
        <v>0</v>
      </c>
      <c r="CBB33">
        <v>0</v>
      </c>
      <c r="CBF33">
        <v>0</v>
      </c>
      <c r="CBJ33">
        <v>0</v>
      </c>
      <c r="CBN33">
        <v>0</v>
      </c>
      <c r="CBR33">
        <v>0</v>
      </c>
      <c r="CBV33">
        <v>0</v>
      </c>
      <c r="CBZ33">
        <v>0</v>
      </c>
      <c r="CCD33">
        <v>0</v>
      </c>
      <c r="CCH33">
        <v>0</v>
      </c>
      <c r="CCL33">
        <v>0</v>
      </c>
      <c r="CCP33">
        <v>0</v>
      </c>
      <c r="CCT33">
        <v>0</v>
      </c>
      <c r="CCX33">
        <v>0</v>
      </c>
      <c r="CDB33">
        <v>0</v>
      </c>
      <c r="CDF33">
        <v>0</v>
      </c>
      <c r="CDJ33">
        <v>0</v>
      </c>
      <c r="CDN33">
        <v>0</v>
      </c>
      <c r="CDR33">
        <v>0</v>
      </c>
      <c r="CDV33">
        <v>0</v>
      </c>
      <c r="CDZ33">
        <v>0</v>
      </c>
      <c r="CED33">
        <v>0</v>
      </c>
      <c r="CEH33">
        <v>0</v>
      </c>
      <c r="CEL33">
        <v>0</v>
      </c>
      <c r="CEP33">
        <v>0</v>
      </c>
      <c r="CET33">
        <v>0</v>
      </c>
      <c r="CEX33">
        <v>0</v>
      </c>
      <c r="CFB33">
        <v>0</v>
      </c>
      <c r="CFF33">
        <v>0</v>
      </c>
      <c r="CFJ33">
        <v>0</v>
      </c>
      <c r="CFN33">
        <v>0</v>
      </c>
      <c r="CFR33">
        <v>0</v>
      </c>
      <c r="CFV33">
        <v>0</v>
      </c>
      <c r="CFZ33">
        <v>0</v>
      </c>
      <c r="CGD33">
        <v>0</v>
      </c>
      <c r="CGH33">
        <v>0</v>
      </c>
      <c r="CGL33">
        <v>0</v>
      </c>
      <c r="CGP33">
        <v>0</v>
      </c>
      <c r="CGT33">
        <v>0</v>
      </c>
      <c r="CGX33">
        <v>0</v>
      </c>
      <c r="CHB33">
        <v>0</v>
      </c>
      <c r="CHF33">
        <v>0</v>
      </c>
      <c r="CHJ33">
        <v>0</v>
      </c>
      <c r="CHN33">
        <v>0</v>
      </c>
      <c r="CHR33">
        <v>0</v>
      </c>
      <c r="CHV33">
        <v>0</v>
      </c>
      <c r="CHZ33">
        <v>0</v>
      </c>
      <c r="CID33">
        <v>0</v>
      </c>
      <c r="CIH33">
        <v>0</v>
      </c>
      <c r="CIL33">
        <v>0</v>
      </c>
      <c r="CIP33">
        <v>0</v>
      </c>
      <c r="CIT33">
        <v>0</v>
      </c>
      <c r="CIX33">
        <v>0</v>
      </c>
      <c r="CJB33">
        <v>0</v>
      </c>
      <c r="CJF33">
        <v>0</v>
      </c>
      <c r="CJJ33">
        <v>0</v>
      </c>
      <c r="CJN33">
        <v>0</v>
      </c>
      <c r="CJR33">
        <v>0</v>
      </c>
      <c r="CJV33">
        <v>0</v>
      </c>
      <c r="CJZ33">
        <v>0</v>
      </c>
      <c r="CKD33">
        <v>0</v>
      </c>
      <c r="CKH33">
        <v>0</v>
      </c>
      <c r="CKL33">
        <v>0</v>
      </c>
      <c r="CKP33">
        <v>0</v>
      </c>
      <c r="CKT33">
        <v>0</v>
      </c>
      <c r="CKX33">
        <v>0</v>
      </c>
      <c r="CLB33">
        <v>0</v>
      </c>
      <c r="CLF33">
        <v>0</v>
      </c>
      <c r="CLJ33">
        <v>0</v>
      </c>
      <c r="CLN33">
        <v>0</v>
      </c>
      <c r="CLR33">
        <v>0</v>
      </c>
      <c r="CLV33">
        <v>0</v>
      </c>
      <c r="CLZ33">
        <v>0</v>
      </c>
      <c r="CMD33">
        <v>0</v>
      </c>
      <c r="CMH33">
        <v>0</v>
      </c>
      <c r="CML33">
        <v>0</v>
      </c>
      <c r="CMP33">
        <v>0</v>
      </c>
      <c r="CMT33">
        <v>0</v>
      </c>
      <c r="CMX33">
        <v>0</v>
      </c>
      <c r="CNB33">
        <v>0</v>
      </c>
      <c r="CNF33">
        <v>0</v>
      </c>
      <c r="CNJ33">
        <v>0</v>
      </c>
      <c r="CNN33">
        <v>0</v>
      </c>
      <c r="CNR33">
        <v>0</v>
      </c>
      <c r="CNV33">
        <v>0</v>
      </c>
      <c r="CNZ33">
        <v>0</v>
      </c>
      <c r="COD33">
        <v>0</v>
      </c>
      <c r="COH33">
        <v>0</v>
      </c>
      <c r="COL33">
        <v>0</v>
      </c>
      <c r="COP33">
        <v>0</v>
      </c>
      <c r="COT33">
        <v>0</v>
      </c>
      <c r="COX33">
        <v>0</v>
      </c>
      <c r="CPB33">
        <v>0</v>
      </c>
      <c r="CPF33">
        <v>0</v>
      </c>
      <c r="CPJ33">
        <v>0</v>
      </c>
      <c r="CPN33">
        <v>0</v>
      </c>
      <c r="CPR33">
        <v>0</v>
      </c>
      <c r="CPV33">
        <v>0</v>
      </c>
      <c r="CPZ33">
        <v>0</v>
      </c>
      <c r="CQD33">
        <v>0</v>
      </c>
      <c r="CQH33">
        <v>0</v>
      </c>
      <c r="CQL33">
        <v>0</v>
      </c>
      <c r="CQP33">
        <v>0</v>
      </c>
      <c r="CQT33">
        <v>0</v>
      </c>
      <c r="CQX33">
        <v>0</v>
      </c>
      <c r="CRB33">
        <v>0</v>
      </c>
      <c r="CRF33">
        <v>0</v>
      </c>
      <c r="CRJ33">
        <v>0</v>
      </c>
      <c r="CRN33">
        <v>0</v>
      </c>
      <c r="CRR33">
        <v>0</v>
      </c>
      <c r="CRV33">
        <v>0</v>
      </c>
      <c r="CRZ33">
        <v>0</v>
      </c>
      <c r="CSD33">
        <v>0</v>
      </c>
      <c r="CSH33">
        <v>0</v>
      </c>
      <c r="CSL33">
        <v>0</v>
      </c>
      <c r="CSP33">
        <v>0</v>
      </c>
      <c r="CST33">
        <v>0</v>
      </c>
      <c r="CSX33">
        <v>0</v>
      </c>
      <c r="CTB33">
        <v>0</v>
      </c>
      <c r="CTF33">
        <v>0</v>
      </c>
      <c r="CTJ33">
        <v>0</v>
      </c>
      <c r="CTN33">
        <v>0</v>
      </c>
      <c r="CTR33">
        <v>0</v>
      </c>
      <c r="CTV33">
        <v>0</v>
      </c>
      <c r="CTZ33">
        <v>0</v>
      </c>
      <c r="CUD33">
        <v>0</v>
      </c>
      <c r="CUH33">
        <v>0</v>
      </c>
      <c r="CUL33">
        <v>0</v>
      </c>
      <c r="CUP33">
        <v>0</v>
      </c>
      <c r="CUT33">
        <v>0</v>
      </c>
      <c r="CUX33">
        <v>0</v>
      </c>
      <c r="CVB33">
        <v>0</v>
      </c>
      <c r="CVF33">
        <v>0</v>
      </c>
      <c r="CVJ33">
        <v>0</v>
      </c>
      <c r="CVN33">
        <v>0</v>
      </c>
      <c r="CVR33">
        <v>0</v>
      </c>
      <c r="CVV33">
        <v>0</v>
      </c>
      <c r="CVZ33">
        <v>0</v>
      </c>
      <c r="CWD33">
        <v>0</v>
      </c>
      <c r="CWH33">
        <v>0</v>
      </c>
      <c r="CWL33">
        <v>0</v>
      </c>
      <c r="CWP33">
        <v>0</v>
      </c>
      <c r="CWT33">
        <v>0</v>
      </c>
      <c r="CWX33">
        <v>0</v>
      </c>
      <c r="CXB33">
        <v>0</v>
      </c>
      <c r="CXF33">
        <v>0</v>
      </c>
      <c r="CXJ33">
        <v>0</v>
      </c>
      <c r="CXN33">
        <v>0</v>
      </c>
      <c r="CXR33">
        <v>0</v>
      </c>
      <c r="CXV33">
        <v>0</v>
      </c>
      <c r="CXZ33">
        <v>0</v>
      </c>
      <c r="CYD33">
        <v>0</v>
      </c>
      <c r="CYH33">
        <v>0</v>
      </c>
      <c r="CYL33">
        <v>0</v>
      </c>
      <c r="CYP33">
        <v>0</v>
      </c>
      <c r="CYT33">
        <v>0</v>
      </c>
      <c r="CYX33">
        <v>0</v>
      </c>
      <c r="CZB33">
        <v>0</v>
      </c>
      <c r="CZF33">
        <v>0</v>
      </c>
      <c r="CZJ33">
        <v>0</v>
      </c>
      <c r="CZN33">
        <v>0</v>
      </c>
      <c r="CZR33">
        <v>0</v>
      </c>
      <c r="CZV33">
        <v>0</v>
      </c>
      <c r="CZZ33">
        <v>0</v>
      </c>
      <c r="DAD33">
        <v>0</v>
      </c>
      <c r="DAH33">
        <v>0</v>
      </c>
      <c r="DAL33">
        <v>0</v>
      </c>
      <c r="DAP33">
        <v>0</v>
      </c>
      <c r="DAT33">
        <v>0</v>
      </c>
      <c r="DAX33">
        <v>0</v>
      </c>
      <c r="DBB33">
        <v>0</v>
      </c>
      <c r="DBF33">
        <v>0</v>
      </c>
      <c r="DBJ33">
        <v>0</v>
      </c>
      <c r="DBN33">
        <v>0</v>
      </c>
      <c r="DBR33">
        <v>0</v>
      </c>
      <c r="DBV33">
        <v>0</v>
      </c>
      <c r="DBZ33">
        <v>0</v>
      </c>
      <c r="DCD33">
        <v>0</v>
      </c>
      <c r="DCH33">
        <v>0</v>
      </c>
      <c r="DCL33">
        <v>0</v>
      </c>
      <c r="DCP33">
        <v>0</v>
      </c>
      <c r="DCT33">
        <v>0</v>
      </c>
      <c r="DCX33">
        <v>0</v>
      </c>
      <c r="DDB33">
        <v>0</v>
      </c>
      <c r="DDF33">
        <v>0</v>
      </c>
      <c r="DDJ33">
        <v>0</v>
      </c>
      <c r="DDN33">
        <v>0</v>
      </c>
      <c r="DDR33">
        <v>0</v>
      </c>
      <c r="DDV33">
        <v>0</v>
      </c>
      <c r="DDZ33">
        <v>0</v>
      </c>
      <c r="DED33">
        <v>0</v>
      </c>
      <c r="DEH33">
        <v>0</v>
      </c>
      <c r="DEL33">
        <v>0</v>
      </c>
      <c r="DEP33">
        <v>0</v>
      </c>
      <c r="DET33">
        <v>0</v>
      </c>
      <c r="DEX33">
        <v>0</v>
      </c>
      <c r="DFB33">
        <v>0</v>
      </c>
      <c r="DFF33">
        <v>0</v>
      </c>
      <c r="DFJ33">
        <v>0</v>
      </c>
      <c r="DFN33">
        <v>0</v>
      </c>
      <c r="DFR33">
        <v>0</v>
      </c>
      <c r="DFV33">
        <v>0</v>
      </c>
      <c r="DFZ33">
        <v>0</v>
      </c>
      <c r="DGD33">
        <v>0</v>
      </c>
      <c r="DGH33">
        <v>0</v>
      </c>
      <c r="DGL33">
        <v>0</v>
      </c>
      <c r="DGP33">
        <v>0</v>
      </c>
      <c r="DGT33">
        <v>0</v>
      </c>
      <c r="DGX33">
        <v>0</v>
      </c>
      <c r="DHB33">
        <v>0</v>
      </c>
      <c r="DHF33">
        <v>0</v>
      </c>
      <c r="DHJ33">
        <v>0</v>
      </c>
      <c r="DHN33">
        <v>0</v>
      </c>
      <c r="DHR33">
        <v>0</v>
      </c>
      <c r="DHV33">
        <v>0</v>
      </c>
      <c r="DHZ33">
        <v>0</v>
      </c>
      <c r="DID33">
        <v>0</v>
      </c>
      <c r="DIH33">
        <v>0</v>
      </c>
      <c r="DIL33">
        <v>0</v>
      </c>
      <c r="DIP33">
        <v>0</v>
      </c>
      <c r="DIT33">
        <v>0</v>
      </c>
      <c r="DIX33">
        <v>0</v>
      </c>
      <c r="DJB33">
        <v>0</v>
      </c>
      <c r="DJF33">
        <v>0</v>
      </c>
      <c r="DJJ33">
        <v>0</v>
      </c>
      <c r="DJN33">
        <v>0</v>
      </c>
      <c r="DJR33">
        <v>0</v>
      </c>
      <c r="DJV33">
        <v>0</v>
      </c>
      <c r="DJZ33">
        <v>0</v>
      </c>
      <c r="DKD33">
        <v>0</v>
      </c>
      <c r="DKH33">
        <v>0</v>
      </c>
      <c r="DKL33">
        <v>0</v>
      </c>
      <c r="DKP33">
        <v>0</v>
      </c>
      <c r="DKT33">
        <v>0</v>
      </c>
      <c r="DKX33">
        <v>0</v>
      </c>
      <c r="DLB33">
        <v>0</v>
      </c>
      <c r="DLF33">
        <v>0</v>
      </c>
      <c r="DLJ33">
        <v>0</v>
      </c>
      <c r="DLN33">
        <v>0</v>
      </c>
      <c r="DLR33">
        <v>0</v>
      </c>
      <c r="DLV33">
        <v>0</v>
      </c>
      <c r="DLZ33">
        <v>0</v>
      </c>
      <c r="DMD33">
        <v>0</v>
      </c>
      <c r="DMH33">
        <v>0</v>
      </c>
      <c r="DML33">
        <v>0</v>
      </c>
      <c r="DMP33">
        <v>0</v>
      </c>
      <c r="DMT33">
        <v>0</v>
      </c>
      <c r="DMX33">
        <v>0</v>
      </c>
      <c r="DNB33">
        <v>0</v>
      </c>
      <c r="DNF33">
        <v>0</v>
      </c>
      <c r="DNJ33">
        <v>0</v>
      </c>
      <c r="DNN33">
        <v>0</v>
      </c>
      <c r="DNR33">
        <v>0</v>
      </c>
      <c r="DNV33">
        <v>0</v>
      </c>
      <c r="DNZ33">
        <v>0</v>
      </c>
      <c r="DOD33">
        <v>0</v>
      </c>
      <c r="DOH33">
        <v>0</v>
      </c>
      <c r="DOL33">
        <v>0</v>
      </c>
      <c r="DOP33">
        <v>0</v>
      </c>
      <c r="DOT33">
        <v>0</v>
      </c>
      <c r="DOX33">
        <v>0</v>
      </c>
      <c r="DPB33">
        <v>0</v>
      </c>
      <c r="DPF33">
        <v>0</v>
      </c>
      <c r="DPJ33">
        <v>0</v>
      </c>
      <c r="DPN33">
        <v>0</v>
      </c>
      <c r="DPR33">
        <v>0</v>
      </c>
      <c r="DPV33">
        <v>0</v>
      </c>
      <c r="DPZ33">
        <v>0</v>
      </c>
      <c r="DQD33">
        <v>0</v>
      </c>
      <c r="DQH33">
        <v>0</v>
      </c>
      <c r="DQL33">
        <v>0</v>
      </c>
      <c r="DQP33">
        <v>0</v>
      </c>
      <c r="DQT33">
        <v>0</v>
      </c>
      <c r="DQX33">
        <v>0</v>
      </c>
      <c r="DRB33">
        <v>0</v>
      </c>
      <c r="DRF33">
        <v>0</v>
      </c>
      <c r="DRJ33">
        <v>0</v>
      </c>
      <c r="DRN33">
        <v>0</v>
      </c>
      <c r="DRR33">
        <v>0</v>
      </c>
      <c r="DRV33">
        <v>0</v>
      </c>
      <c r="DRZ33">
        <v>0</v>
      </c>
      <c r="DSD33">
        <v>0</v>
      </c>
      <c r="DSH33">
        <v>0</v>
      </c>
      <c r="DSL33">
        <v>0</v>
      </c>
      <c r="DSP33">
        <v>0</v>
      </c>
      <c r="DST33">
        <v>0</v>
      </c>
      <c r="DSX33">
        <v>0</v>
      </c>
      <c r="DTB33">
        <v>0</v>
      </c>
      <c r="DTF33">
        <v>0</v>
      </c>
      <c r="DTJ33">
        <v>0</v>
      </c>
      <c r="DTN33">
        <v>0</v>
      </c>
      <c r="DTR33">
        <v>0</v>
      </c>
      <c r="DTV33">
        <v>0</v>
      </c>
      <c r="DTZ33">
        <v>0</v>
      </c>
      <c r="DUD33">
        <v>0</v>
      </c>
      <c r="DUH33">
        <v>0</v>
      </c>
      <c r="DUL33">
        <v>0</v>
      </c>
      <c r="DUP33">
        <v>0</v>
      </c>
      <c r="DUT33">
        <v>0</v>
      </c>
      <c r="DUX33">
        <v>0</v>
      </c>
      <c r="DVB33">
        <v>0</v>
      </c>
      <c r="DVF33">
        <v>0</v>
      </c>
      <c r="DVJ33">
        <v>0</v>
      </c>
      <c r="DVN33">
        <v>0</v>
      </c>
      <c r="DVR33">
        <v>0</v>
      </c>
      <c r="DVV33">
        <v>0</v>
      </c>
      <c r="DVZ33">
        <v>0</v>
      </c>
      <c r="DWD33">
        <v>0</v>
      </c>
      <c r="DWH33">
        <v>0</v>
      </c>
      <c r="DWL33">
        <v>0</v>
      </c>
      <c r="DWP33">
        <v>0</v>
      </c>
      <c r="DWT33">
        <v>0</v>
      </c>
      <c r="DWX33">
        <v>0</v>
      </c>
      <c r="DXB33">
        <v>0</v>
      </c>
      <c r="DXF33">
        <v>0</v>
      </c>
      <c r="DXJ33">
        <v>0</v>
      </c>
      <c r="DXN33">
        <v>0</v>
      </c>
      <c r="DXR33">
        <v>0</v>
      </c>
      <c r="DXV33">
        <v>0</v>
      </c>
      <c r="DXZ33">
        <v>0</v>
      </c>
      <c r="DYD33">
        <v>0</v>
      </c>
      <c r="DYH33">
        <v>0</v>
      </c>
      <c r="DYL33">
        <v>0</v>
      </c>
      <c r="DYP33">
        <v>0</v>
      </c>
      <c r="DYT33">
        <v>0</v>
      </c>
      <c r="DYX33">
        <v>0</v>
      </c>
      <c r="DZB33">
        <v>0</v>
      </c>
      <c r="DZF33">
        <v>0</v>
      </c>
      <c r="DZJ33">
        <v>0</v>
      </c>
      <c r="DZN33">
        <v>0</v>
      </c>
      <c r="DZR33">
        <v>0</v>
      </c>
      <c r="DZV33">
        <v>0</v>
      </c>
      <c r="DZZ33">
        <v>0</v>
      </c>
      <c r="EAD33">
        <v>0</v>
      </c>
      <c r="EAH33">
        <v>0</v>
      </c>
      <c r="EAL33">
        <v>0</v>
      </c>
      <c r="EAP33">
        <v>0</v>
      </c>
      <c r="EAT33">
        <v>0</v>
      </c>
      <c r="EAX33">
        <v>0</v>
      </c>
      <c r="EBB33">
        <v>0</v>
      </c>
      <c r="EBF33">
        <v>0</v>
      </c>
      <c r="EBJ33">
        <v>0</v>
      </c>
      <c r="EBN33">
        <v>0</v>
      </c>
      <c r="EBR33">
        <v>0</v>
      </c>
      <c r="EBV33">
        <v>0</v>
      </c>
      <c r="EBZ33">
        <v>0</v>
      </c>
      <c r="ECD33">
        <v>0</v>
      </c>
      <c r="ECH33">
        <v>0</v>
      </c>
      <c r="ECL33">
        <v>0</v>
      </c>
      <c r="ECP33">
        <v>0</v>
      </c>
      <c r="ECT33">
        <v>0</v>
      </c>
      <c r="ECX33">
        <v>0</v>
      </c>
      <c r="EDB33">
        <v>0</v>
      </c>
      <c r="EDF33">
        <v>0</v>
      </c>
      <c r="EDJ33">
        <v>0</v>
      </c>
      <c r="EDN33">
        <v>0</v>
      </c>
      <c r="EDR33">
        <v>0</v>
      </c>
      <c r="EDV33">
        <v>0</v>
      </c>
      <c r="EDZ33">
        <v>0</v>
      </c>
      <c r="EED33">
        <v>0</v>
      </c>
      <c r="EEH33">
        <v>0</v>
      </c>
      <c r="EEL33">
        <v>0</v>
      </c>
      <c r="EEP33">
        <v>0</v>
      </c>
      <c r="EET33">
        <v>0</v>
      </c>
      <c r="EEX33">
        <v>0</v>
      </c>
      <c r="EFB33">
        <v>0</v>
      </c>
      <c r="EFF33">
        <v>0</v>
      </c>
      <c r="EFJ33">
        <v>0</v>
      </c>
      <c r="EFN33">
        <v>0</v>
      </c>
      <c r="EFR33">
        <v>0</v>
      </c>
      <c r="EFV33">
        <v>0</v>
      </c>
      <c r="EFZ33">
        <v>0</v>
      </c>
      <c r="EGD33">
        <v>0</v>
      </c>
      <c r="EGH33">
        <v>0</v>
      </c>
      <c r="EGL33">
        <v>0</v>
      </c>
      <c r="EGP33">
        <v>0</v>
      </c>
      <c r="EGT33">
        <v>0</v>
      </c>
      <c r="EGX33">
        <v>0</v>
      </c>
      <c r="EHB33">
        <v>0</v>
      </c>
      <c r="EHF33">
        <v>0</v>
      </c>
      <c r="EHJ33">
        <v>0</v>
      </c>
      <c r="EHN33">
        <v>0</v>
      </c>
      <c r="EHR33">
        <v>0</v>
      </c>
      <c r="EHV33">
        <v>0</v>
      </c>
      <c r="EHZ33">
        <v>0</v>
      </c>
      <c r="EID33">
        <v>0</v>
      </c>
      <c r="EIH33">
        <v>0</v>
      </c>
      <c r="EIL33">
        <v>0</v>
      </c>
      <c r="EIP33">
        <v>0</v>
      </c>
      <c r="EIT33">
        <v>0</v>
      </c>
      <c r="EIX33">
        <v>0</v>
      </c>
      <c r="EJB33">
        <v>0</v>
      </c>
      <c r="EJF33">
        <v>0</v>
      </c>
      <c r="EJJ33">
        <v>0</v>
      </c>
      <c r="EJN33">
        <v>0</v>
      </c>
      <c r="EJR33">
        <v>0</v>
      </c>
      <c r="EJV33">
        <v>0</v>
      </c>
      <c r="EJZ33">
        <v>0</v>
      </c>
      <c r="EKD33">
        <v>0</v>
      </c>
      <c r="EKH33">
        <v>0</v>
      </c>
      <c r="EKL33">
        <v>0</v>
      </c>
      <c r="EKP33">
        <v>0</v>
      </c>
      <c r="EKT33">
        <v>0</v>
      </c>
      <c r="EKX33">
        <v>0</v>
      </c>
      <c r="ELB33">
        <v>0</v>
      </c>
      <c r="ELF33">
        <v>0</v>
      </c>
      <c r="ELJ33">
        <v>0</v>
      </c>
      <c r="ELN33">
        <v>0</v>
      </c>
      <c r="ELR33">
        <v>0</v>
      </c>
      <c r="ELV33">
        <v>0</v>
      </c>
      <c r="ELZ33">
        <v>0</v>
      </c>
      <c r="EMD33">
        <v>0</v>
      </c>
      <c r="EMH33">
        <v>0</v>
      </c>
      <c r="EML33">
        <v>0</v>
      </c>
      <c r="EMP33">
        <v>0</v>
      </c>
      <c r="EMT33">
        <v>0</v>
      </c>
      <c r="EMX33">
        <v>0</v>
      </c>
      <c r="ENB33">
        <v>0</v>
      </c>
      <c r="ENF33">
        <v>0</v>
      </c>
      <c r="ENJ33">
        <v>0</v>
      </c>
      <c r="ENN33">
        <v>0</v>
      </c>
      <c r="ENR33">
        <v>0</v>
      </c>
      <c r="ENV33">
        <v>0</v>
      </c>
      <c r="ENZ33">
        <v>0</v>
      </c>
      <c r="EOD33">
        <v>0</v>
      </c>
      <c r="EOH33">
        <v>0</v>
      </c>
      <c r="EOL33">
        <v>0</v>
      </c>
      <c r="EOP33">
        <v>0</v>
      </c>
      <c r="EOT33">
        <v>0</v>
      </c>
      <c r="EOX33">
        <v>0</v>
      </c>
      <c r="EPB33">
        <v>0</v>
      </c>
      <c r="EPF33">
        <v>0</v>
      </c>
      <c r="EPJ33">
        <v>0</v>
      </c>
      <c r="EPN33">
        <v>0</v>
      </c>
      <c r="EPR33">
        <v>0</v>
      </c>
      <c r="EPV33">
        <v>0</v>
      </c>
      <c r="EPZ33">
        <v>0</v>
      </c>
      <c r="EQD33">
        <v>0</v>
      </c>
      <c r="EQH33">
        <v>0</v>
      </c>
      <c r="EQL33">
        <v>0</v>
      </c>
      <c r="EQP33">
        <v>0</v>
      </c>
      <c r="EQT33">
        <v>0</v>
      </c>
      <c r="EQX33">
        <v>0</v>
      </c>
      <c r="ERB33">
        <v>0</v>
      </c>
      <c r="ERF33">
        <v>0</v>
      </c>
      <c r="ERJ33">
        <v>0</v>
      </c>
      <c r="ERN33">
        <v>0</v>
      </c>
      <c r="ERR33">
        <v>0</v>
      </c>
      <c r="ERV33">
        <v>0</v>
      </c>
      <c r="ERZ33">
        <v>0</v>
      </c>
      <c r="ESD33">
        <v>0</v>
      </c>
      <c r="ESH33">
        <v>0</v>
      </c>
      <c r="ESL33">
        <v>0</v>
      </c>
      <c r="ESP33">
        <v>0</v>
      </c>
      <c r="EST33">
        <v>0</v>
      </c>
      <c r="ESX33">
        <v>0</v>
      </c>
      <c r="ETB33">
        <v>0</v>
      </c>
      <c r="ETF33">
        <v>0</v>
      </c>
      <c r="ETJ33">
        <v>0</v>
      </c>
      <c r="ETN33">
        <v>0</v>
      </c>
      <c r="ETR33">
        <v>0</v>
      </c>
      <c r="ETV33">
        <v>0</v>
      </c>
      <c r="ETZ33">
        <v>0</v>
      </c>
      <c r="EUD33">
        <v>0</v>
      </c>
      <c r="EUH33">
        <v>0</v>
      </c>
      <c r="EUL33">
        <v>0</v>
      </c>
      <c r="EUP33">
        <v>0</v>
      </c>
      <c r="EUT33">
        <v>0</v>
      </c>
      <c r="EUX33">
        <v>0</v>
      </c>
      <c r="EVB33">
        <v>0</v>
      </c>
      <c r="EVF33">
        <v>0</v>
      </c>
      <c r="EVJ33">
        <v>0</v>
      </c>
      <c r="EVN33">
        <v>0</v>
      </c>
      <c r="EVR33">
        <v>0</v>
      </c>
      <c r="EVV33">
        <v>0</v>
      </c>
      <c r="EVZ33">
        <v>0</v>
      </c>
      <c r="EWD33">
        <v>0</v>
      </c>
      <c r="EWH33">
        <v>0</v>
      </c>
      <c r="EWL33">
        <v>0</v>
      </c>
      <c r="EWP33">
        <v>0</v>
      </c>
      <c r="EWT33">
        <v>0</v>
      </c>
      <c r="EWX33">
        <v>0</v>
      </c>
      <c r="EXB33">
        <v>0</v>
      </c>
      <c r="EXF33">
        <v>0</v>
      </c>
      <c r="EXJ33">
        <v>0</v>
      </c>
      <c r="EXN33">
        <v>0</v>
      </c>
      <c r="EXR33">
        <v>0</v>
      </c>
      <c r="EXV33">
        <v>0</v>
      </c>
      <c r="EXZ33">
        <v>0</v>
      </c>
      <c r="EYD33">
        <v>0</v>
      </c>
      <c r="EYH33">
        <v>0</v>
      </c>
      <c r="EYL33">
        <v>0</v>
      </c>
      <c r="EYP33">
        <v>0</v>
      </c>
      <c r="EYT33">
        <v>0</v>
      </c>
      <c r="EYX33">
        <v>0</v>
      </c>
      <c r="EZB33">
        <v>0</v>
      </c>
      <c r="EZF33">
        <v>0</v>
      </c>
      <c r="EZJ33">
        <v>0</v>
      </c>
      <c r="EZN33">
        <v>0</v>
      </c>
      <c r="EZR33">
        <v>0</v>
      </c>
      <c r="EZV33">
        <v>0</v>
      </c>
      <c r="EZZ33">
        <v>0</v>
      </c>
      <c r="FAD33">
        <v>0</v>
      </c>
      <c r="FAH33">
        <v>0</v>
      </c>
      <c r="FAL33">
        <v>0</v>
      </c>
      <c r="FAP33">
        <v>0</v>
      </c>
      <c r="FAT33">
        <v>0</v>
      </c>
      <c r="FAX33">
        <v>0</v>
      </c>
      <c r="FBB33">
        <v>0</v>
      </c>
      <c r="FBF33">
        <v>0</v>
      </c>
      <c r="FBJ33">
        <v>0</v>
      </c>
      <c r="FBN33">
        <v>0</v>
      </c>
      <c r="FBR33">
        <v>0</v>
      </c>
      <c r="FBV33">
        <v>0</v>
      </c>
      <c r="FBZ33">
        <v>0</v>
      </c>
      <c r="FCD33">
        <v>0</v>
      </c>
      <c r="FCH33">
        <v>0</v>
      </c>
      <c r="FCL33">
        <v>0</v>
      </c>
      <c r="FCP33">
        <v>0</v>
      </c>
      <c r="FCT33">
        <v>0</v>
      </c>
      <c r="FCX33">
        <v>0</v>
      </c>
      <c r="FDB33">
        <v>0</v>
      </c>
      <c r="FDF33">
        <v>0</v>
      </c>
      <c r="FDJ33">
        <v>0</v>
      </c>
      <c r="FDN33">
        <v>0</v>
      </c>
      <c r="FDR33">
        <v>0</v>
      </c>
      <c r="FDV33">
        <v>0</v>
      </c>
      <c r="FDZ33">
        <v>0</v>
      </c>
      <c r="FED33">
        <v>0</v>
      </c>
      <c r="FEH33">
        <v>0</v>
      </c>
      <c r="FEL33">
        <v>0</v>
      </c>
      <c r="FEP33">
        <v>0</v>
      </c>
      <c r="FET33">
        <v>0</v>
      </c>
      <c r="FEX33">
        <v>0</v>
      </c>
      <c r="FFB33">
        <v>0</v>
      </c>
      <c r="FFF33">
        <v>0</v>
      </c>
      <c r="FFJ33">
        <v>0</v>
      </c>
      <c r="FFN33">
        <v>0</v>
      </c>
      <c r="FFR33">
        <v>0</v>
      </c>
      <c r="FFV33">
        <v>0</v>
      </c>
      <c r="FFZ33">
        <v>0</v>
      </c>
      <c r="FGD33">
        <v>0</v>
      </c>
      <c r="FGH33">
        <v>0</v>
      </c>
      <c r="FGL33">
        <v>0</v>
      </c>
      <c r="FGP33">
        <v>0</v>
      </c>
      <c r="FGT33">
        <v>0</v>
      </c>
      <c r="FGX33">
        <v>0</v>
      </c>
      <c r="FHB33">
        <v>0</v>
      </c>
      <c r="FHF33">
        <v>0</v>
      </c>
      <c r="FHJ33">
        <v>0</v>
      </c>
      <c r="FHN33">
        <v>0</v>
      </c>
      <c r="FHR33">
        <v>0</v>
      </c>
      <c r="FHV33">
        <v>0</v>
      </c>
      <c r="FHZ33">
        <v>0</v>
      </c>
      <c r="FID33">
        <v>0</v>
      </c>
      <c r="FIH33">
        <v>0</v>
      </c>
      <c r="FIL33">
        <v>0</v>
      </c>
      <c r="FIP33">
        <v>0</v>
      </c>
      <c r="FIT33">
        <v>0</v>
      </c>
      <c r="FIX33">
        <v>0</v>
      </c>
      <c r="FJB33">
        <v>0</v>
      </c>
      <c r="FJF33">
        <v>0</v>
      </c>
      <c r="FJJ33">
        <v>0</v>
      </c>
      <c r="FJN33">
        <v>0</v>
      </c>
      <c r="FJR33">
        <v>0</v>
      </c>
      <c r="FJV33">
        <v>0</v>
      </c>
      <c r="FJZ33">
        <v>0</v>
      </c>
      <c r="FKD33">
        <v>0</v>
      </c>
      <c r="FKH33">
        <v>0</v>
      </c>
      <c r="FKL33">
        <v>0</v>
      </c>
      <c r="FKP33">
        <v>0</v>
      </c>
      <c r="FKT33">
        <v>0</v>
      </c>
      <c r="FKX33">
        <v>0</v>
      </c>
      <c r="FLB33">
        <v>0</v>
      </c>
      <c r="FLF33">
        <v>0</v>
      </c>
      <c r="FLJ33">
        <v>0</v>
      </c>
      <c r="FLN33">
        <v>0</v>
      </c>
      <c r="FLR33">
        <v>0</v>
      </c>
      <c r="FLV33">
        <v>0</v>
      </c>
      <c r="FLZ33">
        <v>0</v>
      </c>
      <c r="FMD33">
        <v>0</v>
      </c>
      <c r="FMH33">
        <v>0</v>
      </c>
      <c r="FML33">
        <v>0</v>
      </c>
      <c r="FMP33">
        <v>0</v>
      </c>
      <c r="FMT33">
        <v>0</v>
      </c>
      <c r="FMX33">
        <v>0</v>
      </c>
      <c r="FNB33">
        <v>0</v>
      </c>
      <c r="FNF33">
        <v>0</v>
      </c>
      <c r="FNJ33">
        <v>0</v>
      </c>
      <c r="FNN33">
        <v>0</v>
      </c>
      <c r="FNR33">
        <v>0</v>
      </c>
      <c r="FNV33">
        <v>0</v>
      </c>
      <c r="FNZ33">
        <v>0</v>
      </c>
      <c r="FOD33">
        <v>0</v>
      </c>
      <c r="FOH33">
        <v>0</v>
      </c>
      <c r="FOL33">
        <v>0</v>
      </c>
      <c r="FOP33">
        <v>0</v>
      </c>
      <c r="FOT33">
        <v>0</v>
      </c>
      <c r="FOX33">
        <v>0</v>
      </c>
      <c r="FPB33">
        <v>0</v>
      </c>
      <c r="FPF33">
        <v>0</v>
      </c>
      <c r="FPJ33">
        <v>0</v>
      </c>
      <c r="FPN33">
        <v>0</v>
      </c>
      <c r="FPR33">
        <v>0</v>
      </c>
      <c r="FPV33">
        <v>0</v>
      </c>
      <c r="FPZ33">
        <v>0</v>
      </c>
      <c r="FQD33">
        <v>0</v>
      </c>
      <c r="FQH33">
        <v>0</v>
      </c>
      <c r="FQL33">
        <v>0</v>
      </c>
      <c r="FQP33">
        <v>0</v>
      </c>
      <c r="FQT33">
        <v>0</v>
      </c>
      <c r="FQX33">
        <v>0</v>
      </c>
      <c r="FRB33">
        <v>0</v>
      </c>
      <c r="FRF33">
        <v>0</v>
      </c>
      <c r="FRJ33">
        <v>0</v>
      </c>
      <c r="FRN33">
        <v>0</v>
      </c>
      <c r="FRR33">
        <v>0</v>
      </c>
      <c r="FRV33">
        <v>0</v>
      </c>
      <c r="FRZ33">
        <v>0</v>
      </c>
      <c r="FSD33">
        <v>0</v>
      </c>
      <c r="FSH33">
        <v>0</v>
      </c>
      <c r="FSL33">
        <v>0</v>
      </c>
      <c r="FSP33">
        <v>0</v>
      </c>
      <c r="FST33">
        <v>0</v>
      </c>
      <c r="FSX33">
        <v>0</v>
      </c>
      <c r="FTB33">
        <v>0</v>
      </c>
      <c r="FTF33">
        <v>0</v>
      </c>
      <c r="FTJ33">
        <v>0</v>
      </c>
      <c r="FTN33">
        <v>0</v>
      </c>
      <c r="FTR33">
        <v>0</v>
      </c>
      <c r="FTV33">
        <v>0</v>
      </c>
      <c r="FTZ33">
        <v>0</v>
      </c>
      <c r="FUD33">
        <v>0</v>
      </c>
      <c r="FUH33">
        <v>0</v>
      </c>
      <c r="FUL33">
        <v>0</v>
      </c>
      <c r="FUP33">
        <v>0</v>
      </c>
      <c r="FUT33">
        <v>0</v>
      </c>
      <c r="FUX33">
        <v>0</v>
      </c>
      <c r="FVB33">
        <v>0</v>
      </c>
      <c r="FVF33">
        <v>0</v>
      </c>
      <c r="FVJ33">
        <v>0</v>
      </c>
      <c r="FVN33">
        <v>0</v>
      </c>
      <c r="FVR33">
        <v>0</v>
      </c>
      <c r="FVV33">
        <v>0</v>
      </c>
      <c r="FVZ33">
        <v>0</v>
      </c>
      <c r="FWD33">
        <v>0</v>
      </c>
      <c r="FWH33">
        <v>0</v>
      </c>
      <c r="FWL33">
        <v>0</v>
      </c>
      <c r="FWP33">
        <v>0</v>
      </c>
      <c r="FWT33">
        <v>0</v>
      </c>
      <c r="FWX33">
        <v>0</v>
      </c>
      <c r="FXB33">
        <v>0</v>
      </c>
      <c r="FXF33">
        <v>0</v>
      </c>
      <c r="FXJ33">
        <v>0</v>
      </c>
      <c r="FXN33">
        <v>0</v>
      </c>
      <c r="FXR33">
        <v>0</v>
      </c>
      <c r="FXV33">
        <v>0</v>
      </c>
      <c r="FXZ33">
        <v>0</v>
      </c>
      <c r="FYD33">
        <v>0</v>
      </c>
      <c r="FYH33">
        <v>0</v>
      </c>
      <c r="FYL33">
        <v>0</v>
      </c>
      <c r="FYP33">
        <v>0</v>
      </c>
      <c r="FYT33">
        <v>0</v>
      </c>
      <c r="FYX33">
        <v>0</v>
      </c>
      <c r="FZB33">
        <v>0</v>
      </c>
      <c r="FZF33">
        <v>0</v>
      </c>
      <c r="FZJ33">
        <v>0</v>
      </c>
      <c r="FZN33">
        <v>0</v>
      </c>
      <c r="FZR33">
        <v>0</v>
      </c>
      <c r="FZV33">
        <v>0</v>
      </c>
      <c r="FZZ33">
        <v>0</v>
      </c>
      <c r="GAD33">
        <v>0</v>
      </c>
      <c r="GAH33">
        <v>0</v>
      </c>
      <c r="GAL33">
        <v>0</v>
      </c>
      <c r="GAP33">
        <v>0</v>
      </c>
      <c r="GAT33">
        <v>0</v>
      </c>
      <c r="GAX33">
        <v>0</v>
      </c>
      <c r="GBB33">
        <v>0</v>
      </c>
      <c r="GBF33">
        <v>0</v>
      </c>
      <c r="GBJ33">
        <v>0</v>
      </c>
      <c r="GBN33">
        <v>0</v>
      </c>
      <c r="GBR33">
        <v>0</v>
      </c>
      <c r="GBV33">
        <v>0</v>
      </c>
      <c r="GBZ33">
        <v>0</v>
      </c>
      <c r="GCD33">
        <v>0</v>
      </c>
      <c r="GCH33">
        <v>0</v>
      </c>
      <c r="GCL33">
        <v>0</v>
      </c>
      <c r="GCP33">
        <v>0</v>
      </c>
      <c r="GCT33">
        <v>0</v>
      </c>
      <c r="GCX33">
        <v>0</v>
      </c>
      <c r="GDB33">
        <v>0</v>
      </c>
      <c r="GDF33">
        <v>0</v>
      </c>
      <c r="GDJ33">
        <v>0</v>
      </c>
      <c r="GDN33">
        <v>0</v>
      </c>
      <c r="GDR33">
        <v>0</v>
      </c>
      <c r="GDV33">
        <v>0</v>
      </c>
      <c r="GDZ33">
        <v>0</v>
      </c>
      <c r="GED33">
        <v>0</v>
      </c>
      <c r="GEH33">
        <v>0</v>
      </c>
      <c r="GEL33">
        <v>0</v>
      </c>
      <c r="GEP33">
        <v>0</v>
      </c>
      <c r="GET33">
        <v>0</v>
      </c>
      <c r="GEX33">
        <v>0</v>
      </c>
      <c r="GFB33">
        <v>0</v>
      </c>
      <c r="GFF33">
        <v>0</v>
      </c>
      <c r="GFJ33">
        <v>0</v>
      </c>
      <c r="GFN33">
        <v>0</v>
      </c>
      <c r="GFR33">
        <v>0</v>
      </c>
      <c r="GFV33">
        <v>0</v>
      </c>
      <c r="GFZ33">
        <v>0</v>
      </c>
      <c r="GGD33">
        <v>0</v>
      </c>
      <c r="GGH33">
        <v>0</v>
      </c>
      <c r="GGL33">
        <v>0</v>
      </c>
      <c r="GGP33">
        <v>0</v>
      </c>
      <c r="GGT33">
        <v>0</v>
      </c>
      <c r="GGX33">
        <v>0</v>
      </c>
      <c r="GHB33">
        <v>0</v>
      </c>
      <c r="GHF33">
        <v>0</v>
      </c>
      <c r="GHJ33">
        <v>0</v>
      </c>
      <c r="GHN33">
        <v>0</v>
      </c>
      <c r="GHR33">
        <v>0</v>
      </c>
      <c r="GHV33">
        <v>0</v>
      </c>
      <c r="GHZ33">
        <v>0</v>
      </c>
      <c r="GID33">
        <v>0</v>
      </c>
      <c r="GIH33">
        <v>0</v>
      </c>
      <c r="GIL33">
        <v>0</v>
      </c>
      <c r="GIP33">
        <v>0</v>
      </c>
      <c r="GIT33">
        <v>0</v>
      </c>
      <c r="GIX33">
        <v>0</v>
      </c>
      <c r="GJB33">
        <v>0</v>
      </c>
      <c r="GJF33">
        <v>0</v>
      </c>
      <c r="GJJ33">
        <v>0</v>
      </c>
      <c r="GJN33">
        <v>0</v>
      </c>
      <c r="GJR33">
        <v>0</v>
      </c>
      <c r="GJV33">
        <v>0</v>
      </c>
      <c r="GJZ33">
        <v>0</v>
      </c>
      <c r="GKD33">
        <v>0</v>
      </c>
      <c r="GKH33">
        <v>0</v>
      </c>
      <c r="GKL33">
        <v>0</v>
      </c>
      <c r="GKP33">
        <v>0</v>
      </c>
      <c r="GKT33">
        <v>0</v>
      </c>
      <c r="GKX33">
        <v>0</v>
      </c>
      <c r="GLB33">
        <v>0</v>
      </c>
      <c r="GLF33">
        <v>0</v>
      </c>
      <c r="GLJ33">
        <v>0</v>
      </c>
      <c r="GLN33">
        <v>0</v>
      </c>
      <c r="GLR33">
        <v>0</v>
      </c>
      <c r="GLV33">
        <v>0</v>
      </c>
      <c r="GLZ33">
        <v>0</v>
      </c>
      <c r="GMD33">
        <v>0</v>
      </c>
      <c r="GMH33">
        <v>0</v>
      </c>
      <c r="GML33">
        <v>0</v>
      </c>
      <c r="GMP33">
        <v>0</v>
      </c>
      <c r="GMT33">
        <v>0</v>
      </c>
      <c r="GMX33">
        <v>0</v>
      </c>
      <c r="GNB33">
        <v>0</v>
      </c>
      <c r="GNF33">
        <v>0</v>
      </c>
      <c r="GNJ33">
        <v>0</v>
      </c>
      <c r="GNN33">
        <v>0</v>
      </c>
      <c r="GNR33">
        <v>0</v>
      </c>
      <c r="GNV33">
        <v>0</v>
      </c>
      <c r="GNZ33">
        <v>0</v>
      </c>
      <c r="GOD33">
        <v>0</v>
      </c>
      <c r="GOH33">
        <v>0</v>
      </c>
      <c r="GOL33">
        <v>0</v>
      </c>
      <c r="GOP33">
        <v>0</v>
      </c>
      <c r="GOT33">
        <v>0</v>
      </c>
      <c r="GOX33">
        <v>0</v>
      </c>
      <c r="GPB33">
        <v>0</v>
      </c>
      <c r="GPF33">
        <v>0</v>
      </c>
      <c r="GPJ33">
        <v>0</v>
      </c>
      <c r="GPN33">
        <v>0</v>
      </c>
      <c r="GPR33">
        <v>0</v>
      </c>
      <c r="GPV33">
        <v>0</v>
      </c>
      <c r="GPZ33">
        <v>0</v>
      </c>
      <c r="GQD33">
        <v>0</v>
      </c>
      <c r="GQH33">
        <v>0</v>
      </c>
      <c r="GQL33">
        <v>0</v>
      </c>
      <c r="GQP33">
        <v>0</v>
      </c>
      <c r="GQT33">
        <v>0</v>
      </c>
      <c r="GQX33">
        <v>0</v>
      </c>
      <c r="GRB33">
        <v>0</v>
      </c>
      <c r="GRF33">
        <v>0</v>
      </c>
      <c r="GRJ33">
        <v>0</v>
      </c>
      <c r="GRN33">
        <v>0</v>
      </c>
      <c r="GRR33">
        <v>0</v>
      </c>
      <c r="GRV33">
        <v>0</v>
      </c>
      <c r="GRZ33">
        <v>0</v>
      </c>
      <c r="GSD33">
        <v>0</v>
      </c>
      <c r="GSH33">
        <v>0</v>
      </c>
      <c r="GSL33">
        <v>0</v>
      </c>
      <c r="GSP33">
        <v>0</v>
      </c>
      <c r="GST33">
        <v>0</v>
      </c>
      <c r="GSX33">
        <v>0</v>
      </c>
      <c r="GTB33">
        <v>0</v>
      </c>
      <c r="GTF33">
        <v>0</v>
      </c>
      <c r="GTJ33">
        <v>0</v>
      </c>
      <c r="GTN33">
        <v>0</v>
      </c>
      <c r="GTR33">
        <v>0</v>
      </c>
      <c r="GTV33">
        <v>0</v>
      </c>
      <c r="GTZ33">
        <v>0</v>
      </c>
      <c r="GUD33">
        <v>0</v>
      </c>
      <c r="GUH33">
        <v>0</v>
      </c>
      <c r="GUL33">
        <v>0</v>
      </c>
      <c r="GUP33">
        <v>0</v>
      </c>
      <c r="GUT33">
        <v>0</v>
      </c>
      <c r="GUX33">
        <v>0</v>
      </c>
      <c r="GVB33">
        <v>0</v>
      </c>
      <c r="GVF33">
        <v>0</v>
      </c>
      <c r="GVJ33">
        <v>0</v>
      </c>
      <c r="GVN33">
        <v>0</v>
      </c>
      <c r="GVR33">
        <v>0</v>
      </c>
      <c r="GVV33">
        <v>0</v>
      </c>
      <c r="GVZ33">
        <v>0</v>
      </c>
      <c r="GWD33">
        <v>0</v>
      </c>
      <c r="GWH33">
        <v>0</v>
      </c>
      <c r="GWL33">
        <v>0</v>
      </c>
      <c r="GWP33">
        <v>0</v>
      </c>
      <c r="GWT33">
        <v>0</v>
      </c>
      <c r="GWX33">
        <v>0</v>
      </c>
      <c r="GXB33">
        <v>0</v>
      </c>
      <c r="GXF33">
        <v>0</v>
      </c>
      <c r="GXJ33">
        <v>0</v>
      </c>
      <c r="GXN33">
        <v>0</v>
      </c>
      <c r="GXR33">
        <v>0</v>
      </c>
      <c r="GXV33">
        <v>0</v>
      </c>
      <c r="GXZ33">
        <v>0</v>
      </c>
      <c r="GYD33">
        <v>0</v>
      </c>
      <c r="GYH33">
        <v>0</v>
      </c>
      <c r="GYL33">
        <v>0</v>
      </c>
      <c r="GYP33">
        <v>0</v>
      </c>
      <c r="GYT33">
        <v>0</v>
      </c>
      <c r="GYX33">
        <v>0</v>
      </c>
      <c r="GZB33">
        <v>0</v>
      </c>
      <c r="GZF33">
        <v>0</v>
      </c>
      <c r="GZJ33">
        <v>0</v>
      </c>
      <c r="GZN33">
        <v>0</v>
      </c>
      <c r="GZR33">
        <v>0</v>
      </c>
      <c r="GZV33">
        <v>0</v>
      </c>
      <c r="GZZ33">
        <v>0</v>
      </c>
      <c r="HAD33">
        <v>0</v>
      </c>
      <c r="HAH33">
        <v>0</v>
      </c>
      <c r="HAL33">
        <v>0</v>
      </c>
      <c r="HAP33">
        <v>0</v>
      </c>
      <c r="HAT33">
        <v>0</v>
      </c>
      <c r="HAX33">
        <v>0</v>
      </c>
      <c r="HBB33">
        <v>0</v>
      </c>
      <c r="HBF33">
        <v>0</v>
      </c>
      <c r="HBJ33">
        <v>0</v>
      </c>
      <c r="HBN33">
        <v>0</v>
      </c>
      <c r="HBR33">
        <v>0</v>
      </c>
      <c r="HBV33">
        <v>0</v>
      </c>
      <c r="HBZ33">
        <v>0</v>
      </c>
      <c r="HCD33">
        <v>0</v>
      </c>
      <c r="HCH33">
        <v>0</v>
      </c>
      <c r="HCL33">
        <v>0</v>
      </c>
      <c r="HCP33">
        <v>0</v>
      </c>
      <c r="HCT33">
        <v>0</v>
      </c>
      <c r="HCX33">
        <v>0</v>
      </c>
      <c r="HDB33">
        <v>0</v>
      </c>
      <c r="HDF33">
        <v>0</v>
      </c>
      <c r="HDJ33">
        <v>0</v>
      </c>
      <c r="HDN33">
        <v>0</v>
      </c>
      <c r="HDR33">
        <v>0</v>
      </c>
      <c r="HDV33">
        <v>0</v>
      </c>
      <c r="HDZ33">
        <v>0</v>
      </c>
      <c r="HED33">
        <v>0</v>
      </c>
      <c r="HEH33">
        <v>0</v>
      </c>
      <c r="HEL33">
        <v>0</v>
      </c>
      <c r="HEP33">
        <v>0</v>
      </c>
      <c r="HET33">
        <v>0</v>
      </c>
      <c r="HEX33">
        <v>0</v>
      </c>
      <c r="HFB33">
        <v>0</v>
      </c>
      <c r="HFF33">
        <v>0</v>
      </c>
      <c r="HFJ33">
        <v>0</v>
      </c>
      <c r="HFN33">
        <v>0</v>
      </c>
      <c r="HFR33">
        <v>0</v>
      </c>
      <c r="HFV33">
        <v>0</v>
      </c>
      <c r="HFZ33">
        <v>0</v>
      </c>
      <c r="HGD33">
        <v>0</v>
      </c>
      <c r="HGH33">
        <v>0</v>
      </c>
      <c r="HGL33">
        <v>0</v>
      </c>
      <c r="HGP33">
        <v>0</v>
      </c>
      <c r="HGT33">
        <v>0</v>
      </c>
      <c r="HGX33">
        <v>0</v>
      </c>
      <c r="HHB33">
        <v>0</v>
      </c>
      <c r="HHF33">
        <v>0</v>
      </c>
      <c r="HHJ33">
        <v>0</v>
      </c>
      <c r="HHN33">
        <v>0</v>
      </c>
      <c r="HHR33">
        <v>0</v>
      </c>
      <c r="HHV33">
        <v>0</v>
      </c>
      <c r="HHZ33">
        <v>0</v>
      </c>
      <c r="HID33">
        <v>0</v>
      </c>
      <c r="HIH33">
        <v>0</v>
      </c>
      <c r="HIL33">
        <v>0</v>
      </c>
      <c r="HIP33">
        <v>0</v>
      </c>
      <c r="HIT33">
        <v>0</v>
      </c>
      <c r="HIX33">
        <v>0</v>
      </c>
      <c r="HJB33">
        <v>0</v>
      </c>
      <c r="HJF33">
        <v>0</v>
      </c>
      <c r="HJJ33">
        <v>0</v>
      </c>
      <c r="HJN33">
        <v>0</v>
      </c>
      <c r="HJR33">
        <v>0</v>
      </c>
      <c r="HJV33">
        <v>0</v>
      </c>
      <c r="HJZ33">
        <v>0</v>
      </c>
      <c r="HKD33">
        <v>0</v>
      </c>
      <c r="HKH33">
        <v>0</v>
      </c>
      <c r="HKL33">
        <v>0</v>
      </c>
      <c r="HKP33">
        <v>0</v>
      </c>
      <c r="HKT33">
        <v>0</v>
      </c>
      <c r="HKX33">
        <v>0</v>
      </c>
      <c r="HLB33">
        <v>0</v>
      </c>
      <c r="HLF33">
        <v>0</v>
      </c>
      <c r="HLJ33">
        <v>0</v>
      </c>
      <c r="HLN33">
        <v>0</v>
      </c>
      <c r="HLR33">
        <v>0</v>
      </c>
      <c r="HLV33">
        <v>0</v>
      </c>
      <c r="HLZ33">
        <v>0</v>
      </c>
      <c r="HMD33">
        <v>0</v>
      </c>
      <c r="HMH33">
        <v>0</v>
      </c>
      <c r="HML33">
        <v>0</v>
      </c>
      <c r="HMP33">
        <v>0</v>
      </c>
      <c r="HMT33">
        <v>0</v>
      </c>
      <c r="HMX33">
        <v>0</v>
      </c>
      <c r="HNB33">
        <v>0</v>
      </c>
      <c r="HNF33">
        <v>0</v>
      </c>
      <c r="HNJ33">
        <v>0</v>
      </c>
      <c r="HNN33">
        <v>0</v>
      </c>
      <c r="HNR33">
        <v>0</v>
      </c>
      <c r="HNV33">
        <v>0</v>
      </c>
      <c r="HNZ33">
        <v>0</v>
      </c>
      <c r="HOD33">
        <v>0</v>
      </c>
      <c r="HOH33">
        <v>0</v>
      </c>
      <c r="HOL33">
        <v>0</v>
      </c>
      <c r="HOP33">
        <v>0</v>
      </c>
      <c r="HOT33">
        <v>0</v>
      </c>
      <c r="HOX33">
        <v>0</v>
      </c>
      <c r="HPB33">
        <v>0</v>
      </c>
      <c r="HPF33">
        <v>0</v>
      </c>
      <c r="HPJ33">
        <v>0</v>
      </c>
      <c r="HPN33">
        <v>0</v>
      </c>
      <c r="HPR33">
        <v>0</v>
      </c>
      <c r="HPV33">
        <v>0</v>
      </c>
      <c r="HPZ33">
        <v>0</v>
      </c>
      <c r="HQD33">
        <v>0</v>
      </c>
      <c r="HQH33">
        <v>0</v>
      </c>
      <c r="HQL33">
        <v>0</v>
      </c>
      <c r="HQP33">
        <v>0</v>
      </c>
      <c r="HQT33">
        <v>0</v>
      </c>
      <c r="HQX33">
        <v>0</v>
      </c>
      <c r="HRB33">
        <v>0</v>
      </c>
      <c r="HRF33">
        <v>0</v>
      </c>
      <c r="HRJ33">
        <v>0</v>
      </c>
      <c r="HRN33">
        <v>0</v>
      </c>
      <c r="HRR33">
        <v>0</v>
      </c>
      <c r="HRV33">
        <v>0</v>
      </c>
      <c r="HRZ33">
        <v>0</v>
      </c>
      <c r="HSD33">
        <v>0</v>
      </c>
      <c r="HSH33">
        <v>0</v>
      </c>
      <c r="HSL33">
        <v>0</v>
      </c>
      <c r="HSP33">
        <v>0</v>
      </c>
      <c r="HST33">
        <v>0</v>
      </c>
      <c r="HSX33">
        <v>0</v>
      </c>
      <c r="HTB33">
        <v>0</v>
      </c>
      <c r="HTF33">
        <v>0</v>
      </c>
      <c r="HTJ33">
        <v>0</v>
      </c>
      <c r="HTN33">
        <v>0</v>
      </c>
      <c r="HTR33">
        <v>0</v>
      </c>
      <c r="HTV33">
        <v>0</v>
      </c>
      <c r="HTZ33">
        <v>0</v>
      </c>
      <c r="HUD33">
        <v>0</v>
      </c>
      <c r="HUH33">
        <v>0</v>
      </c>
      <c r="HUL33">
        <v>0</v>
      </c>
      <c r="HUP33">
        <v>0</v>
      </c>
      <c r="HUT33">
        <v>0</v>
      </c>
      <c r="HUX33">
        <v>0</v>
      </c>
      <c r="HVB33">
        <v>0</v>
      </c>
      <c r="HVF33">
        <v>0</v>
      </c>
      <c r="HVJ33">
        <v>0</v>
      </c>
      <c r="HVN33">
        <v>0</v>
      </c>
      <c r="HVR33">
        <v>0</v>
      </c>
      <c r="HVV33">
        <v>0</v>
      </c>
      <c r="HVZ33">
        <v>0</v>
      </c>
      <c r="HWD33">
        <v>0</v>
      </c>
      <c r="HWH33">
        <v>0</v>
      </c>
      <c r="HWL33">
        <v>0</v>
      </c>
      <c r="HWP33">
        <v>0</v>
      </c>
      <c r="HWT33">
        <v>0</v>
      </c>
      <c r="HWX33">
        <v>0</v>
      </c>
      <c r="HXB33">
        <v>0</v>
      </c>
      <c r="HXF33">
        <v>0</v>
      </c>
      <c r="HXJ33">
        <v>0</v>
      </c>
      <c r="HXN33">
        <v>0</v>
      </c>
      <c r="HXR33">
        <v>0</v>
      </c>
      <c r="HXV33">
        <v>0</v>
      </c>
      <c r="HXZ33">
        <v>0</v>
      </c>
      <c r="HYD33">
        <v>0</v>
      </c>
      <c r="HYH33">
        <v>0</v>
      </c>
      <c r="HYL33">
        <v>0</v>
      </c>
      <c r="HYP33">
        <v>0</v>
      </c>
      <c r="HYT33">
        <v>0</v>
      </c>
      <c r="HYX33">
        <v>0</v>
      </c>
      <c r="HZB33">
        <v>0</v>
      </c>
      <c r="HZF33">
        <v>0</v>
      </c>
      <c r="HZJ33">
        <v>0</v>
      </c>
      <c r="HZN33">
        <v>0</v>
      </c>
      <c r="HZR33">
        <v>0</v>
      </c>
      <c r="HZV33">
        <v>0</v>
      </c>
      <c r="HZZ33">
        <v>0</v>
      </c>
      <c r="IAD33">
        <v>0</v>
      </c>
      <c r="IAH33">
        <v>0</v>
      </c>
      <c r="IAL33">
        <v>0</v>
      </c>
      <c r="IAP33">
        <v>0</v>
      </c>
      <c r="IAT33">
        <v>0</v>
      </c>
      <c r="IAX33">
        <v>0</v>
      </c>
      <c r="IBB33">
        <v>0</v>
      </c>
      <c r="IBF33">
        <v>0</v>
      </c>
      <c r="IBJ33">
        <v>0</v>
      </c>
      <c r="IBN33">
        <v>0</v>
      </c>
      <c r="IBR33">
        <v>0</v>
      </c>
      <c r="IBV33">
        <v>0</v>
      </c>
      <c r="IBZ33">
        <v>0</v>
      </c>
      <c r="ICD33">
        <v>0</v>
      </c>
      <c r="ICH33">
        <v>0</v>
      </c>
      <c r="ICL33">
        <v>0</v>
      </c>
      <c r="ICP33">
        <v>0</v>
      </c>
      <c r="ICT33">
        <v>0</v>
      </c>
      <c r="ICX33">
        <v>0</v>
      </c>
      <c r="IDB33">
        <v>0</v>
      </c>
      <c r="IDF33">
        <v>0</v>
      </c>
      <c r="IDJ33">
        <v>0</v>
      </c>
      <c r="IDN33">
        <v>0</v>
      </c>
      <c r="IDR33">
        <v>0</v>
      </c>
      <c r="IDV33">
        <v>0</v>
      </c>
      <c r="IDZ33">
        <v>0</v>
      </c>
      <c r="IED33">
        <v>0</v>
      </c>
      <c r="IEH33">
        <v>0</v>
      </c>
      <c r="IEL33">
        <v>0</v>
      </c>
      <c r="IEP33">
        <v>0</v>
      </c>
      <c r="IET33">
        <v>0</v>
      </c>
      <c r="IEX33">
        <v>0</v>
      </c>
      <c r="IFB33">
        <v>0</v>
      </c>
      <c r="IFF33">
        <v>0</v>
      </c>
      <c r="IFJ33">
        <v>0</v>
      </c>
      <c r="IFN33">
        <v>0</v>
      </c>
      <c r="IFR33">
        <v>0</v>
      </c>
      <c r="IFV33">
        <v>0</v>
      </c>
      <c r="IFZ33">
        <v>0</v>
      </c>
      <c r="IGD33">
        <v>0</v>
      </c>
      <c r="IGH33">
        <v>0</v>
      </c>
      <c r="IGL33">
        <v>0</v>
      </c>
      <c r="IGP33">
        <v>0</v>
      </c>
      <c r="IGT33">
        <v>0</v>
      </c>
      <c r="IGX33">
        <v>0</v>
      </c>
      <c r="IHB33">
        <v>0</v>
      </c>
      <c r="IHF33">
        <v>0</v>
      </c>
      <c r="IHJ33">
        <v>0</v>
      </c>
      <c r="IHN33">
        <v>0</v>
      </c>
      <c r="IHR33">
        <v>0</v>
      </c>
      <c r="IHV33">
        <v>0</v>
      </c>
      <c r="IHZ33">
        <v>0</v>
      </c>
      <c r="IID33">
        <v>0</v>
      </c>
      <c r="IIH33">
        <v>0</v>
      </c>
      <c r="IIL33">
        <v>0</v>
      </c>
      <c r="IIP33">
        <v>0</v>
      </c>
      <c r="IIT33">
        <v>0</v>
      </c>
      <c r="IIX33">
        <v>0</v>
      </c>
      <c r="IJB33">
        <v>0</v>
      </c>
      <c r="IJF33">
        <v>0</v>
      </c>
      <c r="IJJ33">
        <v>0</v>
      </c>
      <c r="IJN33">
        <v>0</v>
      </c>
      <c r="IJR33">
        <v>0</v>
      </c>
      <c r="IJV33">
        <v>0</v>
      </c>
      <c r="IJZ33">
        <v>0</v>
      </c>
      <c r="IKD33">
        <v>0</v>
      </c>
      <c r="IKH33">
        <v>0</v>
      </c>
      <c r="IKL33">
        <v>0</v>
      </c>
      <c r="IKP33">
        <v>0</v>
      </c>
      <c r="IKT33">
        <v>0</v>
      </c>
      <c r="IKX33">
        <v>0</v>
      </c>
      <c r="ILB33">
        <v>0</v>
      </c>
      <c r="ILF33">
        <v>0</v>
      </c>
      <c r="ILJ33">
        <v>0</v>
      </c>
      <c r="ILN33">
        <v>0</v>
      </c>
      <c r="ILR33">
        <v>0</v>
      </c>
      <c r="ILV33">
        <v>0</v>
      </c>
      <c r="ILZ33">
        <v>0</v>
      </c>
      <c r="IMD33">
        <v>0</v>
      </c>
      <c r="IMH33">
        <v>0</v>
      </c>
      <c r="IML33">
        <v>0</v>
      </c>
      <c r="IMP33">
        <v>0</v>
      </c>
      <c r="IMT33">
        <v>0</v>
      </c>
      <c r="IMX33">
        <v>0</v>
      </c>
      <c r="INB33">
        <v>0</v>
      </c>
      <c r="INF33">
        <v>0</v>
      </c>
      <c r="INJ33">
        <v>0</v>
      </c>
      <c r="INN33">
        <v>0</v>
      </c>
      <c r="INR33">
        <v>0</v>
      </c>
      <c r="INV33">
        <v>0</v>
      </c>
      <c r="INZ33">
        <v>0</v>
      </c>
      <c r="IOD33">
        <v>0</v>
      </c>
      <c r="IOH33">
        <v>0</v>
      </c>
      <c r="IOL33">
        <v>0</v>
      </c>
      <c r="IOP33">
        <v>0</v>
      </c>
      <c r="IOT33">
        <v>0</v>
      </c>
      <c r="IOX33">
        <v>0</v>
      </c>
      <c r="IPB33">
        <v>0</v>
      </c>
      <c r="IPF33">
        <v>0</v>
      </c>
      <c r="IPJ33">
        <v>0</v>
      </c>
      <c r="IPN33">
        <v>0</v>
      </c>
      <c r="IPR33">
        <v>0</v>
      </c>
      <c r="IPV33">
        <v>0</v>
      </c>
      <c r="IPZ33">
        <v>0</v>
      </c>
      <c r="IQD33">
        <v>0</v>
      </c>
      <c r="IQH33">
        <v>0</v>
      </c>
      <c r="IQL33">
        <v>0</v>
      </c>
      <c r="IQP33">
        <v>0</v>
      </c>
      <c r="IQT33">
        <v>0</v>
      </c>
      <c r="IQX33">
        <v>0</v>
      </c>
      <c r="IRB33">
        <v>0</v>
      </c>
      <c r="IRF33">
        <v>0</v>
      </c>
      <c r="IRJ33">
        <v>0</v>
      </c>
      <c r="IRN33">
        <v>0</v>
      </c>
      <c r="IRR33">
        <v>0</v>
      </c>
      <c r="IRV33">
        <v>0</v>
      </c>
      <c r="IRZ33">
        <v>0</v>
      </c>
      <c r="ISD33">
        <v>0</v>
      </c>
      <c r="ISH33">
        <v>0</v>
      </c>
      <c r="ISL33">
        <v>0</v>
      </c>
      <c r="ISP33">
        <v>0</v>
      </c>
      <c r="IST33">
        <v>0</v>
      </c>
      <c r="ISX33">
        <v>0</v>
      </c>
      <c r="ITB33">
        <v>0</v>
      </c>
      <c r="ITF33">
        <v>0</v>
      </c>
      <c r="ITJ33">
        <v>0</v>
      </c>
      <c r="ITN33">
        <v>0</v>
      </c>
      <c r="ITR33">
        <v>0</v>
      </c>
      <c r="ITV33">
        <v>0</v>
      </c>
      <c r="ITZ33">
        <v>0</v>
      </c>
      <c r="IUD33">
        <v>0</v>
      </c>
      <c r="IUH33">
        <v>0</v>
      </c>
      <c r="IUL33">
        <v>0</v>
      </c>
      <c r="IUP33">
        <v>0</v>
      </c>
      <c r="IUT33">
        <v>0</v>
      </c>
      <c r="IUX33">
        <v>0</v>
      </c>
      <c r="IVB33">
        <v>0</v>
      </c>
      <c r="IVF33">
        <v>0</v>
      </c>
      <c r="IVJ33">
        <v>0</v>
      </c>
      <c r="IVN33">
        <v>0</v>
      </c>
      <c r="IVR33">
        <v>0</v>
      </c>
      <c r="IVV33">
        <v>0</v>
      </c>
      <c r="IVZ33">
        <v>0</v>
      </c>
      <c r="IWD33">
        <v>0</v>
      </c>
      <c r="IWH33">
        <v>0</v>
      </c>
      <c r="IWL33">
        <v>0</v>
      </c>
      <c r="IWP33">
        <v>0</v>
      </c>
      <c r="IWT33">
        <v>0</v>
      </c>
      <c r="IWX33">
        <v>0</v>
      </c>
      <c r="IXB33">
        <v>0</v>
      </c>
      <c r="IXF33">
        <v>0</v>
      </c>
      <c r="IXJ33">
        <v>0</v>
      </c>
      <c r="IXN33">
        <v>0</v>
      </c>
      <c r="IXR33">
        <v>0</v>
      </c>
      <c r="IXV33">
        <v>0</v>
      </c>
      <c r="IXZ33">
        <v>0</v>
      </c>
      <c r="IYD33">
        <v>0</v>
      </c>
      <c r="IYH33">
        <v>0</v>
      </c>
      <c r="IYL33">
        <v>0</v>
      </c>
      <c r="IYP33">
        <v>0</v>
      </c>
      <c r="IYT33">
        <v>0</v>
      </c>
      <c r="IYX33">
        <v>0</v>
      </c>
      <c r="IZB33">
        <v>0</v>
      </c>
      <c r="IZF33">
        <v>0</v>
      </c>
      <c r="IZJ33">
        <v>0</v>
      </c>
      <c r="IZN33">
        <v>0</v>
      </c>
      <c r="IZR33">
        <v>0</v>
      </c>
      <c r="IZV33">
        <v>0</v>
      </c>
      <c r="IZZ33">
        <v>0</v>
      </c>
      <c r="JAD33">
        <v>0</v>
      </c>
      <c r="JAH33">
        <v>0</v>
      </c>
      <c r="JAL33">
        <v>0</v>
      </c>
      <c r="JAP33">
        <v>0</v>
      </c>
      <c r="JAT33">
        <v>0</v>
      </c>
      <c r="JAX33">
        <v>0</v>
      </c>
      <c r="JBB33">
        <v>0</v>
      </c>
      <c r="JBF33">
        <v>0</v>
      </c>
      <c r="JBJ33">
        <v>0</v>
      </c>
      <c r="JBN33">
        <v>0</v>
      </c>
      <c r="JBR33">
        <v>0</v>
      </c>
      <c r="JBV33">
        <v>0</v>
      </c>
      <c r="JBZ33">
        <v>0</v>
      </c>
      <c r="JCD33">
        <v>0</v>
      </c>
      <c r="JCH33">
        <v>0</v>
      </c>
      <c r="JCL33">
        <v>0</v>
      </c>
      <c r="JCP33">
        <v>0</v>
      </c>
      <c r="JCT33">
        <v>0</v>
      </c>
      <c r="JCX33">
        <v>0</v>
      </c>
      <c r="JDB33">
        <v>0</v>
      </c>
      <c r="JDF33">
        <v>0</v>
      </c>
      <c r="JDJ33">
        <v>0</v>
      </c>
      <c r="JDN33">
        <v>0</v>
      </c>
      <c r="JDR33">
        <v>0</v>
      </c>
      <c r="JDV33">
        <v>0</v>
      </c>
      <c r="JDZ33">
        <v>0</v>
      </c>
      <c r="JED33">
        <v>0</v>
      </c>
      <c r="JEH33">
        <v>0</v>
      </c>
      <c r="JEL33">
        <v>0</v>
      </c>
      <c r="JEP33">
        <v>0</v>
      </c>
      <c r="JET33">
        <v>0</v>
      </c>
      <c r="JEX33">
        <v>0</v>
      </c>
      <c r="JFB33">
        <v>0</v>
      </c>
      <c r="JFF33">
        <v>0</v>
      </c>
      <c r="JFJ33">
        <v>0</v>
      </c>
      <c r="JFN33">
        <v>0</v>
      </c>
      <c r="JFR33">
        <v>0</v>
      </c>
      <c r="JFV33">
        <v>0</v>
      </c>
      <c r="JFZ33">
        <v>0</v>
      </c>
      <c r="JGD33">
        <v>0</v>
      </c>
      <c r="JGH33">
        <v>0</v>
      </c>
      <c r="JGL33">
        <v>0</v>
      </c>
      <c r="JGP33">
        <v>0</v>
      </c>
      <c r="JGT33">
        <v>0</v>
      </c>
      <c r="JGX33">
        <v>0</v>
      </c>
      <c r="JHB33">
        <v>0</v>
      </c>
      <c r="JHF33">
        <v>0</v>
      </c>
      <c r="JHJ33">
        <v>0</v>
      </c>
      <c r="JHN33">
        <v>0</v>
      </c>
      <c r="JHR33">
        <v>0</v>
      </c>
      <c r="JHV33">
        <v>0</v>
      </c>
      <c r="JHZ33">
        <v>0</v>
      </c>
      <c r="JID33">
        <v>0</v>
      </c>
      <c r="JIH33">
        <v>0</v>
      </c>
      <c r="JIL33">
        <v>0</v>
      </c>
      <c r="JIP33">
        <v>0</v>
      </c>
      <c r="JIT33">
        <v>0</v>
      </c>
      <c r="JIX33">
        <v>0</v>
      </c>
      <c r="JJB33">
        <v>0</v>
      </c>
      <c r="JJF33">
        <v>0</v>
      </c>
      <c r="JJJ33">
        <v>0</v>
      </c>
      <c r="JJN33">
        <v>0</v>
      </c>
      <c r="JJR33">
        <v>0</v>
      </c>
      <c r="JJV33">
        <v>0</v>
      </c>
      <c r="JJZ33">
        <v>0</v>
      </c>
      <c r="JKD33">
        <v>0</v>
      </c>
      <c r="JKH33">
        <v>0</v>
      </c>
      <c r="JKL33">
        <v>0</v>
      </c>
      <c r="JKP33">
        <v>0</v>
      </c>
      <c r="JKT33">
        <v>0</v>
      </c>
      <c r="JKX33">
        <v>0</v>
      </c>
      <c r="JLB33">
        <v>0</v>
      </c>
      <c r="JLF33">
        <v>0</v>
      </c>
      <c r="JLJ33">
        <v>0</v>
      </c>
      <c r="JLN33">
        <v>0</v>
      </c>
      <c r="JLR33">
        <v>0</v>
      </c>
      <c r="JLV33">
        <v>0</v>
      </c>
      <c r="JLZ33">
        <v>0</v>
      </c>
      <c r="JMD33">
        <v>0</v>
      </c>
      <c r="JMH33">
        <v>0</v>
      </c>
      <c r="JML33">
        <v>0</v>
      </c>
      <c r="JMP33">
        <v>0</v>
      </c>
      <c r="JMT33">
        <v>0</v>
      </c>
      <c r="JMX33">
        <v>0</v>
      </c>
      <c r="JNB33">
        <v>0</v>
      </c>
      <c r="JNF33">
        <v>0</v>
      </c>
      <c r="JNJ33">
        <v>0</v>
      </c>
      <c r="JNN33">
        <v>0</v>
      </c>
      <c r="JNR33">
        <v>0</v>
      </c>
      <c r="JNV33">
        <v>0</v>
      </c>
      <c r="JNZ33">
        <v>0</v>
      </c>
      <c r="JOD33">
        <v>0</v>
      </c>
      <c r="JOH33">
        <v>0</v>
      </c>
      <c r="JOL33">
        <v>0</v>
      </c>
      <c r="JOP33">
        <v>0</v>
      </c>
      <c r="JOT33">
        <v>0</v>
      </c>
      <c r="JOX33">
        <v>0</v>
      </c>
      <c r="JPB33">
        <v>0</v>
      </c>
      <c r="JPF33">
        <v>0</v>
      </c>
      <c r="JPJ33">
        <v>0</v>
      </c>
      <c r="JPN33">
        <v>0</v>
      </c>
      <c r="JPR33">
        <v>0</v>
      </c>
      <c r="JPV33">
        <v>0</v>
      </c>
      <c r="JPZ33">
        <v>0</v>
      </c>
      <c r="JQD33">
        <v>0</v>
      </c>
      <c r="JQH33">
        <v>0</v>
      </c>
      <c r="JQL33">
        <v>0</v>
      </c>
      <c r="JQP33">
        <v>0</v>
      </c>
      <c r="JQT33">
        <v>0</v>
      </c>
      <c r="JQX33">
        <v>0</v>
      </c>
      <c r="JRB33">
        <v>0</v>
      </c>
      <c r="JRF33">
        <v>0</v>
      </c>
      <c r="JRJ33">
        <v>0</v>
      </c>
      <c r="JRN33">
        <v>0</v>
      </c>
      <c r="JRR33">
        <v>0</v>
      </c>
      <c r="JRV33">
        <v>0</v>
      </c>
      <c r="JRZ33">
        <v>0</v>
      </c>
      <c r="JSD33">
        <v>0</v>
      </c>
      <c r="JSH33">
        <v>0</v>
      </c>
      <c r="JSL33">
        <v>0</v>
      </c>
      <c r="JSP33">
        <v>0</v>
      </c>
      <c r="JST33">
        <v>0</v>
      </c>
      <c r="JSX33">
        <v>0</v>
      </c>
      <c r="JTB33">
        <v>0</v>
      </c>
      <c r="JTF33">
        <v>0</v>
      </c>
      <c r="JTJ33">
        <v>0</v>
      </c>
      <c r="JTN33">
        <v>0</v>
      </c>
      <c r="JTR33">
        <v>0</v>
      </c>
      <c r="JTV33">
        <v>0</v>
      </c>
      <c r="JTZ33">
        <v>0</v>
      </c>
      <c r="JUD33">
        <v>0</v>
      </c>
      <c r="JUH33">
        <v>0</v>
      </c>
      <c r="JUL33">
        <v>0</v>
      </c>
      <c r="JUP33">
        <v>0</v>
      </c>
      <c r="JUT33">
        <v>0</v>
      </c>
      <c r="JUX33">
        <v>0</v>
      </c>
      <c r="JVB33">
        <v>0</v>
      </c>
      <c r="JVF33">
        <v>0</v>
      </c>
      <c r="JVJ33">
        <v>0</v>
      </c>
      <c r="JVN33">
        <v>0</v>
      </c>
      <c r="JVR33">
        <v>0</v>
      </c>
      <c r="JVV33">
        <v>0</v>
      </c>
      <c r="JVZ33">
        <v>0</v>
      </c>
      <c r="JWD33">
        <v>0</v>
      </c>
      <c r="JWH33">
        <v>0</v>
      </c>
      <c r="JWL33">
        <v>0</v>
      </c>
      <c r="JWP33">
        <v>0</v>
      </c>
      <c r="JWT33">
        <v>0</v>
      </c>
      <c r="JWX33">
        <v>0</v>
      </c>
      <c r="JXB33">
        <v>0</v>
      </c>
      <c r="JXF33">
        <v>0</v>
      </c>
      <c r="JXJ33">
        <v>0</v>
      </c>
      <c r="JXN33">
        <v>0</v>
      </c>
      <c r="JXR33">
        <v>0</v>
      </c>
      <c r="JXV33">
        <v>0</v>
      </c>
      <c r="JXZ33">
        <v>0</v>
      </c>
      <c r="JYD33">
        <v>0</v>
      </c>
      <c r="JYH33">
        <v>0</v>
      </c>
      <c r="JYL33">
        <v>0</v>
      </c>
      <c r="JYP33">
        <v>0</v>
      </c>
      <c r="JYT33">
        <v>0</v>
      </c>
      <c r="JYX33">
        <v>0</v>
      </c>
      <c r="JZB33">
        <v>0</v>
      </c>
      <c r="JZF33">
        <v>0</v>
      </c>
      <c r="JZJ33">
        <v>0</v>
      </c>
      <c r="JZN33">
        <v>0</v>
      </c>
      <c r="JZR33">
        <v>0</v>
      </c>
      <c r="JZV33">
        <v>0</v>
      </c>
      <c r="JZZ33">
        <v>0</v>
      </c>
      <c r="KAD33">
        <v>0</v>
      </c>
      <c r="KAH33">
        <v>0</v>
      </c>
      <c r="KAL33">
        <v>0</v>
      </c>
      <c r="KAP33">
        <v>0</v>
      </c>
      <c r="KAT33">
        <v>0</v>
      </c>
      <c r="KAX33">
        <v>0</v>
      </c>
      <c r="KBB33">
        <v>0</v>
      </c>
      <c r="KBF33">
        <v>0</v>
      </c>
      <c r="KBJ33">
        <v>0</v>
      </c>
      <c r="KBN33">
        <v>0</v>
      </c>
      <c r="KBR33">
        <v>0</v>
      </c>
      <c r="KBV33">
        <v>0</v>
      </c>
      <c r="KBZ33">
        <v>0</v>
      </c>
      <c r="KCD33">
        <v>0</v>
      </c>
      <c r="KCH33">
        <v>0</v>
      </c>
      <c r="KCL33">
        <v>0</v>
      </c>
      <c r="KCP33">
        <v>0</v>
      </c>
      <c r="KCT33">
        <v>0</v>
      </c>
      <c r="KCX33">
        <v>0</v>
      </c>
      <c r="KDB33">
        <v>0</v>
      </c>
      <c r="KDF33">
        <v>0</v>
      </c>
      <c r="KDJ33">
        <v>0</v>
      </c>
      <c r="KDN33">
        <v>0</v>
      </c>
      <c r="KDR33">
        <v>0</v>
      </c>
      <c r="KDV33">
        <v>0</v>
      </c>
      <c r="KDZ33">
        <v>0</v>
      </c>
      <c r="KED33">
        <v>0</v>
      </c>
      <c r="KEH33">
        <v>0</v>
      </c>
      <c r="KEL33">
        <v>0</v>
      </c>
      <c r="KEP33">
        <v>0</v>
      </c>
      <c r="KET33">
        <v>0</v>
      </c>
      <c r="KEX33">
        <v>0</v>
      </c>
      <c r="KFB33">
        <v>0</v>
      </c>
      <c r="KFF33">
        <v>0</v>
      </c>
      <c r="KFJ33">
        <v>0</v>
      </c>
      <c r="KFN33">
        <v>0</v>
      </c>
      <c r="KFR33">
        <v>0</v>
      </c>
      <c r="KFV33">
        <v>0</v>
      </c>
      <c r="KFZ33">
        <v>0</v>
      </c>
      <c r="KGD33">
        <v>0</v>
      </c>
      <c r="KGH33">
        <v>0</v>
      </c>
      <c r="KGL33">
        <v>0</v>
      </c>
      <c r="KGP33">
        <v>0</v>
      </c>
      <c r="KGT33">
        <v>0</v>
      </c>
      <c r="KGX33">
        <v>0</v>
      </c>
      <c r="KHB33">
        <v>0</v>
      </c>
      <c r="KHF33">
        <v>0</v>
      </c>
      <c r="KHJ33">
        <v>0</v>
      </c>
      <c r="KHN33">
        <v>0</v>
      </c>
      <c r="KHR33">
        <v>0</v>
      </c>
      <c r="KHV33">
        <v>0</v>
      </c>
      <c r="KHZ33">
        <v>0</v>
      </c>
      <c r="KID33">
        <v>0</v>
      </c>
      <c r="KIH33">
        <v>0</v>
      </c>
      <c r="KIL33">
        <v>0</v>
      </c>
      <c r="KIP33">
        <v>0</v>
      </c>
      <c r="KIT33">
        <v>0</v>
      </c>
      <c r="KIX33">
        <v>0</v>
      </c>
      <c r="KJB33">
        <v>0</v>
      </c>
      <c r="KJF33">
        <v>0</v>
      </c>
      <c r="KJJ33">
        <v>0</v>
      </c>
      <c r="KJN33">
        <v>0</v>
      </c>
      <c r="KJR33">
        <v>0</v>
      </c>
      <c r="KJV33">
        <v>0</v>
      </c>
      <c r="KJZ33">
        <v>0</v>
      </c>
      <c r="KKD33">
        <v>0</v>
      </c>
      <c r="KKH33">
        <v>0</v>
      </c>
      <c r="KKL33">
        <v>0</v>
      </c>
      <c r="KKP33">
        <v>0</v>
      </c>
      <c r="KKT33">
        <v>0</v>
      </c>
      <c r="KKX33">
        <v>0</v>
      </c>
      <c r="KLB33">
        <v>0</v>
      </c>
      <c r="KLF33">
        <v>0</v>
      </c>
      <c r="KLJ33">
        <v>0</v>
      </c>
      <c r="KLN33">
        <v>0</v>
      </c>
      <c r="KLR33">
        <v>0</v>
      </c>
      <c r="KLV33">
        <v>0</v>
      </c>
      <c r="KLZ33">
        <v>0</v>
      </c>
      <c r="KMD33">
        <v>0</v>
      </c>
      <c r="KMH33">
        <v>0</v>
      </c>
      <c r="KML33">
        <v>0</v>
      </c>
      <c r="KMP33">
        <v>0</v>
      </c>
      <c r="KMT33">
        <v>0</v>
      </c>
      <c r="KMX33">
        <v>0</v>
      </c>
      <c r="KNB33">
        <v>0</v>
      </c>
      <c r="KNF33">
        <v>0</v>
      </c>
      <c r="KNJ33">
        <v>0</v>
      </c>
      <c r="KNN33">
        <v>0</v>
      </c>
      <c r="KNR33">
        <v>0</v>
      </c>
      <c r="KNV33">
        <v>0</v>
      </c>
      <c r="KNZ33">
        <v>0</v>
      </c>
      <c r="KOD33">
        <v>0</v>
      </c>
      <c r="KOH33">
        <v>0</v>
      </c>
      <c r="KOL33">
        <v>0</v>
      </c>
      <c r="KOP33">
        <v>0</v>
      </c>
      <c r="KOT33">
        <v>0</v>
      </c>
      <c r="KOX33">
        <v>0</v>
      </c>
      <c r="KPB33">
        <v>0</v>
      </c>
      <c r="KPF33">
        <v>0</v>
      </c>
      <c r="KPJ33">
        <v>0</v>
      </c>
      <c r="KPN33">
        <v>0</v>
      </c>
      <c r="KPR33">
        <v>0</v>
      </c>
      <c r="KPV33">
        <v>0</v>
      </c>
      <c r="KPZ33">
        <v>0</v>
      </c>
      <c r="KQD33">
        <v>0</v>
      </c>
      <c r="KQH33">
        <v>0</v>
      </c>
      <c r="KQL33">
        <v>0</v>
      </c>
      <c r="KQP33">
        <v>0</v>
      </c>
      <c r="KQT33">
        <v>0</v>
      </c>
      <c r="KQX33">
        <v>0</v>
      </c>
      <c r="KRB33">
        <v>0</v>
      </c>
      <c r="KRF33">
        <v>0</v>
      </c>
      <c r="KRJ33">
        <v>0</v>
      </c>
      <c r="KRN33">
        <v>0</v>
      </c>
      <c r="KRR33">
        <v>0</v>
      </c>
      <c r="KRV33">
        <v>0</v>
      </c>
      <c r="KRZ33">
        <v>0</v>
      </c>
      <c r="KSD33">
        <v>0</v>
      </c>
      <c r="KSH33">
        <v>0</v>
      </c>
      <c r="KSL33">
        <v>0</v>
      </c>
      <c r="KSP33">
        <v>0</v>
      </c>
      <c r="KST33">
        <v>0</v>
      </c>
      <c r="KSX33">
        <v>0</v>
      </c>
      <c r="KTB33">
        <v>0</v>
      </c>
      <c r="KTF33">
        <v>0</v>
      </c>
      <c r="KTJ33">
        <v>0</v>
      </c>
      <c r="KTN33">
        <v>0</v>
      </c>
      <c r="KTR33">
        <v>0</v>
      </c>
      <c r="KTV33">
        <v>0</v>
      </c>
      <c r="KTZ33">
        <v>0</v>
      </c>
      <c r="KUD33">
        <v>0</v>
      </c>
      <c r="KUH33">
        <v>0</v>
      </c>
      <c r="KUL33">
        <v>0</v>
      </c>
      <c r="KUP33">
        <v>0</v>
      </c>
      <c r="KUT33">
        <v>0</v>
      </c>
      <c r="KUX33">
        <v>0</v>
      </c>
      <c r="KVB33">
        <v>0</v>
      </c>
      <c r="KVF33">
        <v>0</v>
      </c>
      <c r="KVJ33">
        <v>0</v>
      </c>
      <c r="KVN33">
        <v>0</v>
      </c>
      <c r="KVR33">
        <v>0</v>
      </c>
      <c r="KVV33">
        <v>0</v>
      </c>
      <c r="KVZ33">
        <v>0</v>
      </c>
      <c r="KWD33">
        <v>0</v>
      </c>
      <c r="KWH33">
        <v>0</v>
      </c>
      <c r="KWL33">
        <v>0</v>
      </c>
      <c r="KWP33">
        <v>0</v>
      </c>
      <c r="KWT33">
        <v>0</v>
      </c>
      <c r="KWX33">
        <v>0</v>
      </c>
      <c r="KXB33">
        <v>0</v>
      </c>
      <c r="KXF33">
        <v>0</v>
      </c>
      <c r="KXJ33">
        <v>0</v>
      </c>
      <c r="KXN33">
        <v>0</v>
      </c>
      <c r="KXR33">
        <v>0</v>
      </c>
      <c r="KXV33">
        <v>0</v>
      </c>
      <c r="KXZ33">
        <v>0</v>
      </c>
      <c r="KYD33">
        <v>0</v>
      </c>
      <c r="KYH33">
        <v>0</v>
      </c>
      <c r="KYL33">
        <v>0</v>
      </c>
      <c r="KYP33">
        <v>0</v>
      </c>
      <c r="KYT33">
        <v>0</v>
      </c>
      <c r="KYX33">
        <v>0</v>
      </c>
      <c r="KZB33">
        <v>0</v>
      </c>
      <c r="KZF33">
        <v>0</v>
      </c>
      <c r="KZJ33">
        <v>0</v>
      </c>
      <c r="KZN33">
        <v>0</v>
      </c>
      <c r="KZR33">
        <v>0</v>
      </c>
      <c r="KZV33">
        <v>0</v>
      </c>
      <c r="KZZ33">
        <v>0</v>
      </c>
      <c r="LAD33">
        <v>0</v>
      </c>
      <c r="LAH33">
        <v>0</v>
      </c>
      <c r="LAL33">
        <v>0</v>
      </c>
      <c r="LAP33">
        <v>0</v>
      </c>
      <c r="LAT33">
        <v>0</v>
      </c>
      <c r="LAX33">
        <v>0</v>
      </c>
      <c r="LBB33">
        <v>0</v>
      </c>
      <c r="LBF33">
        <v>0</v>
      </c>
      <c r="LBJ33">
        <v>0</v>
      </c>
      <c r="LBN33">
        <v>0</v>
      </c>
      <c r="LBR33">
        <v>0</v>
      </c>
      <c r="LBV33">
        <v>0</v>
      </c>
      <c r="LBZ33">
        <v>0</v>
      </c>
      <c r="LCD33">
        <v>0</v>
      </c>
      <c r="LCH33">
        <v>0</v>
      </c>
      <c r="LCL33">
        <v>0</v>
      </c>
      <c r="LCP33">
        <v>0</v>
      </c>
      <c r="LCT33">
        <v>0</v>
      </c>
      <c r="LCX33">
        <v>0</v>
      </c>
      <c r="LDB33">
        <v>0</v>
      </c>
      <c r="LDF33">
        <v>0</v>
      </c>
      <c r="LDJ33">
        <v>0</v>
      </c>
      <c r="LDN33">
        <v>0</v>
      </c>
      <c r="LDR33">
        <v>0</v>
      </c>
      <c r="LDV33">
        <v>0</v>
      </c>
      <c r="LDZ33">
        <v>0</v>
      </c>
      <c r="LED33">
        <v>0</v>
      </c>
      <c r="LEH33">
        <v>0</v>
      </c>
      <c r="LEL33">
        <v>0</v>
      </c>
      <c r="LEP33">
        <v>0</v>
      </c>
      <c r="LET33">
        <v>0</v>
      </c>
      <c r="LEX33">
        <v>0</v>
      </c>
      <c r="LFB33">
        <v>0</v>
      </c>
      <c r="LFF33">
        <v>0</v>
      </c>
      <c r="LFJ33">
        <v>0</v>
      </c>
      <c r="LFN33">
        <v>0</v>
      </c>
      <c r="LFR33">
        <v>0</v>
      </c>
      <c r="LFV33">
        <v>0</v>
      </c>
      <c r="LFZ33">
        <v>0</v>
      </c>
      <c r="LGD33">
        <v>0</v>
      </c>
      <c r="LGH33">
        <v>0</v>
      </c>
      <c r="LGL33">
        <v>0</v>
      </c>
      <c r="LGP33">
        <v>0</v>
      </c>
      <c r="LGT33">
        <v>0</v>
      </c>
      <c r="LGX33">
        <v>0</v>
      </c>
      <c r="LHB33">
        <v>0</v>
      </c>
      <c r="LHF33">
        <v>0</v>
      </c>
      <c r="LHJ33">
        <v>0</v>
      </c>
      <c r="LHN33">
        <v>0</v>
      </c>
      <c r="LHR33">
        <v>0</v>
      </c>
      <c r="LHV33">
        <v>0</v>
      </c>
      <c r="LHZ33">
        <v>0</v>
      </c>
      <c r="LID33">
        <v>0</v>
      </c>
      <c r="LIH33">
        <v>0</v>
      </c>
      <c r="LIL33">
        <v>0</v>
      </c>
      <c r="LIP33">
        <v>0</v>
      </c>
      <c r="LIT33">
        <v>0</v>
      </c>
      <c r="LIX33">
        <v>0</v>
      </c>
      <c r="LJB33">
        <v>0</v>
      </c>
      <c r="LJF33">
        <v>0</v>
      </c>
      <c r="LJJ33">
        <v>0</v>
      </c>
      <c r="LJN33">
        <v>0</v>
      </c>
      <c r="LJR33">
        <v>0</v>
      </c>
      <c r="LJV33">
        <v>0</v>
      </c>
      <c r="LJZ33">
        <v>0</v>
      </c>
      <c r="LKD33">
        <v>0</v>
      </c>
      <c r="LKH33">
        <v>0</v>
      </c>
      <c r="LKL33">
        <v>0</v>
      </c>
      <c r="LKP33">
        <v>0</v>
      </c>
      <c r="LKT33">
        <v>0</v>
      </c>
      <c r="LKX33">
        <v>0</v>
      </c>
      <c r="LLB33">
        <v>0</v>
      </c>
      <c r="LLF33">
        <v>0</v>
      </c>
      <c r="LLJ33">
        <v>0</v>
      </c>
      <c r="LLN33">
        <v>0</v>
      </c>
      <c r="LLR33">
        <v>0</v>
      </c>
      <c r="LLV33">
        <v>0</v>
      </c>
      <c r="LLZ33">
        <v>0</v>
      </c>
      <c r="LMD33">
        <v>0</v>
      </c>
      <c r="LMH33">
        <v>0</v>
      </c>
      <c r="LML33">
        <v>0</v>
      </c>
      <c r="LMP33">
        <v>0</v>
      </c>
      <c r="LMT33">
        <v>0</v>
      </c>
      <c r="LMX33">
        <v>0</v>
      </c>
      <c r="LNB33">
        <v>0</v>
      </c>
      <c r="LNF33">
        <v>0</v>
      </c>
      <c r="LNJ33">
        <v>0</v>
      </c>
      <c r="LNN33">
        <v>0</v>
      </c>
      <c r="LNR33">
        <v>0</v>
      </c>
      <c r="LNV33">
        <v>0</v>
      </c>
      <c r="LNZ33">
        <v>0</v>
      </c>
      <c r="LOD33">
        <v>0</v>
      </c>
      <c r="LOH33">
        <v>0</v>
      </c>
      <c r="LOL33">
        <v>0</v>
      </c>
      <c r="LOP33">
        <v>0</v>
      </c>
      <c r="LOT33">
        <v>0</v>
      </c>
      <c r="LOX33">
        <v>0</v>
      </c>
      <c r="LPB33">
        <v>0</v>
      </c>
      <c r="LPF33">
        <v>0</v>
      </c>
      <c r="LPJ33">
        <v>0</v>
      </c>
      <c r="LPN33">
        <v>0</v>
      </c>
      <c r="LPR33">
        <v>0</v>
      </c>
      <c r="LPV33">
        <v>0</v>
      </c>
      <c r="LPZ33">
        <v>0</v>
      </c>
      <c r="LQD33">
        <v>0</v>
      </c>
      <c r="LQH33">
        <v>0</v>
      </c>
      <c r="LQL33">
        <v>0</v>
      </c>
      <c r="LQP33">
        <v>0</v>
      </c>
      <c r="LQT33">
        <v>0</v>
      </c>
      <c r="LQX33">
        <v>0</v>
      </c>
      <c r="LRB33">
        <v>0</v>
      </c>
      <c r="LRF33">
        <v>0</v>
      </c>
      <c r="LRJ33">
        <v>0</v>
      </c>
      <c r="LRN33">
        <v>0</v>
      </c>
      <c r="LRR33">
        <v>0</v>
      </c>
      <c r="LRV33">
        <v>0</v>
      </c>
      <c r="LRZ33">
        <v>0</v>
      </c>
      <c r="LSD33">
        <v>0</v>
      </c>
      <c r="LSH33">
        <v>0</v>
      </c>
      <c r="LSL33">
        <v>0</v>
      </c>
      <c r="LSP33">
        <v>0</v>
      </c>
      <c r="LST33">
        <v>0</v>
      </c>
      <c r="LSX33">
        <v>0</v>
      </c>
      <c r="LTB33">
        <v>0</v>
      </c>
      <c r="LTF33">
        <v>0</v>
      </c>
      <c r="LTJ33">
        <v>0</v>
      </c>
      <c r="LTN33">
        <v>0</v>
      </c>
      <c r="LTR33">
        <v>0</v>
      </c>
      <c r="LTV33">
        <v>0</v>
      </c>
      <c r="LTZ33">
        <v>0</v>
      </c>
      <c r="LUD33">
        <v>0</v>
      </c>
      <c r="LUH33">
        <v>0</v>
      </c>
      <c r="LUL33">
        <v>0</v>
      </c>
      <c r="LUP33">
        <v>0</v>
      </c>
      <c r="LUT33">
        <v>0</v>
      </c>
      <c r="LUX33">
        <v>0</v>
      </c>
      <c r="LVB33">
        <v>0</v>
      </c>
      <c r="LVF33">
        <v>0</v>
      </c>
      <c r="LVJ33">
        <v>0</v>
      </c>
      <c r="LVN33">
        <v>0</v>
      </c>
      <c r="LVR33">
        <v>0</v>
      </c>
      <c r="LVV33">
        <v>0</v>
      </c>
      <c r="LVZ33">
        <v>0</v>
      </c>
      <c r="LWD33">
        <v>0</v>
      </c>
      <c r="LWH33">
        <v>0</v>
      </c>
      <c r="LWL33">
        <v>0</v>
      </c>
      <c r="LWP33">
        <v>0</v>
      </c>
      <c r="LWT33">
        <v>0</v>
      </c>
      <c r="LWX33">
        <v>0</v>
      </c>
      <c r="LXB33">
        <v>0</v>
      </c>
      <c r="LXF33">
        <v>0</v>
      </c>
      <c r="LXJ33">
        <v>0</v>
      </c>
      <c r="LXN33">
        <v>0</v>
      </c>
      <c r="LXR33">
        <v>0</v>
      </c>
      <c r="LXV33">
        <v>0</v>
      </c>
      <c r="LXZ33">
        <v>0</v>
      </c>
      <c r="LYD33">
        <v>0</v>
      </c>
      <c r="LYH33">
        <v>0</v>
      </c>
      <c r="LYL33">
        <v>0</v>
      </c>
      <c r="LYP33">
        <v>0</v>
      </c>
      <c r="LYT33">
        <v>0</v>
      </c>
      <c r="LYX33">
        <v>0</v>
      </c>
      <c r="LZB33">
        <v>0</v>
      </c>
      <c r="LZF33">
        <v>0</v>
      </c>
      <c r="LZJ33">
        <v>0</v>
      </c>
      <c r="LZN33">
        <v>0</v>
      </c>
      <c r="LZR33">
        <v>0</v>
      </c>
      <c r="LZV33">
        <v>0</v>
      </c>
      <c r="LZZ33">
        <v>0</v>
      </c>
      <c r="MAD33">
        <v>0</v>
      </c>
      <c r="MAH33">
        <v>0</v>
      </c>
      <c r="MAL33">
        <v>0</v>
      </c>
      <c r="MAP33">
        <v>0</v>
      </c>
      <c r="MAT33">
        <v>0</v>
      </c>
      <c r="MAX33">
        <v>0</v>
      </c>
      <c r="MBB33">
        <v>0</v>
      </c>
      <c r="MBF33">
        <v>0</v>
      </c>
      <c r="MBJ33">
        <v>0</v>
      </c>
      <c r="MBN33">
        <v>0</v>
      </c>
      <c r="MBR33">
        <v>0</v>
      </c>
      <c r="MBV33">
        <v>0</v>
      </c>
      <c r="MBZ33">
        <v>0</v>
      </c>
      <c r="MCD33">
        <v>0</v>
      </c>
      <c r="MCH33">
        <v>0</v>
      </c>
      <c r="MCL33">
        <v>0</v>
      </c>
      <c r="MCP33">
        <v>0</v>
      </c>
      <c r="MCT33">
        <v>0</v>
      </c>
      <c r="MCX33">
        <v>0</v>
      </c>
      <c r="MDB33">
        <v>0</v>
      </c>
      <c r="MDF33">
        <v>0</v>
      </c>
      <c r="MDJ33">
        <v>0</v>
      </c>
      <c r="MDN33">
        <v>0</v>
      </c>
      <c r="MDR33">
        <v>0</v>
      </c>
      <c r="MDV33">
        <v>0</v>
      </c>
      <c r="MDZ33">
        <v>0</v>
      </c>
      <c r="MED33">
        <v>0</v>
      </c>
      <c r="MEH33">
        <v>0</v>
      </c>
      <c r="MEL33">
        <v>0</v>
      </c>
      <c r="MEP33">
        <v>0</v>
      </c>
      <c r="MET33">
        <v>0</v>
      </c>
      <c r="MEX33">
        <v>0</v>
      </c>
      <c r="MFB33">
        <v>0</v>
      </c>
      <c r="MFF33">
        <v>0</v>
      </c>
      <c r="MFJ33">
        <v>0</v>
      </c>
      <c r="MFN33">
        <v>0</v>
      </c>
      <c r="MFR33">
        <v>0</v>
      </c>
      <c r="MFV33">
        <v>0</v>
      </c>
      <c r="MFZ33">
        <v>0</v>
      </c>
      <c r="MGD33">
        <v>0</v>
      </c>
      <c r="MGH33">
        <v>0</v>
      </c>
      <c r="MGL33">
        <v>0</v>
      </c>
      <c r="MGP33">
        <v>0</v>
      </c>
      <c r="MGT33">
        <v>0</v>
      </c>
      <c r="MGX33">
        <v>0</v>
      </c>
      <c r="MHB33">
        <v>0</v>
      </c>
      <c r="MHF33">
        <v>0</v>
      </c>
      <c r="MHJ33">
        <v>0</v>
      </c>
      <c r="MHN33">
        <v>0</v>
      </c>
      <c r="MHR33">
        <v>0</v>
      </c>
      <c r="MHV33">
        <v>0</v>
      </c>
      <c r="MHZ33">
        <v>0</v>
      </c>
      <c r="MID33">
        <v>0</v>
      </c>
      <c r="MIH33">
        <v>0</v>
      </c>
      <c r="MIL33">
        <v>0</v>
      </c>
      <c r="MIP33">
        <v>0</v>
      </c>
      <c r="MIT33">
        <v>0</v>
      </c>
      <c r="MIX33">
        <v>0</v>
      </c>
      <c r="MJB33">
        <v>0</v>
      </c>
      <c r="MJF33">
        <v>0</v>
      </c>
      <c r="MJJ33">
        <v>0</v>
      </c>
      <c r="MJN33">
        <v>0</v>
      </c>
      <c r="MJR33">
        <v>0</v>
      </c>
      <c r="MJV33">
        <v>0</v>
      </c>
      <c r="MJZ33">
        <v>0</v>
      </c>
      <c r="MKD33">
        <v>0</v>
      </c>
      <c r="MKH33">
        <v>0</v>
      </c>
      <c r="MKL33">
        <v>0</v>
      </c>
      <c r="MKP33">
        <v>0</v>
      </c>
      <c r="MKT33">
        <v>0</v>
      </c>
      <c r="MKX33">
        <v>0</v>
      </c>
      <c r="MLB33">
        <v>0</v>
      </c>
      <c r="MLF33">
        <v>0</v>
      </c>
      <c r="MLJ33">
        <v>0</v>
      </c>
      <c r="MLN33">
        <v>0</v>
      </c>
      <c r="MLR33">
        <v>0</v>
      </c>
      <c r="MLV33">
        <v>0</v>
      </c>
      <c r="MLZ33">
        <v>0</v>
      </c>
      <c r="MMD33">
        <v>0</v>
      </c>
      <c r="MMH33">
        <v>0</v>
      </c>
      <c r="MML33">
        <v>0</v>
      </c>
      <c r="MMP33">
        <v>0</v>
      </c>
      <c r="MMT33">
        <v>0</v>
      </c>
      <c r="MMX33">
        <v>0</v>
      </c>
      <c r="MNB33">
        <v>0</v>
      </c>
      <c r="MNF33">
        <v>0</v>
      </c>
      <c r="MNJ33">
        <v>0</v>
      </c>
      <c r="MNN33">
        <v>0</v>
      </c>
      <c r="MNR33">
        <v>0</v>
      </c>
      <c r="MNV33">
        <v>0</v>
      </c>
      <c r="MNZ33">
        <v>0</v>
      </c>
      <c r="MOD33">
        <v>0</v>
      </c>
      <c r="MOH33">
        <v>0</v>
      </c>
      <c r="MOL33">
        <v>0</v>
      </c>
      <c r="MOP33">
        <v>0</v>
      </c>
      <c r="MOT33">
        <v>0</v>
      </c>
      <c r="MOX33">
        <v>0</v>
      </c>
      <c r="MPB33">
        <v>0</v>
      </c>
      <c r="MPF33">
        <v>0</v>
      </c>
      <c r="MPJ33">
        <v>0</v>
      </c>
      <c r="MPN33">
        <v>0</v>
      </c>
      <c r="MPR33">
        <v>0</v>
      </c>
      <c r="MPV33">
        <v>0</v>
      </c>
      <c r="MPZ33">
        <v>0</v>
      </c>
      <c r="MQD33">
        <v>0</v>
      </c>
      <c r="MQH33">
        <v>0</v>
      </c>
      <c r="MQL33">
        <v>0</v>
      </c>
      <c r="MQP33">
        <v>0</v>
      </c>
      <c r="MQT33">
        <v>0</v>
      </c>
      <c r="MQX33">
        <v>0</v>
      </c>
      <c r="MRB33">
        <v>0</v>
      </c>
      <c r="MRF33">
        <v>0</v>
      </c>
      <c r="MRJ33">
        <v>0</v>
      </c>
      <c r="MRN33">
        <v>0</v>
      </c>
      <c r="MRR33">
        <v>0</v>
      </c>
      <c r="MRV33">
        <v>0</v>
      </c>
      <c r="MRZ33">
        <v>0</v>
      </c>
      <c r="MSD33">
        <v>0</v>
      </c>
      <c r="MSH33">
        <v>0</v>
      </c>
      <c r="MSL33">
        <v>0</v>
      </c>
      <c r="MSP33">
        <v>0</v>
      </c>
      <c r="MST33">
        <v>0</v>
      </c>
      <c r="MSX33">
        <v>0</v>
      </c>
      <c r="MTB33">
        <v>0</v>
      </c>
      <c r="MTF33">
        <v>0</v>
      </c>
      <c r="MTJ33">
        <v>0</v>
      </c>
      <c r="MTN33">
        <v>0</v>
      </c>
      <c r="MTR33">
        <v>0</v>
      </c>
      <c r="MTV33">
        <v>0</v>
      </c>
      <c r="MTZ33">
        <v>0</v>
      </c>
      <c r="MUD33">
        <v>0</v>
      </c>
      <c r="MUH33">
        <v>0</v>
      </c>
      <c r="MUL33">
        <v>0</v>
      </c>
      <c r="MUP33">
        <v>0</v>
      </c>
      <c r="MUT33">
        <v>0</v>
      </c>
      <c r="MUX33">
        <v>0</v>
      </c>
      <c r="MVB33">
        <v>0</v>
      </c>
      <c r="MVF33">
        <v>0</v>
      </c>
      <c r="MVJ33">
        <v>0</v>
      </c>
      <c r="MVN33">
        <v>0</v>
      </c>
      <c r="MVR33">
        <v>0</v>
      </c>
      <c r="MVV33">
        <v>0</v>
      </c>
      <c r="MVZ33">
        <v>0</v>
      </c>
      <c r="MWD33">
        <v>0</v>
      </c>
      <c r="MWH33">
        <v>0</v>
      </c>
      <c r="MWL33">
        <v>0</v>
      </c>
      <c r="MWP33">
        <v>0</v>
      </c>
      <c r="MWT33">
        <v>0</v>
      </c>
      <c r="MWX33">
        <v>0</v>
      </c>
      <c r="MXB33">
        <v>0</v>
      </c>
      <c r="MXF33">
        <v>0</v>
      </c>
      <c r="MXJ33">
        <v>0</v>
      </c>
      <c r="MXN33">
        <v>0</v>
      </c>
      <c r="MXR33">
        <v>0</v>
      </c>
      <c r="MXV33">
        <v>0</v>
      </c>
      <c r="MXZ33">
        <v>0</v>
      </c>
      <c r="MYD33">
        <v>0</v>
      </c>
      <c r="MYH33">
        <v>0</v>
      </c>
      <c r="MYL33">
        <v>0</v>
      </c>
      <c r="MYP33">
        <v>0</v>
      </c>
      <c r="MYT33">
        <v>0</v>
      </c>
      <c r="MYX33">
        <v>0</v>
      </c>
      <c r="MZB33">
        <v>0</v>
      </c>
      <c r="MZF33">
        <v>0</v>
      </c>
      <c r="MZJ33">
        <v>0</v>
      </c>
      <c r="MZN33">
        <v>0</v>
      </c>
      <c r="MZR33">
        <v>0</v>
      </c>
      <c r="MZV33">
        <v>0</v>
      </c>
      <c r="MZZ33">
        <v>0</v>
      </c>
      <c r="NAD33">
        <v>0</v>
      </c>
      <c r="NAH33">
        <v>0</v>
      </c>
      <c r="NAL33">
        <v>0</v>
      </c>
      <c r="NAP33">
        <v>0</v>
      </c>
      <c r="NAT33">
        <v>0</v>
      </c>
      <c r="NAX33">
        <v>0</v>
      </c>
      <c r="NBB33">
        <v>0</v>
      </c>
      <c r="NBF33">
        <v>0</v>
      </c>
      <c r="NBJ33">
        <v>0</v>
      </c>
      <c r="NBN33">
        <v>0</v>
      </c>
      <c r="NBR33">
        <v>0</v>
      </c>
      <c r="NBV33">
        <v>0</v>
      </c>
      <c r="NBZ33">
        <v>0</v>
      </c>
      <c r="NCD33">
        <v>0</v>
      </c>
      <c r="NCH33">
        <v>0</v>
      </c>
      <c r="NCL33">
        <v>0</v>
      </c>
      <c r="NCP33">
        <v>0</v>
      </c>
      <c r="NCT33">
        <v>0</v>
      </c>
      <c r="NCX33">
        <v>0</v>
      </c>
      <c r="NDB33">
        <v>0</v>
      </c>
      <c r="NDF33">
        <v>0</v>
      </c>
      <c r="NDJ33">
        <v>0</v>
      </c>
      <c r="NDN33">
        <v>0</v>
      </c>
      <c r="NDR33">
        <v>0</v>
      </c>
      <c r="NDV33">
        <v>0</v>
      </c>
      <c r="NDZ33">
        <v>0</v>
      </c>
      <c r="NED33">
        <v>0</v>
      </c>
      <c r="NEH33">
        <v>0</v>
      </c>
      <c r="NEL33">
        <v>0</v>
      </c>
      <c r="NEP33">
        <v>0</v>
      </c>
      <c r="NET33">
        <v>0</v>
      </c>
      <c r="NEX33">
        <v>0</v>
      </c>
      <c r="NFB33">
        <v>0</v>
      </c>
      <c r="NFF33">
        <v>0</v>
      </c>
      <c r="NFJ33">
        <v>0</v>
      </c>
      <c r="NFN33">
        <v>0</v>
      </c>
      <c r="NFR33">
        <v>0</v>
      </c>
      <c r="NFV33">
        <v>0</v>
      </c>
      <c r="NFZ33">
        <v>0</v>
      </c>
      <c r="NGD33">
        <v>0</v>
      </c>
      <c r="NGH33">
        <v>0</v>
      </c>
      <c r="NGL33">
        <v>0</v>
      </c>
      <c r="NGP33">
        <v>0</v>
      </c>
      <c r="NGT33">
        <v>0</v>
      </c>
      <c r="NGX33">
        <v>0</v>
      </c>
      <c r="NHB33">
        <v>0</v>
      </c>
      <c r="NHF33">
        <v>0</v>
      </c>
      <c r="NHJ33">
        <v>0</v>
      </c>
      <c r="NHN33">
        <v>0</v>
      </c>
      <c r="NHR33">
        <v>0</v>
      </c>
      <c r="NHV33">
        <v>0</v>
      </c>
      <c r="NHZ33">
        <v>0</v>
      </c>
      <c r="NID33">
        <v>0</v>
      </c>
      <c r="NIH33">
        <v>0</v>
      </c>
      <c r="NIL33">
        <v>0</v>
      </c>
      <c r="NIP33">
        <v>0</v>
      </c>
      <c r="NIT33">
        <v>0</v>
      </c>
      <c r="NIX33">
        <v>0</v>
      </c>
      <c r="NJB33">
        <v>0</v>
      </c>
      <c r="NJF33">
        <v>0</v>
      </c>
      <c r="NJJ33">
        <v>0</v>
      </c>
      <c r="NJN33">
        <v>0</v>
      </c>
      <c r="NJR33">
        <v>0</v>
      </c>
      <c r="NJV33">
        <v>0</v>
      </c>
      <c r="NJZ33">
        <v>0</v>
      </c>
      <c r="NKD33">
        <v>0</v>
      </c>
      <c r="NKH33">
        <v>0</v>
      </c>
      <c r="NKL33">
        <v>0</v>
      </c>
      <c r="NKP33">
        <v>0</v>
      </c>
      <c r="NKT33">
        <v>0</v>
      </c>
      <c r="NKX33">
        <v>0</v>
      </c>
      <c r="NLB33">
        <v>0</v>
      </c>
      <c r="NLF33">
        <v>0</v>
      </c>
      <c r="NLJ33">
        <v>0</v>
      </c>
      <c r="NLN33">
        <v>0</v>
      </c>
      <c r="NLR33">
        <v>0</v>
      </c>
      <c r="NLV33">
        <v>0</v>
      </c>
      <c r="NLZ33">
        <v>0</v>
      </c>
      <c r="NMD33">
        <v>0</v>
      </c>
      <c r="NMH33">
        <v>0</v>
      </c>
      <c r="NML33">
        <v>0</v>
      </c>
      <c r="NMP33">
        <v>0</v>
      </c>
      <c r="NMT33">
        <v>0</v>
      </c>
      <c r="NMX33">
        <v>0</v>
      </c>
      <c r="NNB33">
        <v>0</v>
      </c>
      <c r="NNF33">
        <v>0</v>
      </c>
      <c r="NNJ33">
        <v>0</v>
      </c>
      <c r="NNN33">
        <v>0</v>
      </c>
      <c r="NNR33">
        <v>0</v>
      </c>
      <c r="NNV33">
        <v>0</v>
      </c>
      <c r="NNZ33">
        <v>0</v>
      </c>
      <c r="NOD33">
        <v>0</v>
      </c>
      <c r="NOH33">
        <v>0</v>
      </c>
      <c r="NOL33">
        <v>0</v>
      </c>
      <c r="NOP33">
        <v>0</v>
      </c>
      <c r="NOT33">
        <v>0</v>
      </c>
      <c r="NOX33">
        <v>0</v>
      </c>
      <c r="NPB33">
        <v>0</v>
      </c>
      <c r="NPF33">
        <v>0</v>
      </c>
      <c r="NPJ33">
        <v>0</v>
      </c>
      <c r="NPN33">
        <v>0</v>
      </c>
      <c r="NPR33">
        <v>0</v>
      </c>
      <c r="NPV33">
        <v>0</v>
      </c>
      <c r="NPZ33">
        <v>0</v>
      </c>
      <c r="NQD33">
        <v>0</v>
      </c>
      <c r="NQH33">
        <v>0</v>
      </c>
      <c r="NQL33">
        <v>0</v>
      </c>
      <c r="NQP33">
        <v>0</v>
      </c>
      <c r="NQT33">
        <v>0</v>
      </c>
      <c r="NQX33">
        <v>0</v>
      </c>
      <c r="NRB33">
        <v>0</v>
      </c>
      <c r="NRF33">
        <v>0</v>
      </c>
      <c r="NRJ33">
        <v>0</v>
      </c>
      <c r="NRN33">
        <v>0</v>
      </c>
      <c r="NRR33">
        <v>0</v>
      </c>
      <c r="NRV33">
        <v>0</v>
      </c>
      <c r="NRZ33">
        <v>0</v>
      </c>
      <c r="NSD33">
        <v>0</v>
      </c>
      <c r="NSH33">
        <v>0</v>
      </c>
      <c r="NSL33">
        <v>0</v>
      </c>
      <c r="NSP33">
        <v>0</v>
      </c>
      <c r="NST33">
        <v>0</v>
      </c>
      <c r="NSX33">
        <v>0</v>
      </c>
      <c r="NTB33">
        <v>0</v>
      </c>
      <c r="NTF33">
        <v>0</v>
      </c>
      <c r="NTJ33">
        <v>0</v>
      </c>
      <c r="NTN33">
        <v>0</v>
      </c>
      <c r="NTR33">
        <v>0</v>
      </c>
      <c r="NTV33">
        <v>0</v>
      </c>
      <c r="NTZ33">
        <v>0</v>
      </c>
      <c r="NUD33">
        <v>0</v>
      </c>
      <c r="NUH33">
        <v>0</v>
      </c>
      <c r="NUL33">
        <v>0</v>
      </c>
      <c r="NUP33">
        <v>0</v>
      </c>
      <c r="NUT33">
        <v>0</v>
      </c>
      <c r="NUX33">
        <v>0</v>
      </c>
      <c r="NVB33">
        <v>0</v>
      </c>
      <c r="NVF33">
        <v>0</v>
      </c>
      <c r="NVJ33">
        <v>0</v>
      </c>
      <c r="NVN33">
        <v>0</v>
      </c>
      <c r="NVR33">
        <v>0</v>
      </c>
      <c r="NVV33">
        <v>0</v>
      </c>
      <c r="NVZ33">
        <v>0</v>
      </c>
      <c r="NWD33">
        <v>0</v>
      </c>
      <c r="NWH33">
        <v>0</v>
      </c>
      <c r="NWL33">
        <v>0</v>
      </c>
      <c r="NWP33">
        <v>0</v>
      </c>
      <c r="NWT33">
        <v>0</v>
      </c>
      <c r="NWX33">
        <v>0</v>
      </c>
      <c r="NXB33">
        <v>0</v>
      </c>
      <c r="NXF33">
        <v>0</v>
      </c>
      <c r="NXJ33">
        <v>0</v>
      </c>
      <c r="NXN33">
        <v>0</v>
      </c>
      <c r="NXR33">
        <v>0</v>
      </c>
      <c r="NXV33">
        <v>0</v>
      </c>
      <c r="NXZ33">
        <v>0</v>
      </c>
      <c r="NYD33">
        <v>0</v>
      </c>
      <c r="NYH33">
        <v>0</v>
      </c>
      <c r="NYL33">
        <v>0</v>
      </c>
      <c r="NYP33">
        <v>0</v>
      </c>
      <c r="NYT33">
        <v>0</v>
      </c>
      <c r="NYX33">
        <v>0</v>
      </c>
      <c r="NZB33">
        <v>0</v>
      </c>
      <c r="NZF33">
        <v>0</v>
      </c>
      <c r="NZJ33">
        <v>0</v>
      </c>
      <c r="NZN33">
        <v>0</v>
      </c>
      <c r="NZR33">
        <v>0</v>
      </c>
      <c r="NZV33">
        <v>0</v>
      </c>
      <c r="NZZ33">
        <v>0</v>
      </c>
      <c r="OAD33">
        <v>0</v>
      </c>
      <c r="OAH33">
        <v>0</v>
      </c>
      <c r="OAL33">
        <v>0</v>
      </c>
      <c r="OAP33">
        <v>0</v>
      </c>
      <c r="OAT33">
        <v>0</v>
      </c>
      <c r="OAX33">
        <v>0</v>
      </c>
      <c r="OBB33">
        <v>0</v>
      </c>
      <c r="OBF33">
        <v>0</v>
      </c>
      <c r="OBJ33">
        <v>0</v>
      </c>
      <c r="OBN33">
        <v>0</v>
      </c>
      <c r="OBR33">
        <v>0</v>
      </c>
      <c r="OBV33">
        <v>0</v>
      </c>
      <c r="OBZ33">
        <v>0</v>
      </c>
      <c r="OCD33">
        <v>0</v>
      </c>
      <c r="OCH33">
        <v>0</v>
      </c>
      <c r="OCL33">
        <v>0</v>
      </c>
      <c r="OCP33">
        <v>0</v>
      </c>
      <c r="OCT33">
        <v>0</v>
      </c>
      <c r="OCX33">
        <v>0</v>
      </c>
      <c r="ODB33">
        <v>0</v>
      </c>
      <c r="ODF33">
        <v>0</v>
      </c>
      <c r="ODJ33">
        <v>0</v>
      </c>
      <c r="ODN33">
        <v>0</v>
      </c>
      <c r="ODR33">
        <v>0</v>
      </c>
      <c r="ODV33">
        <v>0</v>
      </c>
      <c r="ODZ33">
        <v>0</v>
      </c>
      <c r="OED33">
        <v>0</v>
      </c>
      <c r="OEH33">
        <v>0</v>
      </c>
      <c r="OEL33">
        <v>0</v>
      </c>
      <c r="OEP33">
        <v>0</v>
      </c>
      <c r="OET33">
        <v>0</v>
      </c>
      <c r="OEX33">
        <v>0</v>
      </c>
      <c r="OFB33">
        <v>0</v>
      </c>
      <c r="OFF33">
        <v>0</v>
      </c>
      <c r="OFJ33">
        <v>0</v>
      </c>
      <c r="OFN33">
        <v>0</v>
      </c>
      <c r="OFR33">
        <v>0</v>
      </c>
      <c r="OFV33">
        <v>0</v>
      </c>
      <c r="OFZ33">
        <v>0</v>
      </c>
      <c r="OGD33">
        <v>0</v>
      </c>
      <c r="OGH33">
        <v>0</v>
      </c>
      <c r="OGL33">
        <v>0</v>
      </c>
      <c r="OGP33">
        <v>0</v>
      </c>
      <c r="OGT33">
        <v>0</v>
      </c>
      <c r="OGX33">
        <v>0</v>
      </c>
      <c r="OHB33">
        <v>0</v>
      </c>
      <c r="OHF33">
        <v>0</v>
      </c>
      <c r="OHJ33">
        <v>0</v>
      </c>
      <c r="OHN33">
        <v>0</v>
      </c>
      <c r="OHR33">
        <v>0</v>
      </c>
      <c r="OHV33">
        <v>0</v>
      </c>
      <c r="OHZ33">
        <v>0</v>
      </c>
      <c r="OID33">
        <v>0</v>
      </c>
      <c r="OIH33">
        <v>0</v>
      </c>
      <c r="OIL33">
        <v>0</v>
      </c>
      <c r="OIP33">
        <v>0</v>
      </c>
      <c r="OIT33">
        <v>0</v>
      </c>
      <c r="OIX33">
        <v>0</v>
      </c>
      <c r="OJB33">
        <v>0</v>
      </c>
      <c r="OJF33">
        <v>0</v>
      </c>
      <c r="OJJ33">
        <v>0</v>
      </c>
      <c r="OJN33">
        <v>0</v>
      </c>
      <c r="OJR33">
        <v>0</v>
      </c>
      <c r="OJV33">
        <v>0</v>
      </c>
      <c r="OJZ33">
        <v>0</v>
      </c>
      <c r="OKD33">
        <v>0</v>
      </c>
      <c r="OKH33">
        <v>0</v>
      </c>
      <c r="OKL33">
        <v>0</v>
      </c>
      <c r="OKP33">
        <v>0</v>
      </c>
      <c r="OKT33">
        <v>0</v>
      </c>
      <c r="OKX33">
        <v>0</v>
      </c>
      <c r="OLB33">
        <v>0</v>
      </c>
      <c r="OLF33">
        <v>0</v>
      </c>
      <c r="OLJ33">
        <v>0</v>
      </c>
      <c r="OLN33">
        <v>0</v>
      </c>
      <c r="OLR33">
        <v>0</v>
      </c>
      <c r="OLV33">
        <v>0</v>
      </c>
      <c r="OLZ33">
        <v>0</v>
      </c>
      <c r="OMD33">
        <v>0</v>
      </c>
      <c r="OMH33">
        <v>0</v>
      </c>
      <c r="OML33">
        <v>0</v>
      </c>
      <c r="OMP33">
        <v>0</v>
      </c>
      <c r="OMT33">
        <v>0</v>
      </c>
      <c r="OMX33">
        <v>0</v>
      </c>
      <c r="ONB33">
        <v>0</v>
      </c>
      <c r="ONF33">
        <v>0</v>
      </c>
      <c r="ONJ33">
        <v>0</v>
      </c>
      <c r="ONN33">
        <v>0</v>
      </c>
      <c r="ONR33">
        <v>0</v>
      </c>
      <c r="ONV33">
        <v>0</v>
      </c>
      <c r="ONZ33">
        <v>0</v>
      </c>
      <c r="OOD33">
        <v>0</v>
      </c>
      <c r="OOH33">
        <v>0</v>
      </c>
      <c r="OOL33">
        <v>0</v>
      </c>
      <c r="OOP33">
        <v>0</v>
      </c>
      <c r="OOT33">
        <v>0</v>
      </c>
      <c r="OOX33">
        <v>0</v>
      </c>
      <c r="OPB33">
        <v>0</v>
      </c>
      <c r="OPF33">
        <v>0</v>
      </c>
      <c r="OPJ33">
        <v>0</v>
      </c>
      <c r="OPN33">
        <v>0</v>
      </c>
      <c r="OPR33">
        <v>0</v>
      </c>
      <c r="OPV33">
        <v>0</v>
      </c>
      <c r="OPZ33">
        <v>0</v>
      </c>
      <c r="OQD33">
        <v>0</v>
      </c>
      <c r="OQH33">
        <v>0</v>
      </c>
      <c r="OQL33">
        <v>0</v>
      </c>
      <c r="OQP33">
        <v>0</v>
      </c>
      <c r="OQT33">
        <v>0</v>
      </c>
      <c r="OQX33">
        <v>0</v>
      </c>
      <c r="ORB33">
        <v>0</v>
      </c>
      <c r="ORF33">
        <v>0</v>
      </c>
      <c r="ORJ33">
        <v>0</v>
      </c>
      <c r="ORN33">
        <v>0</v>
      </c>
      <c r="ORR33">
        <v>0</v>
      </c>
      <c r="ORV33">
        <v>0</v>
      </c>
      <c r="ORZ33">
        <v>0</v>
      </c>
      <c r="OSD33">
        <v>0</v>
      </c>
      <c r="OSH33">
        <v>0</v>
      </c>
      <c r="OSL33">
        <v>0</v>
      </c>
      <c r="OSP33">
        <v>0</v>
      </c>
      <c r="OST33">
        <v>0</v>
      </c>
      <c r="OSX33">
        <v>0</v>
      </c>
      <c r="OTB33">
        <v>0</v>
      </c>
      <c r="OTF33">
        <v>0</v>
      </c>
      <c r="OTJ33">
        <v>0</v>
      </c>
      <c r="OTN33">
        <v>0</v>
      </c>
      <c r="OTR33">
        <v>0</v>
      </c>
      <c r="OTV33">
        <v>0</v>
      </c>
      <c r="OTZ33">
        <v>0</v>
      </c>
      <c r="OUD33">
        <v>0</v>
      </c>
      <c r="OUH33">
        <v>0</v>
      </c>
      <c r="OUL33">
        <v>0</v>
      </c>
      <c r="OUP33">
        <v>0</v>
      </c>
      <c r="OUT33">
        <v>0</v>
      </c>
      <c r="OUX33">
        <v>0</v>
      </c>
      <c r="OVB33">
        <v>0</v>
      </c>
      <c r="OVF33">
        <v>0</v>
      </c>
      <c r="OVJ33">
        <v>0</v>
      </c>
      <c r="OVN33">
        <v>0</v>
      </c>
      <c r="OVR33">
        <v>0</v>
      </c>
      <c r="OVV33">
        <v>0</v>
      </c>
      <c r="OVZ33">
        <v>0</v>
      </c>
      <c r="OWD33">
        <v>0</v>
      </c>
      <c r="OWH33">
        <v>0</v>
      </c>
      <c r="OWL33">
        <v>0</v>
      </c>
      <c r="OWP33">
        <v>0</v>
      </c>
      <c r="OWT33">
        <v>0</v>
      </c>
      <c r="OWX33">
        <v>0</v>
      </c>
      <c r="OXB33">
        <v>0</v>
      </c>
      <c r="OXF33">
        <v>0</v>
      </c>
      <c r="OXJ33">
        <v>0</v>
      </c>
      <c r="OXN33">
        <v>0</v>
      </c>
      <c r="OXR33">
        <v>0</v>
      </c>
      <c r="OXV33">
        <v>0</v>
      </c>
      <c r="OXZ33">
        <v>0</v>
      </c>
      <c r="OYD33">
        <v>0</v>
      </c>
      <c r="OYH33">
        <v>0</v>
      </c>
      <c r="OYL33">
        <v>0</v>
      </c>
      <c r="OYP33">
        <v>0</v>
      </c>
      <c r="OYT33">
        <v>0</v>
      </c>
      <c r="OYX33">
        <v>0</v>
      </c>
      <c r="OZB33">
        <v>0</v>
      </c>
      <c r="OZF33">
        <v>0</v>
      </c>
      <c r="OZJ33">
        <v>0</v>
      </c>
      <c r="OZN33">
        <v>0</v>
      </c>
      <c r="OZR33">
        <v>0</v>
      </c>
      <c r="OZV33">
        <v>0</v>
      </c>
      <c r="OZZ33">
        <v>0</v>
      </c>
      <c r="PAD33">
        <v>0</v>
      </c>
      <c r="PAH33">
        <v>0</v>
      </c>
      <c r="PAL33">
        <v>0</v>
      </c>
      <c r="PAP33">
        <v>0</v>
      </c>
      <c r="PAT33">
        <v>0</v>
      </c>
      <c r="PAX33">
        <v>0</v>
      </c>
      <c r="PBB33">
        <v>0</v>
      </c>
      <c r="PBF33">
        <v>0</v>
      </c>
      <c r="PBJ33">
        <v>0</v>
      </c>
      <c r="PBN33">
        <v>0</v>
      </c>
      <c r="PBR33">
        <v>0</v>
      </c>
      <c r="PBV33">
        <v>0</v>
      </c>
      <c r="PBZ33">
        <v>0</v>
      </c>
      <c r="PCD33">
        <v>0</v>
      </c>
      <c r="PCH33">
        <v>0</v>
      </c>
      <c r="PCL33">
        <v>0</v>
      </c>
      <c r="PCP33">
        <v>0</v>
      </c>
      <c r="PCT33">
        <v>0</v>
      </c>
      <c r="PCX33">
        <v>0</v>
      </c>
      <c r="PDB33">
        <v>0</v>
      </c>
      <c r="PDF33">
        <v>0</v>
      </c>
      <c r="PDJ33">
        <v>0</v>
      </c>
      <c r="PDN33">
        <v>0</v>
      </c>
      <c r="PDR33">
        <v>0</v>
      </c>
      <c r="PDV33">
        <v>0</v>
      </c>
      <c r="PDZ33">
        <v>0</v>
      </c>
      <c r="PED33">
        <v>0</v>
      </c>
      <c r="PEH33">
        <v>0</v>
      </c>
      <c r="PEL33">
        <v>0</v>
      </c>
      <c r="PEP33">
        <v>0</v>
      </c>
      <c r="PET33">
        <v>0</v>
      </c>
      <c r="PEX33">
        <v>0</v>
      </c>
      <c r="PFB33">
        <v>0</v>
      </c>
      <c r="PFF33">
        <v>0</v>
      </c>
      <c r="PFJ33">
        <v>0</v>
      </c>
      <c r="PFN33">
        <v>0</v>
      </c>
      <c r="PFR33">
        <v>0</v>
      </c>
      <c r="PFV33">
        <v>0</v>
      </c>
      <c r="PFZ33">
        <v>0</v>
      </c>
      <c r="PGD33">
        <v>0</v>
      </c>
      <c r="PGH33">
        <v>0</v>
      </c>
      <c r="PGL33">
        <v>0</v>
      </c>
      <c r="PGP33">
        <v>0</v>
      </c>
      <c r="PGT33">
        <v>0</v>
      </c>
      <c r="PGX33">
        <v>0</v>
      </c>
      <c r="PHB33">
        <v>0</v>
      </c>
      <c r="PHF33">
        <v>0</v>
      </c>
      <c r="PHJ33">
        <v>0</v>
      </c>
      <c r="PHN33">
        <v>0</v>
      </c>
      <c r="PHR33">
        <v>0</v>
      </c>
      <c r="PHV33">
        <v>0</v>
      </c>
      <c r="PHZ33">
        <v>0</v>
      </c>
      <c r="PID33">
        <v>0</v>
      </c>
      <c r="PIH33">
        <v>0</v>
      </c>
      <c r="PIL33">
        <v>0</v>
      </c>
      <c r="PIP33">
        <v>0</v>
      </c>
      <c r="PIT33">
        <v>0</v>
      </c>
      <c r="PIX33">
        <v>0</v>
      </c>
      <c r="PJB33">
        <v>0</v>
      </c>
      <c r="PJF33">
        <v>0</v>
      </c>
      <c r="PJJ33">
        <v>0</v>
      </c>
      <c r="PJN33">
        <v>0</v>
      </c>
      <c r="PJR33">
        <v>0</v>
      </c>
      <c r="PJV33">
        <v>0</v>
      </c>
      <c r="PJZ33">
        <v>0</v>
      </c>
      <c r="PKD33">
        <v>0</v>
      </c>
      <c r="PKH33">
        <v>0</v>
      </c>
      <c r="PKL33">
        <v>0</v>
      </c>
      <c r="PKP33">
        <v>0</v>
      </c>
      <c r="PKT33">
        <v>0</v>
      </c>
      <c r="PKX33">
        <v>0</v>
      </c>
      <c r="PLB33">
        <v>0</v>
      </c>
      <c r="PLF33">
        <v>0</v>
      </c>
      <c r="PLJ33">
        <v>0</v>
      </c>
      <c r="PLN33">
        <v>0</v>
      </c>
      <c r="PLR33">
        <v>0</v>
      </c>
      <c r="PLV33">
        <v>0</v>
      </c>
      <c r="PLZ33">
        <v>0</v>
      </c>
      <c r="PMD33">
        <v>0</v>
      </c>
      <c r="PMH33">
        <v>0</v>
      </c>
      <c r="PML33">
        <v>0</v>
      </c>
      <c r="PMP33">
        <v>0</v>
      </c>
      <c r="PMT33">
        <v>0</v>
      </c>
      <c r="PMX33">
        <v>0</v>
      </c>
      <c r="PNB33">
        <v>0</v>
      </c>
      <c r="PNF33">
        <v>0</v>
      </c>
      <c r="PNJ33">
        <v>0</v>
      </c>
      <c r="PNN33">
        <v>0</v>
      </c>
      <c r="PNR33">
        <v>0</v>
      </c>
      <c r="PNV33">
        <v>0</v>
      </c>
      <c r="PNZ33">
        <v>0</v>
      </c>
      <c r="POD33">
        <v>0</v>
      </c>
      <c r="POH33">
        <v>0</v>
      </c>
      <c r="POL33">
        <v>0</v>
      </c>
      <c r="POP33">
        <v>0</v>
      </c>
      <c r="POT33">
        <v>0</v>
      </c>
      <c r="POX33">
        <v>0</v>
      </c>
      <c r="PPB33">
        <v>0</v>
      </c>
      <c r="PPF33">
        <v>0</v>
      </c>
      <c r="PPJ33">
        <v>0</v>
      </c>
      <c r="PPN33">
        <v>0</v>
      </c>
      <c r="PPR33">
        <v>0</v>
      </c>
      <c r="PPV33">
        <v>0</v>
      </c>
      <c r="PPZ33">
        <v>0</v>
      </c>
      <c r="PQD33">
        <v>0</v>
      </c>
      <c r="PQH33">
        <v>0</v>
      </c>
      <c r="PQL33">
        <v>0</v>
      </c>
      <c r="PQP33">
        <v>0</v>
      </c>
      <c r="PQT33">
        <v>0</v>
      </c>
      <c r="PQX33">
        <v>0</v>
      </c>
      <c r="PRB33">
        <v>0</v>
      </c>
      <c r="PRF33">
        <v>0</v>
      </c>
      <c r="PRJ33">
        <v>0</v>
      </c>
      <c r="PRN33">
        <v>0</v>
      </c>
      <c r="PRR33">
        <v>0</v>
      </c>
      <c r="PRV33">
        <v>0</v>
      </c>
      <c r="PRZ33">
        <v>0</v>
      </c>
      <c r="PSD33">
        <v>0</v>
      </c>
      <c r="PSH33">
        <v>0</v>
      </c>
      <c r="PSL33">
        <v>0</v>
      </c>
      <c r="PSP33">
        <v>0</v>
      </c>
      <c r="PST33">
        <v>0</v>
      </c>
      <c r="PSX33">
        <v>0</v>
      </c>
      <c r="PTB33">
        <v>0</v>
      </c>
      <c r="PTF33">
        <v>0</v>
      </c>
      <c r="PTJ33">
        <v>0</v>
      </c>
      <c r="PTN33">
        <v>0</v>
      </c>
      <c r="PTR33">
        <v>0</v>
      </c>
      <c r="PTV33">
        <v>0</v>
      </c>
      <c r="PTZ33">
        <v>0</v>
      </c>
      <c r="PUD33">
        <v>0</v>
      </c>
      <c r="PUH33">
        <v>0</v>
      </c>
      <c r="PUL33">
        <v>0</v>
      </c>
      <c r="PUP33">
        <v>0</v>
      </c>
      <c r="PUT33">
        <v>0</v>
      </c>
      <c r="PUX33">
        <v>0</v>
      </c>
      <c r="PVB33">
        <v>0</v>
      </c>
      <c r="PVF33">
        <v>0</v>
      </c>
      <c r="PVJ33">
        <v>0</v>
      </c>
      <c r="PVN33">
        <v>0</v>
      </c>
      <c r="PVR33">
        <v>0</v>
      </c>
      <c r="PVV33">
        <v>0</v>
      </c>
      <c r="PVZ33">
        <v>0</v>
      </c>
      <c r="PWD33">
        <v>0</v>
      </c>
      <c r="PWH33">
        <v>0</v>
      </c>
      <c r="PWL33">
        <v>0</v>
      </c>
      <c r="PWP33">
        <v>0</v>
      </c>
      <c r="PWT33">
        <v>0</v>
      </c>
      <c r="PWX33">
        <v>0</v>
      </c>
      <c r="PXB33">
        <v>0</v>
      </c>
      <c r="PXF33">
        <v>0</v>
      </c>
      <c r="PXJ33">
        <v>0</v>
      </c>
      <c r="PXN33">
        <v>0</v>
      </c>
      <c r="PXR33">
        <v>0</v>
      </c>
      <c r="PXV33">
        <v>0</v>
      </c>
      <c r="PXZ33">
        <v>0</v>
      </c>
      <c r="PYD33">
        <v>0</v>
      </c>
      <c r="PYH33">
        <v>0</v>
      </c>
      <c r="PYL33">
        <v>0</v>
      </c>
      <c r="PYP33">
        <v>0</v>
      </c>
      <c r="PYT33">
        <v>0</v>
      </c>
      <c r="PYX33">
        <v>0</v>
      </c>
      <c r="PZB33">
        <v>0</v>
      </c>
      <c r="PZF33">
        <v>0</v>
      </c>
      <c r="PZJ33">
        <v>0</v>
      </c>
      <c r="PZN33">
        <v>0</v>
      </c>
      <c r="PZR33">
        <v>0</v>
      </c>
      <c r="PZV33">
        <v>0</v>
      </c>
      <c r="PZZ33">
        <v>0</v>
      </c>
      <c r="QAD33">
        <v>0</v>
      </c>
      <c r="QAH33">
        <v>0</v>
      </c>
      <c r="QAL33">
        <v>0</v>
      </c>
      <c r="QAP33">
        <v>0</v>
      </c>
      <c r="QAT33">
        <v>0</v>
      </c>
      <c r="QAX33">
        <v>0</v>
      </c>
      <c r="QBB33">
        <v>0</v>
      </c>
      <c r="QBF33">
        <v>0</v>
      </c>
      <c r="QBJ33">
        <v>0</v>
      </c>
      <c r="QBN33">
        <v>0</v>
      </c>
      <c r="QBR33">
        <v>0</v>
      </c>
      <c r="QBV33">
        <v>0</v>
      </c>
      <c r="QBZ33">
        <v>0</v>
      </c>
      <c r="QCD33">
        <v>0</v>
      </c>
      <c r="QCH33">
        <v>0</v>
      </c>
      <c r="QCL33">
        <v>0</v>
      </c>
      <c r="QCP33">
        <v>0</v>
      </c>
      <c r="QCT33">
        <v>0</v>
      </c>
      <c r="QCX33">
        <v>0</v>
      </c>
      <c r="QDB33">
        <v>0</v>
      </c>
      <c r="QDF33">
        <v>0</v>
      </c>
      <c r="QDJ33">
        <v>0</v>
      </c>
      <c r="QDN33">
        <v>0</v>
      </c>
      <c r="QDR33">
        <v>0</v>
      </c>
      <c r="QDV33">
        <v>0</v>
      </c>
      <c r="QDZ33">
        <v>0</v>
      </c>
      <c r="QED33">
        <v>0</v>
      </c>
      <c r="QEH33">
        <v>0</v>
      </c>
      <c r="QEL33">
        <v>0</v>
      </c>
      <c r="QEP33">
        <v>0</v>
      </c>
      <c r="QET33">
        <v>0</v>
      </c>
      <c r="QEX33">
        <v>0</v>
      </c>
      <c r="QFB33">
        <v>0</v>
      </c>
      <c r="QFF33">
        <v>0</v>
      </c>
      <c r="QFJ33">
        <v>0</v>
      </c>
      <c r="QFN33">
        <v>0</v>
      </c>
      <c r="QFR33">
        <v>0</v>
      </c>
      <c r="QFV33">
        <v>0</v>
      </c>
      <c r="QFZ33">
        <v>0</v>
      </c>
      <c r="QGD33">
        <v>0</v>
      </c>
      <c r="QGH33">
        <v>0</v>
      </c>
      <c r="QGL33">
        <v>0</v>
      </c>
      <c r="QGP33">
        <v>0</v>
      </c>
      <c r="QGT33">
        <v>0</v>
      </c>
      <c r="QGX33">
        <v>0</v>
      </c>
      <c r="QHB33">
        <v>0</v>
      </c>
      <c r="QHF33">
        <v>0</v>
      </c>
      <c r="QHJ33">
        <v>0</v>
      </c>
      <c r="QHN33">
        <v>0</v>
      </c>
      <c r="QHR33">
        <v>0</v>
      </c>
      <c r="QHV33">
        <v>0</v>
      </c>
      <c r="QHZ33">
        <v>0</v>
      </c>
      <c r="QID33">
        <v>0</v>
      </c>
      <c r="QIH33">
        <v>0</v>
      </c>
      <c r="QIL33">
        <v>0</v>
      </c>
      <c r="QIP33">
        <v>0</v>
      </c>
      <c r="QIT33">
        <v>0</v>
      </c>
      <c r="QIX33">
        <v>0</v>
      </c>
      <c r="QJB33">
        <v>0</v>
      </c>
      <c r="QJF33">
        <v>0</v>
      </c>
      <c r="QJJ33">
        <v>0</v>
      </c>
      <c r="QJN33">
        <v>0</v>
      </c>
      <c r="QJR33">
        <v>0</v>
      </c>
      <c r="QJV33">
        <v>0</v>
      </c>
      <c r="QJZ33">
        <v>0</v>
      </c>
      <c r="QKD33">
        <v>0</v>
      </c>
      <c r="QKH33">
        <v>0</v>
      </c>
      <c r="QKL33">
        <v>0</v>
      </c>
      <c r="QKP33">
        <v>0</v>
      </c>
      <c r="QKT33">
        <v>0</v>
      </c>
      <c r="QKX33">
        <v>0</v>
      </c>
      <c r="QLB33">
        <v>0</v>
      </c>
      <c r="QLF33">
        <v>0</v>
      </c>
      <c r="QLJ33">
        <v>0</v>
      </c>
      <c r="QLN33">
        <v>0</v>
      </c>
      <c r="QLR33">
        <v>0</v>
      </c>
      <c r="QLV33">
        <v>0</v>
      </c>
      <c r="QLZ33">
        <v>0</v>
      </c>
      <c r="QMD33">
        <v>0</v>
      </c>
      <c r="QMH33">
        <v>0</v>
      </c>
      <c r="QML33">
        <v>0</v>
      </c>
      <c r="QMP33">
        <v>0</v>
      </c>
      <c r="QMT33">
        <v>0</v>
      </c>
      <c r="QMX33">
        <v>0</v>
      </c>
      <c r="QNB33">
        <v>0</v>
      </c>
      <c r="QNF33">
        <v>0</v>
      </c>
      <c r="QNJ33">
        <v>0</v>
      </c>
      <c r="QNN33">
        <v>0</v>
      </c>
      <c r="QNR33">
        <v>0</v>
      </c>
      <c r="QNV33">
        <v>0</v>
      </c>
      <c r="QNZ33">
        <v>0</v>
      </c>
      <c r="QOD33">
        <v>0</v>
      </c>
      <c r="QOH33">
        <v>0</v>
      </c>
      <c r="QOL33">
        <v>0</v>
      </c>
      <c r="QOP33">
        <v>0</v>
      </c>
      <c r="QOT33">
        <v>0</v>
      </c>
      <c r="QOX33">
        <v>0</v>
      </c>
      <c r="QPB33">
        <v>0</v>
      </c>
      <c r="QPF33">
        <v>0</v>
      </c>
      <c r="QPJ33">
        <v>0</v>
      </c>
      <c r="QPN33">
        <v>0</v>
      </c>
      <c r="QPR33">
        <v>0</v>
      </c>
      <c r="QPV33">
        <v>0</v>
      </c>
      <c r="QPZ33">
        <v>0</v>
      </c>
      <c r="QQD33">
        <v>0</v>
      </c>
      <c r="QQH33">
        <v>0</v>
      </c>
      <c r="QQL33">
        <v>0</v>
      </c>
      <c r="QQP33">
        <v>0</v>
      </c>
      <c r="QQT33">
        <v>0</v>
      </c>
      <c r="QQX33">
        <v>0</v>
      </c>
      <c r="QRB33">
        <v>0</v>
      </c>
      <c r="QRF33">
        <v>0</v>
      </c>
      <c r="QRJ33">
        <v>0</v>
      </c>
      <c r="QRN33">
        <v>0</v>
      </c>
      <c r="QRR33">
        <v>0</v>
      </c>
      <c r="QRV33">
        <v>0</v>
      </c>
      <c r="QRZ33">
        <v>0</v>
      </c>
      <c r="QSD33">
        <v>0</v>
      </c>
      <c r="QSH33">
        <v>0</v>
      </c>
      <c r="QSL33">
        <v>0</v>
      </c>
      <c r="QSP33">
        <v>0</v>
      </c>
      <c r="QST33">
        <v>0</v>
      </c>
      <c r="QSX33">
        <v>0</v>
      </c>
      <c r="QTB33">
        <v>0</v>
      </c>
      <c r="QTF33">
        <v>0</v>
      </c>
      <c r="QTJ33">
        <v>0</v>
      </c>
      <c r="QTN33">
        <v>0</v>
      </c>
      <c r="QTR33">
        <v>0</v>
      </c>
      <c r="QTV33">
        <v>0</v>
      </c>
      <c r="QTZ33">
        <v>0</v>
      </c>
      <c r="QUD33">
        <v>0</v>
      </c>
      <c r="QUH33">
        <v>0</v>
      </c>
      <c r="QUL33">
        <v>0</v>
      </c>
      <c r="QUP33">
        <v>0</v>
      </c>
      <c r="QUT33">
        <v>0</v>
      </c>
      <c r="QUX33">
        <v>0</v>
      </c>
      <c r="QVB33">
        <v>0</v>
      </c>
      <c r="QVF33">
        <v>0</v>
      </c>
      <c r="QVJ33">
        <v>0</v>
      </c>
      <c r="QVN33">
        <v>0</v>
      </c>
      <c r="QVR33">
        <v>0</v>
      </c>
      <c r="QVV33">
        <v>0</v>
      </c>
      <c r="QVZ33">
        <v>0</v>
      </c>
      <c r="QWD33">
        <v>0</v>
      </c>
      <c r="QWH33">
        <v>0</v>
      </c>
      <c r="QWL33">
        <v>0</v>
      </c>
      <c r="QWP33">
        <v>0</v>
      </c>
      <c r="QWT33">
        <v>0</v>
      </c>
      <c r="QWX33">
        <v>0</v>
      </c>
      <c r="QXB33">
        <v>0</v>
      </c>
      <c r="QXF33">
        <v>0</v>
      </c>
      <c r="QXJ33">
        <v>0</v>
      </c>
      <c r="QXN33">
        <v>0</v>
      </c>
      <c r="QXR33">
        <v>0</v>
      </c>
      <c r="QXV33">
        <v>0</v>
      </c>
      <c r="QXZ33">
        <v>0</v>
      </c>
      <c r="QYD33">
        <v>0</v>
      </c>
      <c r="QYH33">
        <v>0</v>
      </c>
      <c r="QYL33">
        <v>0</v>
      </c>
      <c r="QYP33">
        <v>0</v>
      </c>
      <c r="QYT33">
        <v>0</v>
      </c>
      <c r="QYX33">
        <v>0</v>
      </c>
      <c r="QZB33">
        <v>0</v>
      </c>
      <c r="QZF33">
        <v>0</v>
      </c>
      <c r="QZJ33">
        <v>0</v>
      </c>
      <c r="QZN33">
        <v>0</v>
      </c>
      <c r="QZR33">
        <v>0</v>
      </c>
      <c r="QZV33">
        <v>0</v>
      </c>
      <c r="QZZ33">
        <v>0</v>
      </c>
      <c r="RAD33">
        <v>0</v>
      </c>
      <c r="RAH33">
        <v>0</v>
      </c>
      <c r="RAL33">
        <v>0</v>
      </c>
      <c r="RAP33">
        <v>0</v>
      </c>
      <c r="RAT33">
        <v>0</v>
      </c>
      <c r="RAX33">
        <v>0</v>
      </c>
      <c r="RBB33">
        <v>0</v>
      </c>
      <c r="RBF33">
        <v>0</v>
      </c>
      <c r="RBJ33">
        <v>0</v>
      </c>
      <c r="RBN33">
        <v>0</v>
      </c>
      <c r="RBR33">
        <v>0</v>
      </c>
      <c r="RBV33">
        <v>0</v>
      </c>
      <c r="RBZ33">
        <v>0</v>
      </c>
      <c r="RCD33">
        <v>0</v>
      </c>
      <c r="RCH33">
        <v>0</v>
      </c>
      <c r="RCL33">
        <v>0</v>
      </c>
      <c r="RCP33">
        <v>0</v>
      </c>
      <c r="RCT33">
        <v>0</v>
      </c>
      <c r="RCX33">
        <v>0</v>
      </c>
      <c r="RDB33">
        <v>0</v>
      </c>
      <c r="RDF33">
        <v>0</v>
      </c>
      <c r="RDJ33">
        <v>0</v>
      </c>
      <c r="RDN33">
        <v>0</v>
      </c>
      <c r="RDR33">
        <v>0</v>
      </c>
      <c r="RDV33">
        <v>0</v>
      </c>
      <c r="RDZ33">
        <v>0</v>
      </c>
      <c r="RED33">
        <v>0</v>
      </c>
      <c r="REH33">
        <v>0</v>
      </c>
      <c r="REL33">
        <v>0</v>
      </c>
      <c r="REP33">
        <v>0</v>
      </c>
      <c r="RET33">
        <v>0</v>
      </c>
      <c r="REX33">
        <v>0</v>
      </c>
      <c r="RFB33">
        <v>0</v>
      </c>
      <c r="RFF33">
        <v>0</v>
      </c>
      <c r="RFJ33">
        <v>0</v>
      </c>
      <c r="RFN33">
        <v>0</v>
      </c>
      <c r="RFR33">
        <v>0</v>
      </c>
      <c r="RFV33">
        <v>0</v>
      </c>
      <c r="RFZ33">
        <v>0</v>
      </c>
      <c r="RGD33">
        <v>0</v>
      </c>
      <c r="RGH33">
        <v>0</v>
      </c>
      <c r="RGL33">
        <v>0</v>
      </c>
      <c r="RGP33">
        <v>0</v>
      </c>
      <c r="RGT33">
        <v>0</v>
      </c>
      <c r="RGX33">
        <v>0</v>
      </c>
      <c r="RHB33">
        <v>0</v>
      </c>
      <c r="RHF33">
        <v>0</v>
      </c>
      <c r="RHJ33">
        <v>0</v>
      </c>
      <c r="RHN33">
        <v>0</v>
      </c>
      <c r="RHR33">
        <v>0</v>
      </c>
      <c r="RHV33">
        <v>0</v>
      </c>
      <c r="RHZ33">
        <v>0</v>
      </c>
      <c r="RID33">
        <v>0</v>
      </c>
      <c r="RIH33">
        <v>0</v>
      </c>
      <c r="RIL33">
        <v>0</v>
      </c>
      <c r="RIP33">
        <v>0</v>
      </c>
      <c r="RIT33">
        <v>0</v>
      </c>
      <c r="RIX33">
        <v>0</v>
      </c>
      <c r="RJB33">
        <v>0</v>
      </c>
      <c r="RJF33">
        <v>0</v>
      </c>
      <c r="RJJ33">
        <v>0</v>
      </c>
      <c r="RJN33">
        <v>0</v>
      </c>
      <c r="RJR33">
        <v>0</v>
      </c>
      <c r="RJV33">
        <v>0</v>
      </c>
      <c r="RJZ33">
        <v>0</v>
      </c>
      <c r="RKD33">
        <v>0</v>
      </c>
      <c r="RKH33">
        <v>0</v>
      </c>
      <c r="RKL33">
        <v>0</v>
      </c>
      <c r="RKP33">
        <v>0</v>
      </c>
      <c r="RKT33">
        <v>0</v>
      </c>
      <c r="RKX33">
        <v>0</v>
      </c>
      <c r="RLB33">
        <v>0</v>
      </c>
      <c r="RLF33">
        <v>0</v>
      </c>
      <c r="RLJ33">
        <v>0</v>
      </c>
      <c r="RLN33">
        <v>0</v>
      </c>
      <c r="RLR33">
        <v>0</v>
      </c>
      <c r="RLV33">
        <v>0</v>
      </c>
      <c r="RLZ33">
        <v>0</v>
      </c>
      <c r="RMD33">
        <v>0</v>
      </c>
      <c r="RMH33">
        <v>0</v>
      </c>
      <c r="RML33">
        <v>0</v>
      </c>
      <c r="RMP33">
        <v>0</v>
      </c>
      <c r="RMT33">
        <v>0</v>
      </c>
      <c r="RMX33">
        <v>0</v>
      </c>
      <c r="RNB33">
        <v>0</v>
      </c>
      <c r="RNF33">
        <v>0</v>
      </c>
      <c r="RNJ33">
        <v>0</v>
      </c>
      <c r="RNN33">
        <v>0</v>
      </c>
      <c r="RNR33">
        <v>0</v>
      </c>
      <c r="RNV33">
        <v>0</v>
      </c>
      <c r="RNZ33">
        <v>0</v>
      </c>
      <c r="ROD33">
        <v>0</v>
      </c>
      <c r="ROH33">
        <v>0</v>
      </c>
      <c r="ROL33">
        <v>0</v>
      </c>
      <c r="ROP33">
        <v>0</v>
      </c>
      <c r="ROT33">
        <v>0</v>
      </c>
      <c r="ROX33">
        <v>0</v>
      </c>
      <c r="RPB33">
        <v>0</v>
      </c>
      <c r="RPF33">
        <v>0</v>
      </c>
      <c r="RPJ33">
        <v>0</v>
      </c>
      <c r="RPN33">
        <v>0</v>
      </c>
      <c r="RPR33">
        <v>0</v>
      </c>
      <c r="RPV33">
        <v>0</v>
      </c>
      <c r="RPZ33">
        <v>0</v>
      </c>
      <c r="RQD33">
        <v>0</v>
      </c>
      <c r="RQH33">
        <v>0</v>
      </c>
      <c r="RQL33">
        <v>0</v>
      </c>
      <c r="RQP33">
        <v>0</v>
      </c>
      <c r="RQT33">
        <v>0</v>
      </c>
      <c r="RQX33">
        <v>0</v>
      </c>
      <c r="RRB33">
        <v>0</v>
      </c>
      <c r="RRF33">
        <v>0</v>
      </c>
      <c r="RRJ33">
        <v>0</v>
      </c>
      <c r="RRN33">
        <v>0</v>
      </c>
      <c r="RRR33">
        <v>0</v>
      </c>
      <c r="RRV33">
        <v>0</v>
      </c>
      <c r="RRZ33">
        <v>0</v>
      </c>
      <c r="RSD33">
        <v>0</v>
      </c>
      <c r="RSH33">
        <v>0</v>
      </c>
      <c r="RSL33">
        <v>0</v>
      </c>
      <c r="RSP33">
        <v>0</v>
      </c>
      <c r="RST33">
        <v>0</v>
      </c>
      <c r="RSX33">
        <v>0</v>
      </c>
      <c r="RTB33">
        <v>0</v>
      </c>
      <c r="RTF33">
        <v>0</v>
      </c>
      <c r="RTJ33">
        <v>0</v>
      </c>
      <c r="RTN33">
        <v>0</v>
      </c>
      <c r="RTR33">
        <v>0</v>
      </c>
      <c r="RTV33">
        <v>0</v>
      </c>
      <c r="RTZ33">
        <v>0</v>
      </c>
      <c r="RUD33">
        <v>0</v>
      </c>
      <c r="RUH33">
        <v>0</v>
      </c>
      <c r="RUL33">
        <v>0</v>
      </c>
      <c r="RUP33">
        <v>0</v>
      </c>
      <c r="RUT33">
        <v>0</v>
      </c>
      <c r="RUX33">
        <v>0</v>
      </c>
      <c r="RVB33">
        <v>0</v>
      </c>
      <c r="RVF33">
        <v>0</v>
      </c>
      <c r="RVJ33">
        <v>0</v>
      </c>
      <c r="RVN33">
        <v>0</v>
      </c>
      <c r="RVR33">
        <v>0</v>
      </c>
      <c r="RVV33">
        <v>0</v>
      </c>
      <c r="RVZ33">
        <v>0</v>
      </c>
      <c r="RWD33">
        <v>0</v>
      </c>
      <c r="RWH33">
        <v>0</v>
      </c>
      <c r="RWL33">
        <v>0</v>
      </c>
      <c r="RWP33">
        <v>0</v>
      </c>
      <c r="RWT33">
        <v>0</v>
      </c>
      <c r="RWX33">
        <v>0</v>
      </c>
      <c r="RXB33">
        <v>0</v>
      </c>
      <c r="RXF33">
        <v>0</v>
      </c>
      <c r="RXJ33">
        <v>0</v>
      </c>
      <c r="RXN33">
        <v>0</v>
      </c>
      <c r="RXR33">
        <v>0</v>
      </c>
      <c r="RXV33">
        <v>0</v>
      </c>
      <c r="RXZ33">
        <v>0</v>
      </c>
      <c r="RYD33">
        <v>0</v>
      </c>
      <c r="RYH33">
        <v>0</v>
      </c>
      <c r="RYL33">
        <v>0</v>
      </c>
      <c r="RYP33">
        <v>0</v>
      </c>
      <c r="RYT33">
        <v>0</v>
      </c>
      <c r="RYX33">
        <v>0</v>
      </c>
      <c r="RZB33">
        <v>0</v>
      </c>
      <c r="RZF33">
        <v>0</v>
      </c>
      <c r="RZJ33">
        <v>0</v>
      </c>
      <c r="RZN33">
        <v>0</v>
      </c>
      <c r="RZR33">
        <v>0</v>
      </c>
      <c r="RZV33">
        <v>0</v>
      </c>
      <c r="RZZ33">
        <v>0</v>
      </c>
      <c r="SAD33">
        <v>0</v>
      </c>
      <c r="SAH33">
        <v>0</v>
      </c>
      <c r="SAL33">
        <v>0</v>
      </c>
      <c r="SAP33">
        <v>0</v>
      </c>
      <c r="SAT33">
        <v>0</v>
      </c>
      <c r="SAX33">
        <v>0</v>
      </c>
      <c r="SBB33">
        <v>0</v>
      </c>
      <c r="SBF33">
        <v>0</v>
      </c>
      <c r="SBJ33">
        <v>0</v>
      </c>
      <c r="SBN33">
        <v>0</v>
      </c>
      <c r="SBR33">
        <v>0</v>
      </c>
      <c r="SBV33">
        <v>0</v>
      </c>
      <c r="SBZ33">
        <v>0</v>
      </c>
      <c r="SCD33">
        <v>0</v>
      </c>
      <c r="SCH33">
        <v>0</v>
      </c>
      <c r="SCL33">
        <v>0</v>
      </c>
      <c r="SCP33">
        <v>0</v>
      </c>
      <c r="SCT33">
        <v>0</v>
      </c>
      <c r="SCX33">
        <v>0</v>
      </c>
      <c r="SDB33">
        <v>0</v>
      </c>
      <c r="SDF33">
        <v>0</v>
      </c>
      <c r="SDJ33">
        <v>0</v>
      </c>
      <c r="SDN33">
        <v>0</v>
      </c>
      <c r="SDR33">
        <v>0</v>
      </c>
      <c r="SDV33">
        <v>0</v>
      </c>
      <c r="SDZ33">
        <v>0</v>
      </c>
      <c r="SED33">
        <v>0</v>
      </c>
      <c r="SEH33">
        <v>0</v>
      </c>
      <c r="SEL33">
        <v>0</v>
      </c>
      <c r="SEP33">
        <v>0</v>
      </c>
      <c r="SET33">
        <v>0</v>
      </c>
      <c r="SEX33">
        <v>0</v>
      </c>
      <c r="SFB33">
        <v>0</v>
      </c>
      <c r="SFF33">
        <v>0</v>
      </c>
      <c r="SFJ33">
        <v>0</v>
      </c>
      <c r="SFN33">
        <v>0</v>
      </c>
      <c r="SFR33">
        <v>0</v>
      </c>
      <c r="SFV33">
        <v>0</v>
      </c>
      <c r="SFZ33">
        <v>0</v>
      </c>
      <c r="SGD33">
        <v>0</v>
      </c>
      <c r="SGH33">
        <v>0</v>
      </c>
      <c r="SGL33">
        <v>0</v>
      </c>
      <c r="SGP33">
        <v>0</v>
      </c>
      <c r="SGT33">
        <v>0</v>
      </c>
      <c r="SGX33">
        <v>0</v>
      </c>
      <c r="SHB33">
        <v>0</v>
      </c>
      <c r="SHF33">
        <v>0</v>
      </c>
      <c r="SHJ33">
        <v>0</v>
      </c>
      <c r="SHN33">
        <v>0</v>
      </c>
      <c r="SHR33">
        <v>0</v>
      </c>
      <c r="SHV33">
        <v>0</v>
      </c>
      <c r="SHZ33">
        <v>0</v>
      </c>
      <c r="SID33">
        <v>0</v>
      </c>
      <c r="SIH33">
        <v>0</v>
      </c>
      <c r="SIL33">
        <v>0</v>
      </c>
      <c r="SIP33">
        <v>0</v>
      </c>
      <c r="SIT33">
        <v>0</v>
      </c>
      <c r="SIX33">
        <v>0</v>
      </c>
      <c r="SJB33">
        <v>0</v>
      </c>
      <c r="SJF33">
        <v>0</v>
      </c>
      <c r="SJJ33">
        <v>0</v>
      </c>
      <c r="SJN33">
        <v>0</v>
      </c>
      <c r="SJR33">
        <v>0</v>
      </c>
      <c r="SJV33">
        <v>0</v>
      </c>
      <c r="SJZ33">
        <v>0</v>
      </c>
      <c r="SKD33">
        <v>0</v>
      </c>
      <c r="SKH33">
        <v>0</v>
      </c>
      <c r="SKL33">
        <v>0</v>
      </c>
      <c r="SKP33">
        <v>0</v>
      </c>
      <c r="SKT33">
        <v>0</v>
      </c>
      <c r="SKX33">
        <v>0</v>
      </c>
      <c r="SLB33">
        <v>0</v>
      </c>
      <c r="SLF33">
        <v>0</v>
      </c>
      <c r="SLJ33">
        <v>0</v>
      </c>
      <c r="SLN33">
        <v>0</v>
      </c>
      <c r="SLR33">
        <v>0</v>
      </c>
      <c r="SLV33">
        <v>0</v>
      </c>
      <c r="SLZ33">
        <v>0</v>
      </c>
      <c r="SMD33">
        <v>0</v>
      </c>
      <c r="SMH33">
        <v>0</v>
      </c>
      <c r="SML33">
        <v>0</v>
      </c>
      <c r="SMP33">
        <v>0</v>
      </c>
      <c r="SMT33">
        <v>0</v>
      </c>
      <c r="SMX33">
        <v>0</v>
      </c>
      <c r="SNB33">
        <v>0</v>
      </c>
      <c r="SNF33">
        <v>0</v>
      </c>
      <c r="SNJ33">
        <v>0</v>
      </c>
      <c r="SNN33">
        <v>0</v>
      </c>
      <c r="SNR33">
        <v>0</v>
      </c>
      <c r="SNV33">
        <v>0</v>
      </c>
      <c r="SNZ33">
        <v>0</v>
      </c>
      <c r="SOD33">
        <v>0</v>
      </c>
      <c r="SOH33">
        <v>0</v>
      </c>
      <c r="SOL33">
        <v>0</v>
      </c>
      <c r="SOP33">
        <v>0</v>
      </c>
      <c r="SOT33">
        <v>0</v>
      </c>
      <c r="SOX33">
        <v>0</v>
      </c>
      <c r="SPB33">
        <v>0</v>
      </c>
      <c r="SPF33">
        <v>0</v>
      </c>
      <c r="SPJ33">
        <v>0</v>
      </c>
      <c r="SPN33">
        <v>0</v>
      </c>
      <c r="SPR33">
        <v>0</v>
      </c>
      <c r="SPV33">
        <v>0</v>
      </c>
      <c r="SPZ33">
        <v>0</v>
      </c>
      <c r="SQD33">
        <v>0</v>
      </c>
      <c r="SQH33">
        <v>0</v>
      </c>
      <c r="SQL33">
        <v>0</v>
      </c>
      <c r="SQP33">
        <v>0</v>
      </c>
      <c r="SQT33">
        <v>0</v>
      </c>
      <c r="SQX33">
        <v>0</v>
      </c>
      <c r="SRB33">
        <v>0</v>
      </c>
      <c r="SRF33">
        <v>0</v>
      </c>
      <c r="SRJ33">
        <v>0</v>
      </c>
      <c r="SRN33">
        <v>0</v>
      </c>
      <c r="SRR33">
        <v>0</v>
      </c>
      <c r="SRV33">
        <v>0</v>
      </c>
      <c r="SRZ33">
        <v>0</v>
      </c>
      <c r="SSD33">
        <v>0</v>
      </c>
      <c r="SSH33">
        <v>0</v>
      </c>
      <c r="SSL33">
        <v>0</v>
      </c>
      <c r="SSP33">
        <v>0</v>
      </c>
      <c r="SST33">
        <v>0</v>
      </c>
      <c r="SSX33">
        <v>0</v>
      </c>
      <c r="STB33">
        <v>0</v>
      </c>
      <c r="STF33">
        <v>0</v>
      </c>
      <c r="STJ33">
        <v>0</v>
      </c>
      <c r="STN33">
        <v>0</v>
      </c>
      <c r="STR33">
        <v>0</v>
      </c>
      <c r="STV33">
        <v>0</v>
      </c>
      <c r="STZ33">
        <v>0</v>
      </c>
      <c r="SUD33">
        <v>0</v>
      </c>
      <c r="SUH33">
        <v>0</v>
      </c>
      <c r="SUL33">
        <v>0</v>
      </c>
      <c r="SUP33">
        <v>0</v>
      </c>
      <c r="SUT33">
        <v>0</v>
      </c>
      <c r="SUX33">
        <v>0</v>
      </c>
      <c r="SVB33">
        <v>0</v>
      </c>
      <c r="SVF33">
        <v>0</v>
      </c>
      <c r="SVJ33">
        <v>0</v>
      </c>
      <c r="SVN33">
        <v>0</v>
      </c>
      <c r="SVR33">
        <v>0</v>
      </c>
      <c r="SVV33">
        <v>0</v>
      </c>
      <c r="SVZ33">
        <v>0</v>
      </c>
      <c r="SWD33">
        <v>0</v>
      </c>
      <c r="SWH33">
        <v>0</v>
      </c>
      <c r="SWL33">
        <v>0</v>
      </c>
      <c r="SWP33">
        <v>0</v>
      </c>
      <c r="SWT33">
        <v>0</v>
      </c>
      <c r="SWX33">
        <v>0</v>
      </c>
      <c r="SXB33">
        <v>0</v>
      </c>
      <c r="SXF33">
        <v>0</v>
      </c>
      <c r="SXJ33">
        <v>0</v>
      </c>
      <c r="SXN33">
        <v>0</v>
      </c>
      <c r="SXR33">
        <v>0</v>
      </c>
      <c r="SXV33">
        <v>0</v>
      </c>
      <c r="SXZ33">
        <v>0</v>
      </c>
      <c r="SYD33">
        <v>0</v>
      </c>
      <c r="SYH33">
        <v>0</v>
      </c>
      <c r="SYL33">
        <v>0</v>
      </c>
      <c r="SYP33">
        <v>0</v>
      </c>
      <c r="SYT33">
        <v>0</v>
      </c>
      <c r="SYX33">
        <v>0</v>
      </c>
      <c r="SZB33">
        <v>0</v>
      </c>
      <c r="SZF33">
        <v>0</v>
      </c>
      <c r="SZJ33">
        <v>0</v>
      </c>
      <c r="SZN33">
        <v>0</v>
      </c>
      <c r="SZR33">
        <v>0</v>
      </c>
      <c r="SZV33">
        <v>0</v>
      </c>
      <c r="SZZ33">
        <v>0</v>
      </c>
      <c r="TAD33">
        <v>0</v>
      </c>
      <c r="TAH33">
        <v>0</v>
      </c>
      <c r="TAL33">
        <v>0</v>
      </c>
      <c r="TAP33">
        <v>0</v>
      </c>
      <c r="TAT33">
        <v>0</v>
      </c>
      <c r="TAX33">
        <v>0</v>
      </c>
      <c r="TBB33">
        <v>0</v>
      </c>
      <c r="TBF33">
        <v>0</v>
      </c>
      <c r="TBJ33">
        <v>0</v>
      </c>
      <c r="TBN33">
        <v>0</v>
      </c>
      <c r="TBR33">
        <v>0</v>
      </c>
      <c r="TBV33">
        <v>0</v>
      </c>
      <c r="TBZ33">
        <v>0</v>
      </c>
      <c r="TCD33">
        <v>0</v>
      </c>
      <c r="TCH33">
        <v>0</v>
      </c>
      <c r="TCL33">
        <v>0</v>
      </c>
      <c r="TCP33">
        <v>0</v>
      </c>
      <c r="TCT33">
        <v>0</v>
      </c>
      <c r="TCX33">
        <v>0</v>
      </c>
      <c r="TDB33">
        <v>0</v>
      </c>
      <c r="TDF33">
        <v>0</v>
      </c>
      <c r="TDJ33">
        <v>0</v>
      </c>
      <c r="TDN33">
        <v>0</v>
      </c>
      <c r="TDR33">
        <v>0</v>
      </c>
      <c r="TDV33">
        <v>0</v>
      </c>
      <c r="TDZ33">
        <v>0</v>
      </c>
      <c r="TED33">
        <v>0</v>
      </c>
      <c r="TEH33">
        <v>0</v>
      </c>
      <c r="TEL33">
        <v>0</v>
      </c>
      <c r="TEP33">
        <v>0</v>
      </c>
      <c r="TET33">
        <v>0</v>
      </c>
      <c r="TEX33">
        <v>0</v>
      </c>
      <c r="TFB33">
        <v>0</v>
      </c>
      <c r="TFF33">
        <v>0</v>
      </c>
      <c r="TFJ33">
        <v>0</v>
      </c>
      <c r="TFN33">
        <v>0</v>
      </c>
      <c r="TFR33">
        <v>0</v>
      </c>
      <c r="TFV33">
        <v>0</v>
      </c>
      <c r="TFZ33">
        <v>0</v>
      </c>
      <c r="TGD33">
        <v>0</v>
      </c>
      <c r="TGH33">
        <v>0</v>
      </c>
      <c r="TGL33">
        <v>0</v>
      </c>
      <c r="TGP33">
        <v>0</v>
      </c>
      <c r="TGT33">
        <v>0</v>
      </c>
      <c r="TGX33">
        <v>0</v>
      </c>
      <c r="THB33">
        <v>0</v>
      </c>
      <c r="THF33">
        <v>0</v>
      </c>
      <c r="THJ33">
        <v>0</v>
      </c>
      <c r="THN33">
        <v>0</v>
      </c>
      <c r="THR33">
        <v>0</v>
      </c>
      <c r="THV33">
        <v>0</v>
      </c>
      <c r="THZ33">
        <v>0</v>
      </c>
      <c r="TID33">
        <v>0</v>
      </c>
      <c r="TIH33">
        <v>0</v>
      </c>
      <c r="TIL33">
        <v>0</v>
      </c>
      <c r="TIP33">
        <v>0</v>
      </c>
      <c r="TIT33">
        <v>0</v>
      </c>
      <c r="TIX33">
        <v>0</v>
      </c>
      <c r="TJB33">
        <v>0</v>
      </c>
      <c r="TJF33">
        <v>0</v>
      </c>
      <c r="TJJ33">
        <v>0</v>
      </c>
      <c r="TJN33">
        <v>0</v>
      </c>
      <c r="TJR33">
        <v>0</v>
      </c>
      <c r="TJV33">
        <v>0</v>
      </c>
      <c r="TJZ33">
        <v>0</v>
      </c>
      <c r="TKD33">
        <v>0</v>
      </c>
      <c r="TKH33">
        <v>0</v>
      </c>
      <c r="TKL33">
        <v>0</v>
      </c>
      <c r="TKP33">
        <v>0</v>
      </c>
      <c r="TKT33">
        <v>0</v>
      </c>
      <c r="TKX33">
        <v>0</v>
      </c>
      <c r="TLB33">
        <v>0</v>
      </c>
      <c r="TLF33">
        <v>0</v>
      </c>
      <c r="TLJ33">
        <v>0</v>
      </c>
      <c r="TLN33">
        <v>0</v>
      </c>
      <c r="TLR33">
        <v>0</v>
      </c>
      <c r="TLV33">
        <v>0</v>
      </c>
      <c r="TLZ33">
        <v>0</v>
      </c>
      <c r="TMD33">
        <v>0</v>
      </c>
      <c r="TMH33">
        <v>0</v>
      </c>
      <c r="TML33">
        <v>0</v>
      </c>
      <c r="TMP33">
        <v>0</v>
      </c>
      <c r="TMT33">
        <v>0</v>
      </c>
      <c r="TMX33">
        <v>0</v>
      </c>
      <c r="TNB33">
        <v>0</v>
      </c>
      <c r="TNF33">
        <v>0</v>
      </c>
      <c r="TNJ33">
        <v>0</v>
      </c>
      <c r="TNN33">
        <v>0</v>
      </c>
      <c r="TNR33">
        <v>0</v>
      </c>
      <c r="TNV33">
        <v>0</v>
      </c>
      <c r="TNZ33">
        <v>0</v>
      </c>
      <c r="TOD33">
        <v>0</v>
      </c>
      <c r="TOH33">
        <v>0</v>
      </c>
      <c r="TOL33">
        <v>0</v>
      </c>
      <c r="TOP33">
        <v>0</v>
      </c>
      <c r="TOT33">
        <v>0</v>
      </c>
      <c r="TOX33">
        <v>0</v>
      </c>
      <c r="TPB33">
        <v>0</v>
      </c>
      <c r="TPF33">
        <v>0</v>
      </c>
      <c r="TPJ33">
        <v>0</v>
      </c>
      <c r="TPN33">
        <v>0</v>
      </c>
      <c r="TPR33">
        <v>0</v>
      </c>
      <c r="TPV33">
        <v>0</v>
      </c>
      <c r="TPZ33">
        <v>0</v>
      </c>
      <c r="TQD33">
        <v>0</v>
      </c>
      <c r="TQH33">
        <v>0</v>
      </c>
      <c r="TQL33">
        <v>0</v>
      </c>
      <c r="TQP33">
        <v>0</v>
      </c>
      <c r="TQT33">
        <v>0</v>
      </c>
      <c r="TQX33">
        <v>0</v>
      </c>
      <c r="TRB33">
        <v>0</v>
      </c>
      <c r="TRF33">
        <v>0</v>
      </c>
      <c r="TRJ33">
        <v>0</v>
      </c>
      <c r="TRN33">
        <v>0</v>
      </c>
      <c r="TRR33">
        <v>0</v>
      </c>
      <c r="TRV33">
        <v>0</v>
      </c>
      <c r="TRZ33">
        <v>0</v>
      </c>
      <c r="TSD33">
        <v>0</v>
      </c>
      <c r="TSH33">
        <v>0</v>
      </c>
      <c r="TSL33">
        <v>0</v>
      </c>
      <c r="TSP33">
        <v>0</v>
      </c>
      <c r="TST33">
        <v>0</v>
      </c>
      <c r="TSX33">
        <v>0</v>
      </c>
      <c r="TTB33">
        <v>0</v>
      </c>
      <c r="TTF33">
        <v>0</v>
      </c>
      <c r="TTJ33">
        <v>0</v>
      </c>
      <c r="TTN33">
        <v>0</v>
      </c>
      <c r="TTR33">
        <v>0</v>
      </c>
      <c r="TTV33">
        <v>0</v>
      </c>
      <c r="TTZ33">
        <v>0</v>
      </c>
      <c r="TUD33">
        <v>0</v>
      </c>
      <c r="TUH33">
        <v>0</v>
      </c>
      <c r="TUL33">
        <v>0</v>
      </c>
      <c r="TUP33">
        <v>0</v>
      </c>
      <c r="TUT33">
        <v>0</v>
      </c>
      <c r="TUX33">
        <v>0</v>
      </c>
      <c r="TVB33">
        <v>0</v>
      </c>
      <c r="TVF33">
        <v>0</v>
      </c>
      <c r="TVJ33">
        <v>0</v>
      </c>
      <c r="TVN33">
        <v>0</v>
      </c>
      <c r="TVR33">
        <v>0</v>
      </c>
      <c r="TVV33">
        <v>0</v>
      </c>
      <c r="TVZ33">
        <v>0</v>
      </c>
      <c r="TWD33">
        <v>0</v>
      </c>
      <c r="TWH33">
        <v>0</v>
      </c>
      <c r="TWL33">
        <v>0</v>
      </c>
      <c r="TWP33">
        <v>0</v>
      </c>
      <c r="TWT33">
        <v>0</v>
      </c>
      <c r="TWX33">
        <v>0</v>
      </c>
      <c r="TXB33">
        <v>0</v>
      </c>
      <c r="TXF33">
        <v>0</v>
      </c>
      <c r="TXJ33">
        <v>0</v>
      </c>
      <c r="TXN33">
        <v>0</v>
      </c>
      <c r="TXR33">
        <v>0</v>
      </c>
      <c r="TXV33">
        <v>0</v>
      </c>
      <c r="TXZ33">
        <v>0</v>
      </c>
      <c r="TYD33">
        <v>0</v>
      </c>
      <c r="TYH33">
        <v>0</v>
      </c>
      <c r="TYL33">
        <v>0</v>
      </c>
      <c r="TYP33">
        <v>0</v>
      </c>
      <c r="TYT33">
        <v>0</v>
      </c>
      <c r="TYX33">
        <v>0</v>
      </c>
      <c r="TZB33">
        <v>0</v>
      </c>
      <c r="TZF33">
        <v>0</v>
      </c>
      <c r="TZJ33">
        <v>0</v>
      </c>
      <c r="TZN33">
        <v>0</v>
      </c>
      <c r="TZR33">
        <v>0</v>
      </c>
      <c r="TZV33">
        <v>0</v>
      </c>
      <c r="TZZ33">
        <v>0</v>
      </c>
      <c r="UAD33">
        <v>0</v>
      </c>
      <c r="UAH33">
        <v>0</v>
      </c>
      <c r="UAL33">
        <v>0</v>
      </c>
      <c r="UAP33">
        <v>0</v>
      </c>
      <c r="UAT33">
        <v>0</v>
      </c>
      <c r="UAX33">
        <v>0</v>
      </c>
      <c r="UBB33">
        <v>0</v>
      </c>
      <c r="UBF33">
        <v>0</v>
      </c>
      <c r="UBJ33">
        <v>0</v>
      </c>
      <c r="UBN33">
        <v>0</v>
      </c>
      <c r="UBR33">
        <v>0</v>
      </c>
      <c r="UBV33">
        <v>0</v>
      </c>
      <c r="UBZ33">
        <v>0</v>
      </c>
      <c r="UCD33">
        <v>0</v>
      </c>
      <c r="UCH33">
        <v>0</v>
      </c>
      <c r="UCL33">
        <v>0</v>
      </c>
      <c r="UCP33">
        <v>0</v>
      </c>
      <c r="UCT33">
        <v>0</v>
      </c>
      <c r="UCX33">
        <v>0</v>
      </c>
      <c r="UDB33">
        <v>0</v>
      </c>
      <c r="UDF33">
        <v>0</v>
      </c>
      <c r="UDJ33">
        <v>0</v>
      </c>
      <c r="UDN33">
        <v>0</v>
      </c>
      <c r="UDR33">
        <v>0</v>
      </c>
      <c r="UDV33">
        <v>0</v>
      </c>
      <c r="UDZ33">
        <v>0</v>
      </c>
      <c r="UED33">
        <v>0</v>
      </c>
      <c r="UEH33">
        <v>0</v>
      </c>
      <c r="UEL33">
        <v>0</v>
      </c>
      <c r="UEP33">
        <v>0</v>
      </c>
      <c r="UET33">
        <v>0</v>
      </c>
      <c r="UEX33">
        <v>0</v>
      </c>
      <c r="UFB33">
        <v>0</v>
      </c>
      <c r="UFF33">
        <v>0</v>
      </c>
      <c r="UFJ33">
        <v>0</v>
      </c>
      <c r="UFN33">
        <v>0</v>
      </c>
      <c r="UFR33">
        <v>0</v>
      </c>
      <c r="UFV33">
        <v>0</v>
      </c>
      <c r="UFZ33">
        <v>0</v>
      </c>
      <c r="UGD33">
        <v>0</v>
      </c>
      <c r="UGH33">
        <v>0</v>
      </c>
      <c r="UGL33">
        <v>0</v>
      </c>
      <c r="UGP33">
        <v>0</v>
      </c>
      <c r="UGT33">
        <v>0</v>
      </c>
      <c r="UGX33">
        <v>0</v>
      </c>
      <c r="UHB33">
        <v>0</v>
      </c>
      <c r="UHF33">
        <v>0</v>
      </c>
      <c r="UHJ33">
        <v>0</v>
      </c>
      <c r="UHN33">
        <v>0</v>
      </c>
      <c r="UHR33">
        <v>0</v>
      </c>
      <c r="UHV33">
        <v>0</v>
      </c>
      <c r="UHZ33">
        <v>0</v>
      </c>
      <c r="UID33">
        <v>0</v>
      </c>
      <c r="UIH33">
        <v>0</v>
      </c>
      <c r="UIL33">
        <v>0</v>
      </c>
      <c r="UIP33">
        <v>0</v>
      </c>
      <c r="UIT33">
        <v>0</v>
      </c>
      <c r="UIX33">
        <v>0</v>
      </c>
      <c r="UJB33">
        <v>0</v>
      </c>
      <c r="UJF33">
        <v>0</v>
      </c>
      <c r="UJJ33">
        <v>0</v>
      </c>
      <c r="UJN33">
        <v>0</v>
      </c>
      <c r="UJR33">
        <v>0</v>
      </c>
      <c r="UJV33">
        <v>0</v>
      </c>
      <c r="UJZ33">
        <v>0</v>
      </c>
      <c r="UKD33">
        <v>0</v>
      </c>
      <c r="UKH33">
        <v>0</v>
      </c>
      <c r="UKL33">
        <v>0</v>
      </c>
      <c r="UKP33">
        <v>0</v>
      </c>
      <c r="UKT33">
        <v>0</v>
      </c>
      <c r="UKX33">
        <v>0</v>
      </c>
      <c r="ULB33">
        <v>0</v>
      </c>
      <c r="ULF33">
        <v>0</v>
      </c>
      <c r="ULJ33">
        <v>0</v>
      </c>
      <c r="ULN33">
        <v>0</v>
      </c>
      <c r="ULR33">
        <v>0</v>
      </c>
      <c r="ULV33">
        <v>0</v>
      </c>
      <c r="ULZ33">
        <v>0</v>
      </c>
      <c r="UMD33">
        <v>0</v>
      </c>
      <c r="UMH33">
        <v>0</v>
      </c>
      <c r="UML33">
        <v>0</v>
      </c>
      <c r="UMP33">
        <v>0</v>
      </c>
      <c r="UMT33">
        <v>0</v>
      </c>
      <c r="UMX33">
        <v>0</v>
      </c>
      <c r="UNB33">
        <v>0</v>
      </c>
      <c r="UNF33">
        <v>0</v>
      </c>
      <c r="UNJ33">
        <v>0</v>
      </c>
      <c r="UNN33">
        <v>0</v>
      </c>
      <c r="UNR33">
        <v>0</v>
      </c>
      <c r="UNV33">
        <v>0</v>
      </c>
      <c r="UNZ33">
        <v>0</v>
      </c>
      <c r="UOD33">
        <v>0</v>
      </c>
      <c r="UOH33">
        <v>0</v>
      </c>
      <c r="UOL33">
        <v>0</v>
      </c>
      <c r="UOP33">
        <v>0</v>
      </c>
      <c r="UOT33">
        <v>0</v>
      </c>
      <c r="UOX33">
        <v>0</v>
      </c>
      <c r="UPB33">
        <v>0</v>
      </c>
      <c r="UPF33">
        <v>0</v>
      </c>
      <c r="UPJ33">
        <v>0</v>
      </c>
      <c r="UPN33">
        <v>0</v>
      </c>
      <c r="UPR33">
        <v>0</v>
      </c>
      <c r="UPV33">
        <v>0</v>
      </c>
      <c r="UPZ33">
        <v>0</v>
      </c>
      <c r="UQD33">
        <v>0</v>
      </c>
      <c r="UQH33">
        <v>0</v>
      </c>
      <c r="UQL33">
        <v>0</v>
      </c>
      <c r="UQP33">
        <v>0</v>
      </c>
      <c r="UQT33">
        <v>0</v>
      </c>
      <c r="UQX33">
        <v>0</v>
      </c>
      <c r="URB33">
        <v>0</v>
      </c>
      <c r="URF33">
        <v>0</v>
      </c>
      <c r="URJ33">
        <v>0</v>
      </c>
      <c r="URN33">
        <v>0</v>
      </c>
      <c r="URR33">
        <v>0</v>
      </c>
      <c r="URV33">
        <v>0</v>
      </c>
      <c r="URZ33">
        <v>0</v>
      </c>
      <c r="USD33">
        <v>0</v>
      </c>
      <c r="USH33">
        <v>0</v>
      </c>
      <c r="USL33">
        <v>0</v>
      </c>
      <c r="USP33">
        <v>0</v>
      </c>
      <c r="UST33">
        <v>0</v>
      </c>
      <c r="USX33">
        <v>0</v>
      </c>
      <c r="UTB33">
        <v>0</v>
      </c>
      <c r="UTF33">
        <v>0</v>
      </c>
      <c r="UTJ33">
        <v>0</v>
      </c>
      <c r="UTN33">
        <v>0</v>
      </c>
      <c r="UTR33">
        <v>0</v>
      </c>
      <c r="UTV33">
        <v>0</v>
      </c>
      <c r="UTZ33">
        <v>0</v>
      </c>
      <c r="UUD33">
        <v>0</v>
      </c>
      <c r="UUH33">
        <v>0</v>
      </c>
      <c r="UUL33">
        <v>0</v>
      </c>
      <c r="UUP33">
        <v>0</v>
      </c>
      <c r="UUT33">
        <v>0</v>
      </c>
      <c r="UUX33">
        <v>0</v>
      </c>
      <c r="UVB33">
        <v>0</v>
      </c>
      <c r="UVF33">
        <v>0</v>
      </c>
      <c r="UVJ33">
        <v>0</v>
      </c>
      <c r="UVN33">
        <v>0</v>
      </c>
      <c r="UVR33">
        <v>0</v>
      </c>
      <c r="UVV33">
        <v>0</v>
      </c>
      <c r="UVZ33">
        <v>0</v>
      </c>
      <c r="UWD33">
        <v>0</v>
      </c>
      <c r="UWH33">
        <v>0</v>
      </c>
      <c r="UWL33">
        <v>0</v>
      </c>
      <c r="UWP33">
        <v>0</v>
      </c>
      <c r="UWT33">
        <v>0</v>
      </c>
      <c r="UWX33">
        <v>0</v>
      </c>
      <c r="UXB33">
        <v>0</v>
      </c>
      <c r="UXF33">
        <v>0</v>
      </c>
      <c r="UXJ33">
        <v>0</v>
      </c>
      <c r="UXN33">
        <v>0</v>
      </c>
      <c r="UXR33">
        <v>0</v>
      </c>
      <c r="UXV33">
        <v>0</v>
      </c>
      <c r="UXZ33">
        <v>0</v>
      </c>
      <c r="UYD33">
        <v>0</v>
      </c>
      <c r="UYH33">
        <v>0</v>
      </c>
      <c r="UYL33">
        <v>0</v>
      </c>
      <c r="UYP33">
        <v>0</v>
      </c>
      <c r="UYT33">
        <v>0</v>
      </c>
      <c r="UYX33">
        <v>0</v>
      </c>
      <c r="UZB33">
        <v>0</v>
      </c>
      <c r="UZF33">
        <v>0</v>
      </c>
      <c r="UZJ33">
        <v>0</v>
      </c>
      <c r="UZN33">
        <v>0</v>
      </c>
      <c r="UZR33">
        <v>0</v>
      </c>
      <c r="UZV33">
        <v>0</v>
      </c>
      <c r="UZZ33">
        <v>0</v>
      </c>
      <c r="VAD33">
        <v>0</v>
      </c>
      <c r="VAH33">
        <v>0</v>
      </c>
      <c r="VAL33">
        <v>0</v>
      </c>
      <c r="VAP33">
        <v>0</v>
      </c>
      <c r="VAT33">
        <v>0</v>
      </c>
      <c r="VAX33">
        <v>0</v>
      </c>
      <c r="VBB33">
        <v>0</v>
      </c>
      <c r="VBF33">
        <v>0</v>
      </c>
      <c r="VBJ33">
        <v>0</v>
      </c>
      <c r="VBN33">
        <v>0</v>
      </c>
      <c r="VBR33">
        <v>0</v>
      </c>
      <c r="VBV33">
        <v>0</v>
      </c>
      <c r="VBZ33">
        <v>0</v>
      </c>
      <c r="VCD33">
        <v>0</v>
      </c>
      <c r="VCH33">
        <v>0</v>
      </c>
      <c r="VCL33">
        <v>0</v>
      </c>
      <c r="VCP33">
        <v>0</v>
      </c>
      <c r="VCT33">
        <v>0</v>
      </c>
      <c r="VCX33">
        <v>0</v>
      </c>
      <c r="VDB33">
        <v>0</v>
      </c>
      <c r="VDF33">
        <v>0</v>
      </c>
      <c r="VDJ33">
        <v>0</v>
      </c>
      <c r="VDN33">
        <v>0</v>
      </c>
      <c r="VDR33">
        <v>0</v>
      </c>
      <c r="VDV33">
        <v>0</v>
      </c>
      <c r="VDZ33">
        <v>0</v>
      </c>
      <c r="VED33">
        <v>0</v>
      </c>
      <c r="VEH33">
        <v>0</v>
      </c>
      <c r="VEL33">
        <v>0</v>
      </c>
      <c r="VEP33">
        <v>0</v>
      </c>
      <c r="VET33">
        <v>0</v>
      </c>
      <c r="VEX33">
        <v>0</v>
      </c>
      <c r="VFB33">
        <v>0</v>
      </c>
      <c r="VFF33">
        <v>0</v>
      </c>
      <c r="VFJ33">
        <v>0</v>
      </c>
      <c r="VFN33">
        <v>0</v>
      </c>
      <c r="VFR33">
        <v>0</v>
      </c>
      <c r="VFV33">
        <v>0</v>
      </c>
      <c r="VFZ33">
        <v>0</v>
      </c>
      <c r="VGD33">
        <v>0</v>
      </c>
      <c r="VGH33">
        <v>0</v>
      </c>
      <c r="VGL33">
        <v>0</v>
      </c>
      <c r="VGP33">
        <v>0</v>
      </c>
      <c r="VGT33">
        <v>0</v>
      </c>
      <c r="VGX33">
        <v>0</v>
      </c>
      <c r="VHB33">
        <v>0</v>
      </c>
      <c r="VHF33">
        <v>0</v>
      </c>
      <c r="VHJ33">
        <v>0</v>
      </c>
      <c r="VHN33">
        <v>0</v>
      </c>
      <c r="VHR33">
        <v>0</v>
      </c>
      <c r="VHV33">
        <v>0</v>
      </c>
      <c r="VHZ33">
        <v>0</v>
      </c>
      <c r="VID33">
        <v>0</v>
      </c>
      <c r="VIH33">
        <v>0</v>
      </c>
      <c r="VIL33">
        <v>0</v>
      </c>
      <c r="VIP33">
        <v>0</v>
      </c>
      <c r="VIT33">
        <v>0</v>
      </c>
      <c r="VIX33">
        <v>0</v>
      </c>
      <c r="VJB33">
        <v>0</v>
      </c>
      <c r="VJF33">
        <v>0</v>
      </c>
      <c r="VJJ33">
        <v>0</v>
      </c>
      <c r="VJN33">
        <v>0</v>
      </c>
      <c r="VJR33">
        <v>0</v>
      </c>
      <c r="VJV33">
        <v>0</v>
      </c>
      <c r="VJZ33">
        <v>0</v>
      </c>
      <c r="VKD33">
        <v>0</v>
      </c>
      <c r="VKH33">
        <v>0</v>
      </c>
      <c r="VKL33">
        <v>0</v>
      </c>
      <c r="VKP33">
        <v>0</v>
      </c>
      <c r="VKT33">
        <v>0</v>
      </c>
      <c r="VKX33">
        <v>0</v>
      </c>
      <c r="VLB33">
        <v>0</v>
      </c>
      <c r="VLF33">
        <v>0</v>
      </c>
      <c r="VLJ33">
        <v>0</v>
      </c>
      <c r="VLN33">
        <v>0</v>
      </c>
      <c r="VLR33">
        <v>0</v>
      </c>
      <c r="VLV33">
        <v>0</v>
      </c>
      <c r="VLZ33">
        <v>0</v>
      </c>
      <c r="VMD33">
        <v>0</v>
      </c>
      <c r="VMH33">
        <v>0</v>
      </c>
      <c r="VML33">
        <v>0</v>
      </c>
      <c r="VMP33">
        <v>0</v>
      </c>
      <c r="VMT33">
        <v>0</v>
      </c>
      <c r="VMX33">
        <v>0</v>
      </c>
      <c r="VNB33">
        <v>0</v>
      </c>
      <c r="VNF33">
        <v>0</v>
      </c>
      <c r="VNJ33">
        <v>0</v>
      </c>
      <c r="VNN33">
        <v>0</v>
      </c>
      <c r="VNR33">
        <v>0</v>
      </c>
      <c r="VNV33">
        <v>0</v>
      </c>
      <c r="VNZ33">
        <v>0</v>
      </c>
      <c r="VOD33">
        <v>0</v>
      </c>
      <c r="VOH33">
        <v>0</v>
      </c>
      <c r="VOL33">
        <v>0</v>
      </c>
      <c r="VOP33">
        <v>0</v>
      </c>
      <c r="VOT33">
        <v>0</v>
      </c>
      <c r="VOX33">
        <v>0</v>
      </c>
      <c r="VPB33">
        <v>0</v>
      </c>
      <c r="VPF33">
        <v>0</v>
      </c>
      <c r="VPJ33">
        <v>0</v>
      </c>
      <c r="VPN33">
        <v>0</v>
      </c>
      <c r="VPR33">
        <v>0</v>
      </c>
      <c r="VPV33">
        <v>0</v>
      </c>
      <c r="VPZ33">
        <v>0</v>
      </c>
      <c r="VQD33">
        <v>0</v>
      </c>
      <c r="VQH33">
        <v>0</v>
      </c>
      <c r="VQL33">
        <v>0</v>
      </c>
      <c r="VQP33">
        <v>0</v>
      </c>
      <c r="VQT33">
        <v>0</v>
      </c>
      <c r="VQX33">
        <v>0</v>
      </c>
      <c r="VRB33">
        <v>0</v>
      </c>
      <c r="VRF33">
        <v>0</v>
      </c>
      <c r="VRJ33">
        <v>0</v>
      </c>
      <c r="VRN33">
        <v>0</v>
      </c>
      <c r="VRR33">
        <v>0</v>
      </c>
      <c r="VRV33">
        <v>0</v>
      </c>
      <c r="VRZ33">
        <v>0</v>
      </c>
      <c r="VSD33">
        <v>0</v>
      </c>
      <c r="VSH33">
        <v>0</v>
      </c>
      <c r="VSL33">
        <v>0</v>
      </c>
      <c r="VSP33">
        <v>0</v>
      </c>
      <c r="VST33">
        <v>0</v>
      </c>
      <c r="VSX33">
        <v>0</v>
      </c>
      <c r="VTB33">
        <v>0</v>
      </c>
      <c r="VTF33">
        <v>0</v>
      </c>
      <c r="VTJ33">
        <v>0</v>
      </c>
      <c r="VTN33">
        <v>0</v>
      </c>
      <c r="VTR33">
        <v>0</v>
      </c>
      <c r="VTV33">
        <v>0</v>
      </c>
      <c r="VTZ33">
        <v>0</v>
      </c>
      <c r="VUD33">
        <v>0</v>
      </c>
      <c r="VUH33">
        <v>0</v>
      </c>
      <c r="VUL33">
        <v>0</v>
      </c>
      <c r="VUP33">
        <v>0</v>
      </c>
      <c r="VUT33">
        <v>0</v>
      </c>
      <c r="VUX33">
        <v>0</v>
      </c>
      <c r="VVB33">
        <v>0</v>
      </c>
      <c r="VVF33">
        <v>0</v>
      </c>
      <c r="VVJ33">
        <v>0</v>
      </c>
      <c r="VVN33">
        <v>0</v>
      </c>
      <c r="VVR33">
        <v>0</v>
      </c>
      <c r="VVV33">
        <v>0</v>
      </c>
      <c r="VVZ33">
        <v>0</v>
      </c>
      <c r="VWD33">
        <v>0</v>
      </c>
      <c r="VWH33">
        <v>0</v>
      </c>
      <c r="VWL33">
        <v>0</v>
      </c>
      <c r="VWP33">
        <v>0</v>
      </c>
      <c r="VWT33">
        <v>0</v>
      </c>
      <c r="VWX33">
        <v>0</v>
      </c>
      <c r="VXB33">
        <v>0</v>
      </c>
      <c r="VXF33">
        <v>0</v>
      </c>
      <c r="VXJ33">
        <v>0</v>
      </c>
      <c r="VXN33">
        <v>0</v>
      </c>
      <c r="VXR33">
        <v>0</v>
      </c>
      <c r="VXV33">
        <v>0</v>
      </c>
      <c r="VXZ33">
        <v>0</v>
      </c>
      <c r="VYD33">
        <v>0</v>
      </c>
      <c r="VYH33">
        <v>0</v>
      </c>
      <c r="VYL33">
        <v>0</v>
      </c>
      <c r="VYP33">
        <v>0</v>
      </c>
      <c r="VYT33">
        <v>0</v>
      </c>
      <c r="VYX33">
        <v>0</v>
      </c>
      <c r="VZB33">
        <v>0</v>
      </c>
      <c r="VZF33">
        <v>0</v>
      </c>
      <c r="VZJ33">
        <v>0</v>
      </c>
      <c r="VZN33">
        <v>0</v>
      </c>
      <c r="VZR33">
        <v>0</v>
      </c>
      <c r="VZV33">
        <v>0</v>
      </c>
      <c r="VZZ33">
        <v>0</v>
      </c>
      <c r="WAD33">
        <v>0</v>
      </c>
      <c r="WAH33">
        <v>0</v>
      </c>
      <c r="WAL33">
        <v>0</v>
      </c>
      <c r="WAP33">
        <v>0</v>
      </c>
      <c r="WAT33">
        <v>0</v>
      </c>
      <c r="WAX33">
        <v>0</v>
      </c>
      <c r="WBB33">
        <v>0</v>
      </c>
      <c r="WBF33">
        <v>0</v>
      </c>
      <c r="WBJ33">
        <v>0</v>
      </c>
      <c r="WBN33">
        <v>0</v>
      </c>
      <c r="WBR33">
        <v>0</v>
      </c>
      <c r="WBV33">
        <v>0</v>
      </c>
      <c r="WBZ33">
        <v>0</v>
      </c>
      <c r="WCD33">
        <v>0</v>
      </c>
      <c r="WCH33">
        <v>0</v>
      </c>
      <c r="WCL33">
        <v>0</v>
      </c>
      <c r="WCP33">
        <v>0</v>
      </c>
      <c r="WCT33">
        <v>0</v>
      </c>
      <c r="WCX33">
        <v>0</v>
      </c>
      <c r="WDB33">
        <v>0</v>
      </c>
      <c r="WDF33">
        <v>0</v>
      </c>
      <c r="WDJ33">
        <v>0</v>
      </c>
      <c r="WDN33">
        <v>0</v>
      </c>
      <c r="WDR33">
        <v>0</v>
      </c>
      <c r="WDV33">
        <v>0</v>
      </c>
      <c r="WDZ33">
        <v>0</v>
      </c>
      <c r="WED33">
        <v>0</v>
      </c>
      <c r="WEH33">
        <v>0</v>
      </c>
      <c r="WEL33">
        <v>0</v>
      </c>
      <c r="WEP33">
        <v>0</v>
      </c>
      <c r="WET33">
        <v>0</v>
      </c>
      <c r="WEX33">
        <v>0</v>
      </c>
      <c r="WFB33">
        <v>0</v>
      </c>
      <c r="WFF33">
        <v>0</v>
      </c>
      <c r="WFJ33">
        <v>0</v>
      </c>
      <c r="WFN33">
        <v>0</v>
      </c>
      <c r="WFR33">
        <v>0</v>
      </c>
      <c r="WFV33">
        <v>0</v>
      </c>
      <c r="WFZ33">
        <v>0</v>
      </c>
      <c r="WGD33">
        <v>0</v>
      </c>
      <c r="WGH33">
        <v>0</v>
      </c>
      <c r="WGL33">
        <v>0</v>
      </c>
      <c r="WGP33">
        <v>0</v>
      </c>
      <c r="WGT33">
        <v>0</v>
      </c>
      <c r="WGX33">
        <v>0</v>
      </c>
      <c r="WHB33">
        <v>0</v>
      </c>
      <c r="WHF33">
        <v>0</v>
      </c>
      <c r="WHJ33">
        <v>0</v>
      </c>
      <c r="WHN33">
        <v>0</v>
      </c>
      <c r="WHR33">
        <v>0</v>
      </c>
      <c r="WHV33">
        <v>0</v>
      </c>
      <c r="WHZ33">
        <v>0</v>
      </c>
      <c r="WID33">
        <v>0</v>
      </c>
      <c r="WIH33">
        <v>0</v>
      </c>
      <c r="WIL33">
        <v>0</v>
      </c>
      <c r="WIP33">
        <v>0</v>
      </c>
      <c r="WIT33">
        <v>0</v>
      </c>
      <c r="WIX33">
        <v>0</v>
      </c>
      <c r="WJB33">
        <v>0</v>
      </c>
      <c r="WJF33">
        <v>0</v>
      </c>
      <c r="WJJ33">
        <v>0</v>
      </c>
      <c r="WJN33">
        <v>0</v>
      </c>
      <c r="WJR33">
        <v>0</v>
      </c>
      <c r="WJV33">
        <v>0</v>
      </c>
      <c r="WJZ33">
        <v>0</v>
      </c>
      <c r="WKD33">
        <v>0</v>
      </c>
      <c r="WKH33">
        <v>0</v>
      </c>
      <c r="WKL33">
        <v>0</v>
      </c>
      <c r="WKP33">
        <v>0</v>
      </c>
      <c r="WKT33">
        <v>0</v>
      </c>
      <c r="WKX33">
        <v>0</v>
      </c>
      <c r="WLB33">
        <v>0</v>
      </c>
      <c r="WLF33">
        <v>0</v>
      </c>
      <c r="WLJ33">
        <v>0</v>
      </c>
      <c r="WLN33">
        <v>0</v>
      </c>
      <c r="WLR33">
        <v>0</v>
      </c>
      <c r="WLV33">
        <v>0</v>
      </c>
      <c r="WLZ33">
        <v>0</v>
      </c>
      <c r="WMD33">
        <v>0</v>
      </c>
      <c r="WMH33">
        <v>0</v>
      </c>
      <c r="WML33">
        <v>0</v>
      </c>
      <c r="WMP33">
        <v>0</v>
      </c>
      <c r="WMT33">
        <v>0</v>
      </c>
      <c r="WMX33">
        <v>0</v>
      </c>
      <c r="WNB33">
        <v>0</v>
      </c>
      <c r="WNF33">
        <v>0</v>
      </c>
      <c r="WNJ33">
        <v>0</v>
      </c>
      <c r="WNN33">
        <v>0</v>
      </c>
      <c r="WNR33">
        <v>0</v>
      </c>
      <c r="WNV33">
        <v>0</v>
      </c>
      <c r="WNZ33">
        <v>0</v>
      </c>
      <c r="WOD33">
        <v>0</v>
      </c>
      <c r="WOH33">
        <v>0</v>
      </c>
      <c r="WOL33">
        <v>0</v>
      </c>
      <c r="WOP33">
        <v>0</v>
      </c>
      <c r="WOT33">
        <v>0</v>
      </c>
      <c r="WOX33">
        <v>0</v>
      </c>
      <c r="WPB33">
        <v>0</v>
      </c>
      <c r="WPF33">
        <v>0</v>
      </c>
      <c r="WPJ33">
        <v>0</v>
      </c>
      <c r="WPN33">
        <v>0</v>
      </c>
      <c r="WPR33">
        <v>0</v>
      </c>
      <c r="WPV33">
        <v>0</v>
      </c>
      <c r="WPZ33">
        <v>0</v>
      </c>
      <c r="WQD33">
        <v>0</v>
      </c>
      <c r="WQH33">
        <v>0</v>
      </c>
      <c r="WQL33">
        <v>0</v>
      </c>
      <c r="WQP33">
        <v>0</v>
      </c>
      <c r="WQT33">
        <v>0</v>
      </c>
      <c r="WQX33">
        <v>0</v>
      </c>
      <c r="WRB33">
        <v>0</v>
      </c>
      <c r="WRF33">
        <v>0</v>
      </c>
      <c r="WRJ33">
        <v>0</v>
      </c>
      <c r="WRN33">
        <v>0</v>
      </c>
      <c r="WRR33">
        <v>0</v>
      </c>
      <c r="WRV33">
        <v>0</v>
      </c>
      <c r="WRZ33">
        <v>0</v>
      </c>
      <c r="WSD33">
        <v>0</v>
      </c>
      <c r="WSH33">
        <v>0</v>
      </c>
      <c r="WSL33">
        <v>0</v>
      </c>
      <c r="WSP33">
        <v>0</v>
      </c>
      <c r="WST33">
        <v>0</v>
      </c>
      <c r="WSX33">
        <v>0</v>
      </c>
      <c r="WTB33">
        <v>0</v>
      </c>
      <c r="WTF33">
        <v>0</v>
      </c>
      <c r="WTJ33">
        <v>0</v>
      </c>
      <c r="WTN33">
        <v>0</v>
      </c>
      <c r="WTR33">
        <v>0</v>
      </c>
      <c r="WTV33">
        <v>0</v>
      </c>
      <c r="WTZ33">
        <v>0</v>
      </c>
      <c r="WUD33">
        <v>0</v>
      </c>
      <c r="WUH33">
        <v>0</v>
      </c>
      <c r="WUL33">
        <v>0</v>
      </c>
      <c r="WUP33">
        <v>0</v>
      </c>
      <c r="WUT33">
        <v>0</v>
      </c>
      <c r="WUX33">
        <v>0</v>
      </c>
      <c r="WVB33">
        <v>0</v>
      </c>
      <c r="WVF33">
        <v>0</v>
      </c>
      <c r="WVJ33">
        <v>0</v>
      </c>
      <c r="WVN33">
        <v>0</v>
      </c>
      <c r="WVR33">
        <v>0</v>
      </c>
      <c r="WVV33">
        <v>0</v>
      </c>
      <c r="WVZ33">
        <v>0</v>
      </c>
      <c r="WWD33">
        <v>0</v>
      </c>
      <c r="WWH33">
        <v>0</v>
      </c>
      <c r="WWL33">
        <v>0</v>
      </c>
      <c r="WWP33">
        <v>0</v>
      </c>
      <c r="WWT33">
        <v>0</v>
      </c>
      <c r="WWX33">
        <v>0</v>
      </c>
      <c r="WXB33">
        <v>0</v>
      </c>
      <c r="WXF33">
        <v>0</v>
      </c>
      <c r="WXJ33">
        <v>0</v>
      </c>
      <c r="WXN33">
        <v>0</v>
      </c>
      <c r="WXR33">
        <v>0</v>
      </c>
      <c r="WXV33">
        <v>0</v>
      </c>
      <c r="WXZ33">
        <v>0</v>
      </c>
      <c r="WYD33">
        <v>0</v>
      </c>
      <c r="WYH33">
        <v>0</v>
      </c>
      <c r="WYL33">
        <v>0</v>
      </c>
      <c r="WYP33">
        <v>0</v>
      </c>
      <c r="WYT33">
        <v>0</v>
      </c>
      <c r="WYX33">
        <v>0</v>
      </c>
      <c r="WZB33">
        <v>0</v>
      </c>
      <c r="WZF33">
        <v>0</v>
      </c>
      <c r="WZJ33">
        <v>0</v>
      </c>
      <c r="WZN33">
        <v>0</v>
      </c>
      <c r="WZR33">
        <v>0</v>
      </c>
      <c r="WZV33">
        <v>0</v>
      </c>
      <c r="WZZ33">
        <v>0</v>
      </c>
      <c r="XAD33">
        <v>0</v>
      </c>
      <c r="XAH33">
        <v>0</v>
      </c>
      <c r="XAL33">
        <v>0</v>
      </c>
      <c r="XAP33">
        <v>0</v>
      </c>
      <c r="XAT33">
        <v>0</v>
      </c>
      <c r="XAX33">
        <v>0</v>
      </c>
      <c r="XBB33">
        <v>0</v>
      </c>
      <c r="XBF33">
        <v>0</v>
      </c>
      <c r="XBJ33">
        <v>0</v>
      </c>
      <c r="XBN33">
        <v>0</v>
      </c>
      <c r="XBR33">
        <v>0</v>
      </c>
      <c r="XBV33">
        <v>0</v>
      </c>
      <c r="XBZ33">
        <v>0</v>
      </c>
      <c r="XCD33">
        <v>0</v>
      </c>
      <c r="XCH33">
        <v>0</v>
      </c>
      <c r="XCL33">
        <v>0</v>
      </c>
      <c r="XCP33">
        <v>0</v>
      </c>
      <c r="XCT33">
        <v>0</v>
      </c>
      <c r="XCX33">
        <v>0</v>
      </c>
      <c r="XDB33">
        <v>0</v>
      </c>
      <c r="XDF33">
        <v>0</v>
      </c>
      <c r="XDJ33">
        <v>0</v>
      </c>
      <c r="XDN33">
        <v>0</v>
      </c>
      <c r="XDR33">
        <v>0</v>
      </c>
      <c r="XDV33">
        <v>0</v>
      </c>
      <c r="XDZ33">
        <v>0</v>
      </c>
      <c r="XED33">
        <v>0</v>
      </c>
      <c r="XEH33">
        <v>0</v>
      </c>
      <c r="XEL33">
        <v>0</v>
      </c>
      <c r="XEP33">
        <v>0</v>
      </c>
      <c r="XET33">
        <v>0</v>
      </c>
      <c r="XEX33">
        <v>0</v>
      </c>
      <c r="XFB3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1.ident-s</vt:lpstr>
      <vt:lpstr>2. Поиск SW</vt:lpstr>
      <vt:lpstr>3.Гистограмма</vt:lpstr>
      <vt:lpstr>3.2 Пороги</vt:lpstr>
      <vt:lpstr>4.ROC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 Sol</cp:lastModifiedBy>
  <dcterms:created xsi:type="dcterms:W3CDTF">2018-04-17T16:59:31Z</dcterms:created>
  <dcterms:modified xsi:type="dcterms:W3CDTF">2018-04-18T18:07:03Z</dcterms:modified>
</cp:coreProperties>
</file>