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rg\Desktop\fbb_site\term3\block3\pr14\"/>
    </mc:Choice>
  </mc:AlternateContent>
  <bookViews>
    <workbookView xWindow="1860" yWindow="0" windowWidth="19560" windowHeight="8340"/>
  </bookViews>
  <sheets>
    <sheet name="0U9WWPEG114-Alignment-HitTable" sheetId="1" r:id="rId1"/>
  </sheets>
  <calcPr calcId="152511"/>
</workbook>
</file>

<file path=xl/calcChain.xml><?xml version="1.0" encoding="utf-8"?>
<calcChain xmlns="http://schemas.openxmlformats.org/spreadsheetml/2006/main">
  <c r="F19" i="1" l="1"/>
  <c r="E19" i="1"/>
  <c r="D19" i="1"/>
  <c r="C19" i="1"/>
</calcChain>
</file>

<file path=xl/sharedStrings.xml><?xml version="1.0" encoding="utf-8"?>
<sst xmlns="http://schemas.openxmlformats.org/spreadsheetml/2006/main" count="46" uniqueCount="12">
  <si>
    <t>CP009253.1</t>
  </si>
  <si>
    <t>NODE_3_length_83127_cov_51.228207</t>
  </si>
  <si>
    <t>Геном</t>
  </si>
  <si>
    <t>Контиг</t>
  </si>
  <si>
    <t>% Identity</t>
  </si>
  <si>
    <t>Alignment length</t>
  </si>
  <si>
    <t>Mismatch count</t>
  </si>
  <si>
    <t>Opened gaps</t>
  </si>
  <si>
    <t>Координаты в геноме</t>
  </si>
  <si>
    <t>Координаты в контиге</t>
  </si>
  <si>
    <t>Среднее</t>
  </si>
  <si>
    <t>Суммарно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</si>
</sst>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20" sqref="C20:F20"/>
    </sheetView>
  </sheetViews>
  <sheetFormatPr defaultRowHeight="15" x14ac:dyDescent="0.25"/>
  <cols>
    <col min="1" max="8" width="9.140625" style="2"/>
    <col min="9" max="9" width="17.42578125" style="2" customWidth="1"/>
    <col min="10" max="11" width="9.140625" style="2"/>
    <col min="12" max="12" width="14.42578125" style="2" customWidth="1"/>
  </cols>
  <sheetData>
    <row r="1" spans="1:12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H1" s="3" t="s">
        <v>8</v>
      </c>
      <c r="I1" s="3"/>
      <c r="K1" s="3" t="s">
        <v>9</v>
      </c>
      <c r="L1" s="3"/>
    </row>
    <row r="2" spans="1:12" x14ac:dyDescent="0.25">
      <c r="A2" s="2" t="s">
        <v>0</v>
      </c>
      <c r="B2" s="2" t="s">
        <v>1</v>
      </c>
      <c r="C2" s="2">
        <v>74.766999999999996</v>
      </c>
      <c r="D2" s="2">
        <v>2572</v>
      </c>
      <c r="E2" s="2">
        <v>489</v>
      </c>
      <c r="F2" s="2">
        <v>116</v>
      </c>
      <c r="H2" s="2">
        <v>273055</v>
      </c>
      <c r="I2" s="2">
        <v>275551</v>
      </c>
      <c r="K2" s="2">
        <v>1</v>
      </c>
      <c r="L2" s="2">
        <v>2487</v>
      </c>
    </row>
    <row r="3" spans="1:12" x14ac:dyDescent="0.25">
      <c r="A3" s="2" t="s">
        <v>0</v>
      </c>
      <c r="B3" s="2" t="s">
        <v>1</v>
      </c>
      <c r="C3" s="2">
        <v>75.881</v>
      </c>
      <c r="D3" s="2">
        <v>8396</v>
      </c>
      <c r="E3" s="2">
        <v>1596</v>
      </c>
      <c r="F3" s="2">
        <v>323</v>
      </c>
      <c r="H3" s="2">
        <v>275566</v>
      </c>
      <c r="I3" s="2">
        <v>283706</v>
      </c>
      <c r="K3" s="2">
        <v>2546</v>
      </c>
      <c r="L3" s="2">
        <v>10767</v>
      </c>
    </row>
    <row r="4" spans="1:12" x14ac:dyDescent="0.25">
      <c r="A4" s="2" t="s">
        <v>0</v>
      </c>
      <c r="B4" s="2" t="s">
        <v>1</v>
      </c>
      <c r="C4" s="2">
        <v>76.236999999999995</v>
      </c>
      <c r="D4" s="2">
        <v>1132</v>
      </c>
      <c r="E4" s="2">
        <v>223</v>
      </c>
      <c r="F4" s="2">
        <v>37</v>
      </c>
      <c r="H4" s="2">
        <v>283963</v>
      </c>
      <c r="I4" s="2">
        <v>285070</v>
      </c>
      <c r="K4" s="2">
        <v>11015</v>
      </c>
      <c r="L4" s="2">
        <v>12124</v>
      </c>
    </row>
    <row r="5" spans="1:12" x14ac:dyDescent="0.25">
      <c r="A5" s="2" t="s">
        <v>0</v>
      </c>
      <c r="B5" s="2" t="s">
        <v>1</v>
      </c>
      <c r="C5" s="2">
        <v>75.981999999999999</v>
      </c>
      <c r="D5" s="2">
        <v>1349</v>
      </c>
      <c r="E5" s="2">
        <v>297</v>
      </c>
      <c r="F5" s="2">
        <v>25</v>
      </c>
      <c r="H5" s="2">
        <v>285200</v>
      </c>
      <c r="I5" s="2">
        <v>286535</v>
      </c>
      <c r="K5" s="2">
        <v>12821</v>
      </c>
      <c r="L5" s="2">
        <v>14155</v>
      </c>
    </row>
    <row r="6" spans="1:12" x14ac:dyDescent="0.25">
      <c r="A6" s="2" t="s">
        <v>0</v>
      </c>
      <c r="B6" s="2" t="s">
        <v>1</v>
      </c>
      <c r="C6" s="2">
        <v>77.507999999999996</v>
      </c>
      <c r="D6" s="2">
        <v>3419</v>
      </c>
      <c r="E6" s="2">
        <v>678</v>
      </c>
      <c r="F6" s="2">
        <v>67</v>
      </c>
      <c r="H6" s="2">
        <v>288181</v>
      </c>
      <c r="I6" s="2">
        <v>291560</v>
      </c>
      <c r="K6" s="2">
        <v>15945</v>
      </c>
      <c r="L6" s="2">
        <v>19311</v>
      </c>
    </row>
    <row r="7" spans="1:12" x14ac:dyDescent="0.25">
      <c r="A7" s="2" t="s">
        <v>0</v>
      </c>
      <c r="B7" s="2" t="s">
        <v>1</v>
      </c>
      <c r="C7" s="2">
        <v>80.965000000000003</v>
      </c>
      <c r="D7" s="2">
        <v>1534</v>
      </c>
      <c r="E7" s="2">
        <v>280</v>
      </c>
      <c r="F7" s="2">
        <v>10</v>
      </c>
      <c r="H7" s="2">
        <v>294227</v>
      </c>
      <c r="I7" s="2">
        <v>295755</v>
      </c>
      <c r="K7" s="2">
        <v>22733</v>
      </c>
      <c r="L7" s="2">
        <v>24259</v>
      </c>
    </row>
    <row r="8" spans="1:12" x14ac:dyDescent="0.25">
      <c r="A8" s="2" t="s">
        <v>0</v>
      </c>
      <c r="B8" s="2" t="s">
        <v>1</v>
      </c>
      <c r="C8" s="2">
        <v>76.697999999999993</v>
      </c>
      <c r="D8" s="2">
        <v>7437</v>
      </c>
      <c r="E8" s="2">
        <v>1531</v>
      </c>
      <c r="F8" s="2">
        <v>163</v>
      </c>
      <c r="H8" s="2">
        <v>295935</v>
      </c>
      <c r="I8" s="2">
        <v>303252</v>
      </c>
      <c r="K8" s="2">
        <v>24568</v>
      </c>
      <c r="L8" s="2">
        <v>31921</v>
      </c>
    </row>
    <row r="9" spans="1:12" x14ac:dyDescent="0.25">
      <c r="A9" s="2" t="s">
        <v>0</v>
      </c>
      <c r="B9" s="2" t="s">
        <v>1</v>
      </c>
      <c r="C9" s="2">
        <v>76.819000000000003</v>
      </c>
      <c r="D9" s="2">
        <v>4370</v>
      </c>
      <c r="E9" s="2">
        <v>887</v>
      </c>
      <c r="F9" s="2">
        <v>100</v>
      </c>
      <c r="H9" s="2">
        <v>307878</v>
      </c>
      <c r="I9" s="2">
        <v>312179</v>
      </c>
      <c r="K9" s="2">
        <v>38755</v>
      </c>
      <c r="L9" s="2">
        <v>43066</v>
      </c>
    </row>
    <row r="10" spans="1:12" x14ac:dyDescent="0.25">
      <c r="A10" s="2" t="s">
        <v>0</v>
      </c>
      <c r="B10" s="2" t="s">
        <v>1</v>
      </c>
      <c r="C10" s="2">
        <v>77.111000000000004</v>
      </c>
      <c r="D10" s="2">
        <v>3351</v>
      </c>
      <c r="E10" s="2">
        <v>678</v>
      </c>
      <c r="F10" s="2">
        <v>82</v>
      </c>
      <c r="H10" s="2">
        <v>312679</v>
      </c>
      <c r="I10" s="2">
        <v>315982</v>
      </c>
      <c r="K10" s="2">
        <v>43711</v>
      </c>
      <c r="L10" s="2">
        <v>47019</v>
      </c>
    </row>
    <row r="11" spans="1:12" x14ac:dyDescent="0.25">
      <c r="A11" s="2" t="s">
        <v>0</v>
      </c>
      <c r="B11" s="2" t="s">
        <v>1</v>
      </c>
      <c r="C11" s="2">
        <v>74.001999999999995</v>
      </c>
      <c r="D11" s="2">
        <v>4308</v>
      </c>
      <c r="E11" s="2">
        <v>936</v>
      </c>
      <c r="F11" s="2">
        <v>145</v>
      </c>
      <c r="H11" s="2">
        <v>318826</v>
      </c>
      <c r="I11" s="2">
        <v>323043</v>
      </c>
      <c r="K11" s="2">
        <v>50053</v>
      </c>
      <c r="L11" s="2">
        <v>54266</v>
      </c>
    </row>
    <row r="12" spans="1:12" x14ac:dyDescent="0.25">
      <c r="A12" s="2" t="s">
        <v>0</v>
      </c>
      <c r="B12" s="2" t="s">
        <v>1</v>
      </c>
      <c r="C12" s="2">
        <v>75.134</v>
      </c>
      <c r="D12" s="2">
        <v>2240</v>
      </c>
      <c r="E12" s="2">
        <v>488</v>
      </c>
      <c r="F12" s="2">
        <v>61</v>
      </c>
      <c r="H12" s="2">
        <v>324747</v>
      </c>
      <c r="I12" s="2">
        <v>326950</v>
      </c>
      <c r="K12" s="2">
        <v>55586</v>
      </c>
      <c r="L12" s="2">
        <v>57792</v>
      </c>
    </row>
    <row r="13" spans="1:12" x14ac:dyDescent="0.25">
      <c r="A13" s="2" t="s">
        <v>0</v>
      </c>
      <c r="B13" s="2" t="s">
        <v>1</v>
      </c>
      <c r="C13" s="2">
        <v>75.954999999999998</v>
      </c>
      <c r="D13" s="2">
        <v>2828</v>
      </c>
      <c r="E13" s="2">
        <v>571</v>
      </c>
      <c r="F13" s="2">
        <v>85</v>
      </c>
      <c r="H13" s="2">
        <v>327227</v>
      </c>
      <c r="I13" s="2">
        <v>330003</v>
      </c>
      <c r="K13" s="2">
        <v>58084</v>
      </c>
      <c r="L13" s="2">
        <v>60853</v>
      </c>
    </row>
    <row r="14" spans="1:12" x14ac:dyDescent="0.25">
      <c r="A14" s="2" t="s">
        <v>0</v>
      </c>
      <c r="B14" s="2" t="s">
        <v>1</v>
      </c>
      <c r="C14" s="2">
        <v>75.73</v>
      </c>
      <c r="D14" s="2">
        <v>8459</v>
      </c>
      <c r="E14" s="2">
        <v>1773</v>
      </c>
      <c r="F14" s="2">
        <v>213</v>
      </c>
      <c r="H14" s="2">
        <v>333222</v>
      </c>
      <c r="I14" s="2">
        <v>341508</v>
      </c>
      <c r="K14" s="2">
        <v>63898</v>
      </c>
      <c r="L14" s="2">
        <v>72248</v>
      </c>
    </row>
    <row r="15" spans="1:12" x14ac:dyDescent="0.25">
      <c r="A15" s="2" t="s">
        <v>0</v>
      </c>
      <c r="B15" s="2" t="s">
        <v>1</v>
      </c>
      <c r="C15" s="2">
        <v>77.811999999999998</v>
      </c>
      <c r="D15" s="2">
        <v>1298</v>
      </c>
      <c r="E15" s="2">
        <v>237</v>
      </c>
      <c r="F15" s="2">
        <v>40</v>
      </c>
      <c r="H15" s="2">
        <v>341781</v>
      </c>
      <c r="I15" s="2">
        <v>343052</v>
      </c>
      <c r="K15" s="2">
        <v>72607</v>
      </c>
      <c r="L15" s="2">
        <v>73879</v>
      </c>
    </row>
    <row r="16" spans="1:12" x14ac:dyDescent="0.25">
      <c r="A16" s="2" t="s">
        <v>0</v>
      </c>
      <c r="B16" s="2" t="s">
        <v>1</v>
      </c>
      <c r="C16" s="2">
        <v>76.349000000000004</v>
      </c>
      <c r="D16" s="2">
        <v>3391</v>
      </c>
      <c r="E16" s="2">
        <v>680</v>
      </c>
      <c r="F16" s="2">
        <v>92</v>
      </c>
      <c r="H16" s="2">
        <v>343228</v>
      </c>
      <c r="I16" s="2">
        <v>346547</v>
      </c>
      <c r="K16" s="2">
        <v>74025</v>
      </c>
      <c r="L16" s="2">
        <v>77364</v>
      </c>
    </row>
    <row r="17" spans="1:12" x14ac:dyDescent="0.25">
      <c r="A17" s="2" t="s">
        <v>0</v>
      </c>
      <c r="B17" s="2" t="s">
        <v>1</v>
      </c>
      <c r="C17" s="2">
        <v>78.483000000000004</v>
      </c>
      <c r="D17" s="2">
        <v>1450</v>
      </c>
      <c r="E17" s="2">
        <v>297</v>
      </c>
      <c r="F17" s="2">
        <v>14</v>
      </c>
      <c r="H17" s="2">
        <v>348233</v>
      </c>
      <c r="I17" s="2">
        <v>349674</v>
      </c>
      <c r="K17" s="2">
        <v>78487</v>
      </c>
      <c r="L17" s="2">
        <v>79929</v>
      </c>
    </row>
    <row r="18" spans="1:12" x14ac:dyDescent="0.25">
      <c r="A18" s="2" t="s">
        <v>0</v>
      </c>
      <c r="B18" s="2" t="s">
        <v>1</v>
      </c>
      <c r="C18" s="2">
        <v>75.489000000000004</v>
      </c>
      <c r="D18" s="2">
        <v>2607</v>
      </c>
      <c r="E18" s="2">
        <v>539</v>
      </c>
      <c r="F18" s="2">
        <v>73</v>
      </c>
      <c r="H18" s="2">
        <v>349918</v>
      </c>
      <c r="I18" s="2">
        <v>352456</v>
      </c>
      <c r="K18" s="2">
        <v>80178</v>
      </c>
      <c r="L18" s="2">
        <v>82752</v>
      </c>
    </row>
    <row r="19" spans="1:12" x14ac:dyDescent="0.25">
      <c r="C19" s="2">
        <f>AVERAGE(C2:C18)</f>
        <v>76.524823529411748</v>
      </c>
      <c r="D19" s="2">
        <f>SUM(D2:D18)</f>
        <v>60141</v>
      </c>
      <c r="E19" s="2">
        <f>SUM(E2:E18)</f>
        <v>12180</v>
      </c>
      <c r="F19" s="2">
        <f>SUM(F2:F18)</f>
        <v>1646</v>
      </c>
    </row>
    <row r="20" spans="1:12" x14ac:dyDescent="0.25">
      <c r="C20" s="4" t="s">
        <v>10</v>
      </c>
      <c r="D20" s="4" t="s">
        <v>11</v>
      </c>
      <c r="E20" s="4" t="s">
        <v>11</v>
      </c>
      <c r="F20" s="4" t="s">
        <v>11</v>
      </c>
    </row>
  </sheetData>
  <sortState ref="A1:M17">
    <sortCondition ref="L1:L17"/>
  </sortState>
  <mergeCells count="2">
    <mergeCell ref="H1:I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0U9WWPEG114-Alignment-HitTable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Zerg</dc:creator>
  <cp:lastModifiedBy>Zerg</cp:lastModifiedBy>
  <dcterms:created xsi:type="dcterms:W3CDTF">2018-12-09T15:31:51Z</dcterms:created>
  <dcterms:modified xsi:type="dcterms:W3CDTF">2018-12-09T16:05:39Z</dcterms:modified>
</cp:coreProperties>
</file>