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9" i="1"/>
  <c r="J53"/>
  <c r="J44"/>
  <c r="J20"/>
  <c r="J28"/>
  <c r="J38"/>
  <c r="J39"/>
  <c r="J54"/>
  <c r="J55"/>
  <c r="J8"/>
</calcChain>
</file>

<file path=xl/sharedStrings.xml><?xml version="1.0" encoding="utf-8"?>
<sst xmlns="http://schemas.openxmlformats.org/spreadsheetml/2006/main" count="332" uniqueCount="133">
  <si>
    <t>Feature ID</t>
  </si>
  <si>
    <t>Type</t>
  </si>
  <si>
    <t>Contig</t>
  </si>
  <si>
    <t>Start</t>
  </si>
  <si>
    <t>Stop</t>
  </si>
  <si>
    <t>Length (bp)</t>
  </si>
  <si>
    <t>Function</t>
  </si>
  <si>
    <t>Subsystems</t>
  </si>
  <si>
    <t>fig|10710.9.peg.1</t>
  </si>
  <si>
    <t>CDS</t>
  </si>
  <si>
    <t>gi|215104|gb|J02459.1|LAMCG</t>
  </si>
  <si>
    <t>Terminase small subunit</t>
  </si>
  <si>
    <t>- none -</t>
  </si>
  <si>
    <t>fig|10710.9.peg.2</t>
  </si>
  <si>
    <t>Phage terminase, large subunit</t>
  </si>
  <si>
    <t>fig|10710.9.peg.3</t>
  </si>
  <si>
    <t>Phage head-tail joining protein</t>
  </si>
  <si>
    <t>Phage capsid proteins</t>
  </si>
  <si>
    <t>fig|10710.9.peg.4</t>
  </si>
  <si>
    <t>Phage portal protein</t>
  </si>
  <si>
    <t>Phage packaging machinery</t>
  </si>
  <si>
    <t>fig|10710.9.peg.5</t>
  </si>
  <si>
    <t>Phage capsid and scaffold</t>
  </si>
  <si>
    <t>fig|10710.9.peg.6</t>
  </si>
  <si>
    <t>Head decoration protein</t>
  </si>
  <si>
    <t>fig|10710.9.peg.7</t>
  </si>
  <si>
    <t>fig|10710.9.peg.8</t>
  </si>
  <si>
    <t>fig|10710.9.peg.9</t>
  </si>
  <si>
    <t>fig|10710.9.peg.10</t>
  </si>
  <si>
    <t>Phage tail completion protein</t>
  </si>
  <si>
    <t>Phage tail proteins, Phage tail proteins 2</t>
  </si>
  <si>
    <t>fig|10710.9.peg.11</t>
  </si>
  <si>
    <t>Phage minor tail protein</t>
  </si>
  <si>
    <t>fig|10710.9.peg.12</t>
  </si>
  <si>
    <t>Phage tail assembly</t>
  </si>
  <si>
    <t>fig|10710.9.peg.13</t>
  </si>
  <si>
    <t>fig|10710.9.peg.14</t>
  </si>
  <si>
    <t>fig|10710.9.peg.15</t>
  </si>
  <si>
    <t>Phage tail length tape-measure protein 1</t>
  </si>
  <si>
    <t>fig|10710.9.peg.16</t>
  </si>
  <si>
    <t>Phage minor tail protein #tail protein M</t>
  </si>
  <si>
    <t>fig|10710.9.peg.17</t>
  </si>
  <si>
    <t>fig|10710.9.peg.18</t>
  </si>
  <si>
    <t>Phage tail assembly protein</t>
  </si>
  <si>
    <t>fig|10710.9.peg.19</t>
  </si>
  <si>
    <t>fig|10710.9.peg.20</t>
  </si>
  <si>
    <t>Phage tail fiber protein</t>
  </si>
  <si>
    <t>fig|10710.9.peg.21</t>
  </si>
  <si>
    <t>Attachment invasion locus protein precursor</t>
  </si>
  <si>
    <t>fig|10710.9.peg.22</t>
  </si>
  <si>
    <t>fig|10710.9.peg.23</t>
  </si>
  <si>
    <t>fig|10710.9.peg.24</t>
  </si>
  <si>
    <t>Phage tail fiber assembly protein</t>
  </si>
  <si>
    <t>fig|10710.9.peg.25</t>
  </si>
  <si>
    <t>hypothetical protein</t>
  </si>
  <si>
    <t>fig|10710.9.peg.26</t>
  </si>
  <si>
    <t>fig|10710.9.peg.27</t>
  </si>
  <si>
    <t>fig|10710.9.peg.28</t>
  </si>
  <si>
    <t>EA59 gene protein</t>
  </si>
  <si>
    <t>fig|10710.9.peg.29</t>
  </si>
  <si>
    <t>Mobile element protein</t>
  </si>
  <si>
    <t>fig|10710.9.peg.30</t>
  </si>
  <si>
    <t>Phage protein</t>
  </si>
  <si>
    <t>fig|10710.9.peg.31</t>
  </si>
  <si>
    <t>fig|10710.9.peg.32</t>
  </si>
  <si>
    <t>fig|10710.9.peg.33</t>
  </si>
  <si>
    <t>DNA-damage-inducible protein I</t>
  </si>
  <si>
    <t>fig|10710.9.peg.34</t>
  </si>
  <si>
    <t>Recombinational DNA repair protein RecT (prophage associated)</t>
  </si>
  <si>
    <t>fig|10710.9.peg.35</t>
  </si>
  <si>
    <t>Phage exonuclease (EC 3.1.11.3); Putative phage-encoded enzyme involved in integration-recombination</t>
  </si>
  <si>
    <t>fig|10710.9.peg.36</t>
  </si>
  <si>
    <t>fig|10710.9.peg.37</t>
  </si>
  <si>
    <t>fig|10710.9.peg.38</t>
  </si>
  <si>
    <t>fig|10710.9.peg.39</t>
  </si>
  <si>
    <t>Phage regulatory protein</t>
  </si>
  <si>
    <t>fig|10710.9.peg.40</t>
  </si>
  <si>
    <t>Single stranded DNA-binding protein, phage-associated</t>
  </si>
  <si>
    <t>fig|10710.9.peg.41</t>
  </si>
  <si>
    <t>antirestriction protein</t>
  </si>
  <si>
    <t>fig|10710.9.peg.42</t>
  </si>
  <si>
    <t>Superinfection exclusion protein B</t>
  </si>
  <si>
    <t>fig|10710.9.peg.43</t>
  </si>
  <si>
    <t>fig|10710.9.peg.44</t>
  </si>
  <si>
    <t>fig|10710.9.peg.45</t>
  </si>
  <si>
    <t>Phage repressor</t>
  </si>
  <si>
    <t>fig|10710.9.peg.46</t>
  </si>
  <si>
    <t>Regulatory protein cro</t>
  </si>
  <si>
    <t>fig|10710.9.peg.47</t>
  </si>
  <si>
    <t>fig|10710.9.peg.48</t>
  </si>
  <si>
    <t>Origin specific replication initiation factor</t>
  </si>
  <si>
    <t>fig|10710.9.peg.49</t>
  </si>
  <si>
    <t>Replication protein P</t>
  </si>
  <si>
    <t>fig|10710.9.peg.50</t>
  </si>
  <si>
    <t>Ren protein</t>
  </si>
  <si>
    <t>fig|10710.9.peg.51</t>
  </si>
  <si>
    <t>Phage NinB DNA recombination</t>
  </si>
  <si>
    <t>fig|10710.9.peg.52</t>
  </si>
  <si>
    <t>fig|10710.9.peg.53</t>
  </si>
  <si>
    <t>fig|10710.9.peg.54</t>
  </si>
  <si>
    <t>fig|10710.9.peg.55</t>
  </si>
  <si>
    <t>Phage NinH</t>
  </si>
  <si>
    <t>fig|10710.9.peg.56</t>
  </si>
  <si>
    <t>Phage NinI serine/threonine phosphatase</t>
  </si>
  <si>
    <t>fig|10710.9.peg.57</t>
  </si>
  <si>
    <t>Phage antitermination protein Q</t>
  </si>
  <si>
    <t>fig|10710.9.peg.58</t>
  </si>
  <si>
    <t>fig|10710.9.peg.59</t>
  </si>
  <si>
    <t>Phage lysin, 1,4-beta-N-acetylmuramidase (EC 3.2.1.17) or lysozyme #Protein S in phage lambda</t>
  </si>
  <si>
    <t>Phage lysis modules</t>
  </si>
  <si>
    <t>fig|10710.9.peg.60</t>
  </si>
  <si>
    <t>Phage outer membrane lytic protein Rz; Endopeptidase (EC 3.4.-.-)</t>
  </si>
  <si>
    <t>fig|10710.9.peg.61</t>
  </si>
  <si>
    <t>Lipoprotein Bor</t>
  </si>
  <si>
    <t>fig|10710.9.peg.62</t>
  </si>
  <si>
    <t>putative envelope protein</t>
  </si>
  <si>
    <t>fig|10710.9.peg.63</t>
  </si>
  <si>
    <t>FIG00638683: hypothetical protein</t>
  </si>
  <si>
    <t>fig|10710.9.peg.64</t>
  </si>
  <si>
    <t>Одинаково аннотированные гены</t>
  </si>
  <si>
    <t>Одинаковые стоп, но разные старт-кодоны</t>
  </si>
  <si>
    <t xml:space="preserve">Не аннотированные в GenBank </t>
  </si>
  <si>
    <t xml:space="preserve">Старт в GenBank </t>
  </si>
  <si>
    <t>Kil protein +</t>
  </si>
  <si>
    <t>Phage NinC +</t>
  </si>
  <si>
    <t>Phage NinF +</t>
  </si>
  <si>
    <t>Phage holin -</t>
  </si>
  <si>
    <t>Phage antitermination protein N +(?)</t>
  </si>
  <si>
    <t>Phage NinG rap recombination +</t>
  </si>
  <si>
    <t>Mobile element protein +(?)</t>
  </si>
  <si>
    <t>EA31 gene protein (?)</t>
  </si>
  <si>
    <t>Phage major capsid protein +</t>
  </si>
  <si>
    <t>Phage tail assembly protein I +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</si>
</sst>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 applyAlignment="1"/>
    <xf numFmtId="0" fontId="0" fillId="4" borderId="1" xfId="0" applyFill="1" applyBorder="1"/>
    <xf numFmtId="0" fontId="2" fillId="2" borderId="1" xfId="0" applyFont="1" applyFill="1" applyBorder="1"/>
    <xf numFmtId="0" fontId="0" fillId="4" borderId="0" xfId="0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topLeftCell="A24" zoomScale="90" zoomScaleNormal="90" workbookViewId="0">
      <selection activeCell="A27" sqref="A27:H43"/>
    </sheetView>
  </sheetViews>
  <sheetFormatPr defaultRowHeight="15"/>
  <cols>
    <col min="1" max="1" width="12" customWidth="1"/>
    <col min="2" max="2" width="4.42578125" customWidth="1"/>
    <col min="3" max="3" width="28.140625" customWidth="1"/>
    <col min="4" max="4" width="6.5703125" customWidth="1"/>
    <col min="5" max="5" width="7.140625" customWidth="1"/>
    <col min="6" max="6" width="6.140625" customWidth="1"/>
    <col min="7" max="7" width="43" customWidth="1"/>
    <col min="8" max="8" width="41.5703125" customWidth="1"/>
    <col min="9" max="9" width="17.28515625" customWidth="1"/>
    <col min="17" max="17" width="9.140625" customWidth="1"/>
  </cols>
  <sheetData>
    <row r="1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122</v>
      </c>
    </row>
    <row r="2" spans="1:14">
      <c r="A2" s="4" t="s">
        <v>8</v>
      </c>
      <c r="B2" s="4" t="s">
        <v>9</v>
      </c>
      <c r="C2" s="4" t="s">
        <v>10</v>
      </c>
      <c r="D2" s="11">
        <v>191</v>
      </c>
      <c r="E2" s="11">
        <v>736</v>
      </c>
      <c r="F2" s="4">
        <v>546</v>
      </c>
      <c r="G2" s="11" t="s">
        <v>11</v>
      </c>
      <c r="H2" s="4" t="s">
        <v>12</v>
      </c>
      <c r="I2" s="6"/>
      <c r="J2" s="1" t="s">
        <v>119</v>
      </c>
      <c r="K2" s="1"/>
      <c r="L2" s="1"/>
      <c r="M2" s="1"/>
    </row>
    <row r="3" spans="1:14">
      <c r="A3" s="4" t="s">
        <v>13</v>
      </c>
      <c r="B3" s="4" t="s">
        <v>9</v>
      </c>
      <c r="C3" s="4" t="s">
        <v>10</v>
      </c>
      <c r="D3" s="11">
        <v>711</v>
      </c>
      <c r="E3" s="11">
        <v>2636</v>
      </c>
      <c r="F3" s="4">
        <v>1926</v>
      </c>
      <c r="G3" s="11" t="s">
        <v>14</v>
      </c>
      <c r="H3" s="4" t="s">
        <v>12</v>
      </c>
      <c r="I3" s="6"/>
      <c r="J3" s="2" t="s">
        <v>120</v>
      </c>
      <c r="K3" s="2"/>
      <c r="L3" s="2"/>
      <c r="M3" s="2"/>
      <c r="N3" s="2"/>
    </row>
    <row r="4" spans="1:14">
      <c r="A4" s="4" t="s">
        <v>15</v>
      </c>
      <c r="B4" s="4" t="s">
        <v>9</v>
      </c>
      <c r="C4" s="4" t="s">
        <v>10</v>
      </c>
      <c r="D4" s="11">
        <v>2633</v>
      </c>
      <c r="E4" s="11">
        <v>2839</v>
      </c>
      <c r="F4" s="4">
        <v>207</v>
      </c>
      <c r="G4" s="11" t="s">
        <v>16</v>
      </c>
      <c r="H4" s="4" t="s">
        <v>17</v>
      </c>
      <c r="I4" s="6"/>
      <c r="J4" s="10" t="s">
        <v>121</v>
      </c>
      <c r="K4" s="10"/>
      <c r="L4" s="10"/>
      <c r="M4" s="10"/>
    </row>
    <row r="5" spans="1:14">
      <c r="A5" s="4" t="s">
        <v>18</v>
      </c>
      <c r="B5" s="4" t="s">
        <v>9</v>
      </c>
      <c r="C5" s="4" t="s">
        <v>10</v>
      </c>
      <c r="D5" s="11">
        <v>2836</v>
      </c>
      <c r="E5" s="11">
        <v>4437</v>
      </c>
      <c r="F5" s="4">
        <v>1602</v>
      </c>
      <c r="G5" s="11" t="s">
        <v>19</v>
      </c>
      <c r="H5" s="4" t="s">
        <v>20</v>
      </c>
      <c r="I5" s="6"/>
    </row>
    <row r="6" spans="1:14">
      <c r="A6" s="4" t="s">
        <v>21</v>
      </c>
      <c r="B6" s="4" t="s">
        <v>9</v>
      </c>
      <c r="C6" s="4" t="s">
        <v>10</v>
      </c>
      <c r="D6" s="11">
        <v>4418</v>
      </c>
      <c r="E6" s="11">
        <v>5737</v>
      </c>
      <c r="F6" s="4">
        <v>1320</v>
      </c>
      <c r="G6" s="11" t="s">
        <v>22</v>
      </c>
      <c r="H6" s="4" t="s">
        <v>12</v>
      </c>
      <c r="I6" s="6"/>
    </row>
    <row r="7" spans="1:14">
      <c r="A7" s="4" t="s">
        <v>23</v>
      </c>
      <c r="B7" s="4" t="s">
        <v>9</v>
      </c>
      <c r="C7" s="4" t="s">
        <v>10</v>
      </c>
      <c r="D7" s="11">
        <v>5747</v>
      </c>
      <c r="E7" s="11">
        <v>6079</v>
      </c>
      <c r="F7" s="4">
        <v>333</v>
      </c>
      <c r="G7" s="11" t="s">
        <v>24</v>
      </c>
      <c r="H7" s="4" t="s">
        <v>12</v>
      </c>
      <c r="I7" s="6"/>
    </row>
    <row r="8" spans="1:14">
      <c r="A8" s="5" t="s">
        <v>25</v>
      </c>
      <c r="B8" s="5" t="s">
        <v>9</v>
      </c>
      <c r="C8" s="5" t="s">
        <v>10</v>
      </c>
      <c r="D8" s="12">
        <v>6141</v>
      </c>
      <c r="E8" s="12">
        <v>7160</v>
      </c>
      <c r="F8" s="5">
        <v>1020</v>
      </c>
      <c r="G8" s="12" t="s">
        <v>131</v>
      </c>
      <c r="H8" s="5" t="s">
        <v>12</v>
      </c>
      <c r="I8" s="5">
        <v>6135</v>
      </c>
      <c r="J8">
        <f>D8-I8</f>
        <v>6</v>
      </c>
    </row>
    <row r="9" spans="1:14">
      <c r="A9" s="4" t="s">
        <v>26</v>
      </c>
      <c r="B9" s="4" t="s">
        <v>9</v>
      </c>
      <c r="C9" s="4" t="s">
        <v>10</v>
      </c>
      <c r="D9" s="11">
        <v>7202</v>
      </c>
      <c r="E9" s="11">
        <v>7600</v>
      </c>
      <c r="F9" s="4">
        <v>399</v>
      </c>
      <c r="G9" s="11" t="s">
        <v>22</v>
      </c>
      <c r="H9" s="4" t="s">
        <v>17</v>
      </c>
      <c r="I9" s="6"/>
    </row>
    <row r="10" spans="1:14">
      <c r="A10" s="4" t="s">
        <v>27</v>
      </c>
      <c r="B10" s="4" t="s">
        <v>9</v>
      </c>
      <c r="C10" s="4" t="s">
        <v>10</v>
      </c>
      <c r="D10" s="11">
        <v>7612</v>
      </c>
      <c r="E10" s="11">
        <v>7965</v>
      </c>
      <c r="F10" s="4">
        <v>354</v>
      </c>
      <c r="G10" s="11" t="s">
        <v>22</v>
      </c>
      <c r="H10" s="4" t="s">
        <v>12</v>
      </c>
      <c r="I10" s="6"/>
    </row>
    <row r="11" spans="1:14">
      <c r="A11" s="4" t="s">
        <v>28</v>
      </c>
      <c r="B11" s="4" t="s">
        <v>9</v>
      </c>
      <c r="C11" s="4" t="s">
        <v>10</v>
      </c>
      <c r="D11" s="11">
        <v>7977</v>
      </c>
      <c r="E11" s="11">
        <v>8555</v>
      </c>
      <c r="F11" s="4">
        <v>579</v>
      </c>
      <c r="G11" s="11" t="s">
        <v>29</v>
      </c>
      <c r="H11" s="7" t="s">
        <v>30</v>
      </c>
      <c r="I11" s="6"/>
    </row>
    <row r="12" spans="1:14">
      <c r="A12" s="4" t="s">
        <v>31</v>
      </c>
      <c r="B12" s="4" t="s">
        <v>9</v>
      </c>
      <c r="C12" s="4" t="s">
        <v>10</v>
      </c>
      <c r="D12" s="11">
        <v>8552</v>
      </c>
      <c r="E12" s="11">
        <v>8947</v>
      </c>
      <c r="F12" s="4">
        <v>396</v>
      </c>
      <c r="G12" s="11" t="s">
        <v>32</v>
      </c>
      <c r="H12" s="4" t="s">
        <v>12</v>
      </c>
      <c r="I12" s="6"/>
    </row>
    <row r="13" spans="1:14">
      <c r="A13" s="4" t="s">
        <v>33</v>
      </c>
      <c r="B13" s="4" t="s">
        <v>9</v>
      </c>
      <c r="C13" s="4" t="s">
        <v>10</v>
      </c>
      <c r="D13" s="11">
        <v>8955</v>
      </c>
      <c r="E13" s="11">
        <v>9695</v>
      </c>
      <c r="F13" s="4">
        <v>741</v>
      </c>
      <c r="G13" s="11" t="s">
        <v>34</v>
      </c>
      <c r="H13" s="4" t="s">
        <v>30</v>
      </c>
      <c r="I13" s="6"/>
    </row>
    <row r="14" spans="1:14">
      <c r="A14" s="4" t="s">
        <v>35</v>
      </c>
      <c r="B14" s="4" t="s">
        <v>9</v>
      </c>
      <c r="C14" s="4" t="s">
        <v>10</v>
      </c>
      <c r="D14" s="11">
        <v>9711</v>
      </c>
      <c r="E14" s="11">
        <v>10133</v>
      </c>
      <c r="F14" s="4">
        <v>423</v>
      </c>
      <c r="G14" s="11" t="s">
        <v>32</v>
      </c>
      <c r="H14" s="4" t="s">
        <v>12</v>
      </c>
      <c r="I14" s="6"/>
    </row>
    <row r="15" spans="1:14">
      <c r="A15" s="4" t="s">
        <v>36</v>
      </c>
      <c r="B15" s="4" t="s">
        <v>9</v>
      </c>
      <c r="C15" s="4" t="s">
        <v>10</v>
      </c>
      <c r="D15" s="11">
        <v>10115</v>
      </c>
      <c r="E15" s="11">
        <v>10549</v>
      </c>
      <c r="F15" s="4">
        <v>435</v>
      </c>
      <c r="G15" s="11" t="s">
        <v>32</v>
      </c>
      <c r="H15" s="4" t="s">
        <v>12</v>
      </c>
      <c r="I15" s="6"/>
    </row>
    <row r="16" spans="1:14">
      <c r="A16" s="4" t="s">
        <v>37</v>
      </c>
      <c r="B16" s="4" t="s">
        <v>9</v>
      </c>
      <c r="C16" s="4" t="s">
        <v>10</v>
      </c>
      <c r="D16" s="11">
        <v>10542</v>
      </c>
      <c r="E16" s="11">
        <v>13103</v>
      </c>
      <c r="F16" s="4">
        <v>2562</v>
      </c>
      <c r="G16" s="11" t="s">
        <v>38</v>
      </c>
      <c r="H16" s="4" t="s">
        <v>12</v>
      </c>
      <c r="I16" s="6"/>
    </row>
    <row r="17" spans="1:10">
      <c r="A17" s="4" t="s">
        <v>39</v>
      </c>
      <c r="B17" s="4" t="s">
        <v>9</v>
      </c>
      <c r="C17" s="4" t="s">
        <v>10</v>
      </c>
      <c r="D17" s="11">
        <v>13100</v>
      </c>
      <c r="E17" s="11">
        <v>13429</v>
      </c>
      <c r="F17" s="4">
        <v>330</v>
      </c>
      <c r="G17" s="11" t="s">
        <v>40</v>
      </c>
      <c r="H17" s="4" t="s">
        <v>30</v>
      </c>
      <c r="I17" s="6"/>
    </row>
    <row r="18" spans="1:10">
      <c r="A18" s="4" t="s">
        <v>41</v>
      </c>
      <c r="B18" s="4" t="s">
        <v>9</v>
      </c>
      <c r="C18" s="4" t="s">
        <v>10</v>
      </c>
      <c r="D18" s="11">
        <v>13429</v>
      </c>
      <c r="E18" s="11">
        <v>14127</v>
      </c>
      <c r="F18" s="4">
        <v>699</v>
      </c>
      <c r="G18" s="11" t="s">
        <v>32</v>
      </c>
      <c r="H18" s="4" t="s">
        <v>12</v>
      </c>
      <c r="I18" s="6"/>
    </row>
    <row r="19" spans="1:10">
      <c r="A19" s="4" t="s">
        <v>42</v>
      </c>
      <c r="B19" s="4" t="s">
        <v>9</v>
      </c>
      <c r="C19" s="4" t="s">
        <v>10</v>
      </c>
      <c r="D19" s="11">
        <v>14276</v>
      </c>
      <c r="E19" s="11">
        <v>14875</v>
      </c>
      <c r="F19" s="4">
        <v>600</v>
      </c>
      <c r="G19" s="11" t="s">
        <v>43</v>
      </c>
      <c r="H19" s="4" t="s">
        <v>12</v>
      </c>
      <c r="I19" s="6"/>
    </row>
    <row r="20" spans="1:10">
      <c r="A20" s="5" t="s">
        <v>44</v>
      </c>
      <c r="B20" s="5" t="s">
        <v>9</v>
      </c>
      <c r="C20" s="5" t="s">
        <v>10</v>
      </c>
      <c r="D20" s="12">
        <v>14872</v>
      </c>
      <c r="E20" s="12">
        <v>15444</v>
      </c>
      <c r="F20" s="5">
        <v>573</v>
      </c>
      <c r="G20" s="12" t="s">
        <v>132</v>
      </c>
      <c r="H20" s="5" t="s">
        <v>30</v>
      </c>
      <c r="I20" s="5">
        <v>14773</v>
      </c>
      <c r="J20">
        <f t="shared" ref="J9:J65" si="0">D20-I20</f>
        <v>99</v>
      </c>
    </row>
    <row r="21" spans="1:10">
      <c r="A21" s="4" t="s">
        <v>45</v>
      </c>
      <c r="B21" s="4" t="s">
        <v>9</v>
      </c>
      <c r="C21" s="4" t="s">
        <v>10</v>
      </c>
      <c r="D21" s="11">
        <v>15505</v>
      </c>
      <c r="E21" s="11">
        <v>18903</v>
      </c>
      <c r="F21" s="4">
        <v>3399</v>
      </c>
      <c r="G21" s="11" t="s">
        <v>46</v>
      </c>
      <c r="H21" s="4" t="s">
        <v>12</v>
      </c>
      <c r="I21" s="6"/>
    </row>
    <row r="22" spans="1:10">
      <c r="A22" s="4" t="s">
        <v>47</v>
      </c>
      <c r="B22" s="4" t="s">
        <v>9</v>
      </c>
      <c r="C22" s="4" t="s">
        <v>10</v>
      </c>
      <c r="D22" s="11">
        <v>18965</v>
      </c>
      <c r="E22" s="11">
        <v>19585</v>
      </c>
      <c r="F22" s="4">
        <v>621</v>
      </c>
      <c r="G22" s="11" t="s">
        <v>48</v>
      </c>
      <c r="H22" s="4" t="s">
        <v>12</v>
      </c>
      <c r="I22" s="6"/>
    </row>
    <row r="23" spans="1:10">
      <c r="A23" s="4" t="s">
        <v>49</v>
      </c>
      <c r="B23" s="4" t="s">
        <v>9</v>
      </c>
      <c r="C23" s="4" t="s">
        <v>10</v>
      </c>
      <c r="D23" s="11">
        <v>19650</v>
      </c>
      <c r="E23" s="11">
        <v>20855</v>
      </c>
      <c r="F23" s="4">
        <v>1206</v>
      </c>
      <c r="G23" s="11" t="s">
        <v>46</v>
      </c>
      <c r="H23" s="4" t="s">
        <v>12</v>
      </c>
      <c r="I23" s="6"/>
    </row>
    <row r="24" spans="1:10">
      <c r="A24" s="4" t="s">
        <v>50</v>
      </c>
      <c r="B24" s="4" t="s">
        <v>9</v>
      </c>
      <c r="C24" s="4" t="s">
        <v>10</v>
      </c>
      <c r="D24" s="11">
        <v>21029</v>
      </c>
      <c r="E24" s="11">
        <v>21973</v>
      </c>
      <c r="F24" s="4">
        <v>945</v>
      </c>
      <c r="G24" s="11" t="s">
        <v>46</v>
      </c>
      <c r="H24" s="4" t="s">
        <v>12</v>
      </c>
      <c r="I24" s="6"/>
    </row>
    <row r="25" spans="1:10">
      <c r="A25" s="4" t="s">
        <v>51</v>
      </c>
      <c r="B25" s="4" t="s">
        <v>9</v>
      </c>
      <c r="C25" s="4" t="s">
        <v>10</v>
      </c>
      <c r="D25" s="11">
        <v>21973</v>
      </c>
      <c r="E25" s="11">
        <v>22557</v>
      </c>
      <c r="F25" s="4">
        <v>585</v>
      </c>
      <c r="G25" s="11" t="s">
        <v>52</v>
      </c>
      <c r="H25" s="4" t="s">
        <v>12</v>
      </c>
      <c r="I25" s="6"/>
    </row>
    <row r="26" spans="1:10">
      <c r="A26" s="4" t="s">
        <v>53</v>
      </c>
      <c r="B26" s="4" t="s">
        <v>9</v>
      </c>
      <c r="C26" s="4" t="s">
        <v>10</v>
      </c>
      <c r="D26" s="11">
        <v>23918</v>
      </c>
      <c r="E26" s="11">
        <v>22686</v>
      </c>
      <c r="F26" s="4">
        <v>1233</v>
      </c>
      <c r="G26" s="11" t="s">
        <v>54</v>
      </c>
      <c r="H26" s="4" t="s">
        <v>12</v>
      </c>
      <c r="I26" s="6"/>
    </row>
    <row r="27" spans="1:10">
      <c r="A27" s="8" t="s">
        <v>55</v>
      </c>
      <c r="B27" s="8" t="s">
        <v>9</v>
      </c>
      <c r="C27" s="8" t="s">
        <v>10</v>
      </c>
      <c r="D27" s="13">
        <v>24009</v>
      </c>
      <c r="E27" s="13">
        <v>24206</v>
      </c>
      <c r="F27" s="8">
        <v>198</v>
      </c>
      <c r="G27" s="13" t="s">
        <v>54</v>
      </c>
      <c r="H27" s="8" t="s">
        <v>12</v>
      </c>
      <c r="I27" s="6"/>
    </row>
    <row r="28" spans="1:10">
      <c r="A28" s="5" t="s">
        <v>56</v>
      </c>
      <c r="B28" s="5" t="s">
        <v>9</v>
      </c>
      <c r="C28" s="5" t="s">
        <v>10</v>
      </c>
      <c r="D28" s="12">
        <v>25360</v>
      </c>
      <c r="E28" s="12">
        <v>24509</v>
      </c>
      <c r="F28" s="5">
        <v>852</v>
      </c>
      <c r="G28" s="12" t="s">
        <v>130</v>
      </c>
      <c r="H28" s="5" t="s">
        <v>12</v>
      </c>
      <c r="I28" s="5">
        <v>25399</v>
      </c>
      <c r="J28">
        <f t="shared" si="0"/>
        <v>-39</v>
      </c>
    </row>
    <row r="29" spans="1:10">
      <c r="A29" s="4" t="s">
        <v>57</v>
      </c>
      <c r="B29" s="4" t="s">
        <v>9</v>
      </c>
      <c r="C29" s="9" t="s">
        <v>10</v>
      </c>
      <c r="D29" s="14">
        <v>26973</v>
      </c>
      <c r="E29" s="14">
        <v>25396</v>
      </c>
      <c r="F29" s="9">
        <v>1578</v>
      </c>
      <c r="G29" s="14" t="s">
        <v>58</v>
      </c>
      <c r="H29" s="9" t="s">
        <v>12</v>
      </c>
      <c r="I29" s="6"/>
    </row>
    <row r="30" spans="1:10">
      <c r="A30" s="4" t="s">
        <v>59</v>
      </c>
      <c r="B30" s="4" t="s">
        <v>9</v>
      </c>
      <c r="C30" s="4" t="s">
        <v>10</v>
      </c>
      <c r="D30" s="11">
        <v>28882</v>
      </c>
      <c r="E30" s="11">
        <v>27812</v>
      </c>
      <c r="F30" s="4">
        <v>1071</v>
      </c>
      <c r="G30" s="11" t="s">
        <v>60</v>
      </c>
      <c r="H30" s="4" t="s">
        <v>12</v>
      </c>
      <c r="I30" s="6"/>
    </row>
    <row r="31" spans="1:10">
      <c r="A31" s="8" t="s">
        <v>61</v>
      </c>
      <c r="B31" s="8" t="s">
        <v>9</v>
      </c>
      <c r="C31" s="8" t="s">
        <v>10</v>
      </c>
      <c r="D31" s="13">
        <v>29285</v>
      </c>
      <c r="E31" s="13">
        <v>29118</v>
      </c>
      <c r="F31" s="8">
        <v>168</v>
      </c>
      <c r="G31" s="13" t="s">
        <v>62</v>
      </c>
      <c r="H31" s="8" t="s">
        <v>12</v>
      </c>
      <c r="I31" s="6"/>
    </row>
    <row r="32" spans="1:10">
      <c r="A32" s="4" t="s">
        <v>63</v>
      </c>
      <c r="B32" s="4" t="s">
        <v>9</v>
      </c>
      <c r="C32" s="4" t="s">
        <v>10</v>
      </c>
      <c r="D32" s="11">
        <v>29655</v>
      </c>
      <c r="E32" s="11">
        <v>29374</v>
      </c>
      <c r="F32" s="4">
        <v>282</v>
      </c>
      <c r="G32" s="11" t="s">
        <v>62</v>
      </c>
      <c r="H32" s="4" t="s">
        <v>12</v>
      </c>
      <c r="I32" s="6"/>
    </row>
    <row r="33" spans="1:10">
      <c r="A33" s="4" t="s">
        <v>64</v>
      </c>
      <c r="B33" s="4" t="s">
        <v>9</v>
      </c>
      <c r="C33" s="4" t="s">
        <v>10</v>
      </c>
      <c r="D33" s="11">
        <v>30395</v>
      </c>
      <c r="E33" s="11">
        <v>29847</v>
      </c>
      <c r="F33" s="4">
        <v>549</v>
      </c>
      <c r="G33" s="11" t="s">
        <v>62</v>
      </c>
      <c r="H33" s="4" t="s">
        <v>12</v>
      </c>
      <c r="I33" s="6"/>
    </row>
    <row r="34" spans="1:10">
      <c r="A34" s="4" t="s">
        <v>65</v>
      </c>
      <c r="B34" s="4" t="s">
        <v>9</v>
      </c>
      <c r="C34" s="4" t="s">
        <v>10</v>
      </c>
      <c r="D34" s="11">
        <v>31024</v>
      </c>
      <c r="E34" s="11">
        <v>30839</v>
      </c>
      <c r="F34" s="4">
        <v>186</v>
      </c>
      <c r="G34" s="11" t="s">
        <v>66</v>
      </c>
      <c r="H34" s="4" t="s">
        <v>12</v>
      </c>
      <c r="I34" s="6"/>
    </row>
    <row r="35" spans="1:10">
      <c r="A35" s="4" t="s">
        <v>67</v>
      </c>
      <c r="B35" s="4" t="s">
        <v>9</v>
      </c>
      <c r="C35" s="4" t="s">
        <v>10</v>
      </c>
      <c r="D35" s="11">
        <v>31196</v>
      </c>
      <c r="E35" s="11">
        <v>31005</v>
      </c>
      <c r="F35" s="4">
        <v>192</v>
      </c>
      <c r="G35" s="11" t="s">
        <v>68</v>
      </c>
      <c r="H35" s="4" t="s">
        <v>12</v>
      </c>
      <c r="I35" s="6"/>
    </row>
    <row r="36" spans="1:10">
      <c r="A36" s="4" t="s">
        <v>69</v>
      </c>
      <c r="B36" s="4" t="s">
        <v>9</v>
      </c>
      <c r="C36" s="4" t="s">
        <v>10</v>
      </c>
      <c r="D36" s="11">
        <v>32028</v>
      </c>
      <c r="E36" s="11">
        <v>31348</v>
      </c>
      <c r="F36" s="4">
        <v>681</v>
      </c>
      <c r="G36" s="11" t="s">
        <v>70</v>
      </c>
      <c r="H36" s="4" t="s">
        <v>12</v>
      </c>
      <c r="I36" s="6"/>
    </row>
    <row r="37" spans="1:10">
      <c r="A37" s="4" t="s">
        <v>71</v>
      </c>
      <c r="B37" s="4" t="s">
        <v>9</v>
      </c>
      <c r="C37" s="4" t="s">
        <v>10</v>
      </c>
      <c r="D37" s="11">
        <v>32810</v>
      </c>
      <c r="E37" s="11">
        <v>32025</v>
      </c>
      <c r="F37" s="4">
        <v>786</v>
      </c>
      <c r="G37" s="11" t="s">
        <v>68</v>
      </c>
      <c r="H37" s="4" t="s">
        <v>12</v>
      </c>
      <c r="I37" s="6"/>
    </row>
    <row r="38" spans="1:10">
      <c r="A38" s="5" t="s">
        <v>72</v>
      </c>
      <c r="B38" s="5" t="s">
        <v>9</v>
      </c>
      <c r="C38" s="5" t="s">
        <v>10</v>
      </c>
      <c r="D38" s="12">
        <v>33112</v>
      </c>
      <c r="E38" s="12">
        <v>32816</v>
      </c>
      <c r="F38" s="5">
        <v>297</v>
      </c>
      <c r="G38" s="12" t="s">
        <v>129</v>
      </c>
      <c r="H38" s="5" t="s">
        <v>12</v>
      </c>
      <c r="I38" s="5">
        <v>33232</v>
      </c>
      <c r="J38">
        <f t="shared" si="0"/>
        <v>-120</v>
      </c>
    </row>
    <row r="39" spans="1:10">
      <c r="A39" s="5" t="s">
        <v>73</v>
      </c>
      <c r="B39" s="5" t="s">
        <v>9</v>
      </c>
      <c r="C39" s="5" t="s">
        <v>10</v>
      </c>
      <c r="D39" s="12">
        <v>33315</v>
      </c>
      <c r="E39" s="12">
        <v>33187</v>
      </c>
      <c r="F39" s="5">
        <v>129</v>
      </c>
      <c r="G39" s="12" t="s">
        <v>123</v>
      </c>
      <c r="H39" s="5" t="s">
        <v>12</v>
      </c>
      <c r="I39" s="5">
        <v>33330</v>
      </c>
      <c r="J39">
        <f t="shared" si="0"/>
        <v>-15</v>
      </c>
    </row>
    <row r="40" spans="1:10">
      <c r="A40" s="4" t="s">
        <v>74</v>
      </c>
      <c r="B40" s="4" t="s">
        <v>9</v>
      </c>
      <c r="C40" s="4" t="s">
        <v>10</v>
      </c>
      <c r="D40" s="11">
        <v>33463</v>
      </c>
      <c r="E40" s="11">
        <v>33299</v>
      </c>
      <c r="F40" s="4">
        <v>165</v>
      </c>
      <c r="G40" s="11" t="s">
        <v>75</v>
      </c>
      <c r="H40" s="4" t="s">
        <v>12</v>
      </c>
      <c r="I40" s="6"/>
    </row>
    <row r="41" spans="1:10">
      <c r="A41" s="4" t="s">
        <v>76</v>
      </c>
      <c r="B41" s="4" t="s">
        <v>9</v>
      </c>
      <c r="C41" s="4" t="s">
        <v>10</v>
      </c>
      <c r="D41" s="11">
        <v>33904</v>
      </c>
      <c r="E41" s="11">
        <v>33536</v>
      </c>
      <c r="F41" s="4">
        <v>369</v>
      </c>
      <c r="G41" s="11" t="s">
        <v>77</v>
      </c>
      <c r="H41" s="4" t="s">
        <v>12</v>
      </c>
      <c r="I41" s="6"/>
    </row>
    <row r="42" spans="1:10">
      <c r="A42" s="4" t="s">
        <v>78</v>
      </c>
      <c r="B42" s="4" t="s">
        <v>9</v>
      </c>
      <c r="C42" s="4" t="s">
        <v>10</v>
      </c>
      <c r="D42" s="11">
        <v>34287</v>
      </c>
      <c r="E42" s="11">
        <v>34087</v>
      </c>
      <c r="F42" s="4">
        <v>201</v>
      </c>
      <c r="G42" s="11" t="s">
        <v>79</v>
      </c>
      <c r="H42" s="4" t="s">
        <v>12</v>
      </c>
      <c r="I42" s="6"/>
    </row>
    <row r="43" spans="1:10">
      <c r="A43" s="8" t="s">
        <v>80</v>
      </c>
      <c r="B43" s="8" t="s">
        <v>9</v>
      </c>
      <c r="C43" s="8" t="s">
        <v>10</v>
      </c>
      <c r="D43" s="13">
        <v>34560</v>
      </c>
      <c r="E43" s="13">
        <v>35036</v>
      </c>
      <c r="F43" s="8">
        <v>477</v>
      </c>
      <c r="G43" s="13" t="s">
        <v>81</v>
      </c>
      <c r="H43" s="8" t="s">
        <v>12</v>
      </c>
      <c r="I43" s="6"/>
    </row>
    <row r="44" spans="1:10">
      <c r="A44" s="5" t="s">
        <v>82</v>
      </c>
      <c r="B44" s="5" t="s">
        <v>9</v>
      </c>
      <c r="C44" s="5" t="s">
        <v>10</v>
      </c>
      <c r="D44" s="12">
        <v>35360</v>
      </c>
      <c r="E44" s="12">
        <v>35037</v>
      </c>
      <c r="F44" s="5">
        <v>324</v>
      </c>
      <c r="G44" s="12" t="s">
        <v>127</v>
      </c>
      <c r="H44" s="5" t="s">
        <v>12</v>
      </c>
      <c r="I44" s="5">
        <v>35438</v>
      </c>
      <c r="J44">
        <f t="shared" si="0"/>
        <v>-78</v>
      </c>
    </row>
    <row r="45" spans="1:10">
      <c r="A45" s="4" t="s">
        <v>83</v>
      </c>
      <c r="B45" s="4" t="s">
        <v>9</v>
      </c>
      <c r="C45" s="4" t="s">
        <v>10</v>
      </c>
      <c r="D45" s="11">
        <v>37114</v>
      </c>
      <c r="E45" s="11">
        <v>36275</v>
      </c>
      <c r="F45" s="4">
        <v>840</v>
      </c>
      <c r="G45" s="11" t="s">
        <v>54</v>
      </c>
      <c r="H45" s="4" t="s">
        <v>12</v>
      </c>
      <c r="I45" s="6"/>
    </row>
    <row r="46" spans="1:10">
      <c r="A46" s="4" t="s">
        <v>84</v>
      </c>
      <c r="B46" s="4" t="s">
        <v>9</v>
      </c>
      <c r="C46" s="4" t="s">
        <v>10</v>
      </c>
      <c r="D46" s="11">
        <v>37940</v>
      </c>
      <c r="E46" s="11">
        <v>37227</v>
      </c>
      <c r="F46" s="4">
        <v>714</v>
      </c>
      <c r="G46" s="11" t="s">
        <v>85</v>
      </c>
      <c r="H46" s="4" t="s">
        <v>12</v>
      </c>
      <c r="I46" s="6"/>
    </row>
    <row r="47" spans="1:10">
      <c r="A47" s="4" t="s">
        <v>86</v>
      </c>
      <c r="B47" s="4" t="s">
        <v>9</v>
      </c>
      <c r="C47" s="4" t="s">
        <v>10</v>
      </c>
      <c r="D47" s="11">
        <v>38041</v>
      </c>
      <c r="E47" s="11">
        <v>38241</v>
      </c>
      <c r="F47" s="4">
        <v>201</v>
      </c>
      <c r="G47" s="11" t="s">
        <v>87</v>
      </c>
      <c r="H47" s="4" t="s">
        <v>12</v>
      </c>
      <c r="I47" s="6"/>
    </row>
    <row r="48" spans="1:10">
      <c r="A48" s="4" t="s">
        <v>88</v>
      </c>
      <c r="B48" s="4" t="s">
        <v>9</v>
      </c>
      <c r="C48" s="4" t="s">
        <v>10</v>
      </c>
      <c r="D48" s="11">
        <v>38360</v>
      </c>
      <c r="E48" s="11">
        <v>38653</v>
      </c>
      <c r="F48" s="4">
        <v>294</v>
      </c>
      <c r="G48" s="11" t="s">
        <v>85</v>
      </c>
      <c r="H48" s="4" t="s">
        <v>12</v>
      </c>
      <c r="I48" s="6"/>
    </row>
    <row r="49" spans="1:10">
      <c r="A49" s="4" t="s">
        <v>89</v>
      </c>
      <c r="B49" s="4" t="s">
        <v>9</v>
      </c>
      <c r="C49" s="4" t="s">
        <v>10</v>
      </c>
      <c r="D49" s="11">
        <v>38686</v>
      </c>
      <c r="E49" s="11">
        <v>39585</v>
      </c>
      <c r="F49" s="4">
        <v>900</v>
      </c>
      <c r="G49" s="11" t="s">
        <v>90</v>
      </c>
      <c r="H49" s="4" t="s">
        <v>12</v>
      </c>
      <c r="I49" s="6"/>
    </row>
    <row r="50" spans="1:10">
      <c r="A50" s="4" t="s">
        <v>91</v>
      </c>
      <c r="B50" s="4" t="s">
        <v>9</v>
      </c>
      <c r="C50" s="4" t="s">
        <v>10</v>
      </c>
      <c r="D50" s="11">
        <v>39582</v>
      </c>
      <c r="E50" s="11">
        <v>40283</v>
      </c>
      <c r="F50" s="4">
        <v>702</v>
      </c>
      <c r="G50" s="11" t="s">
        <v>92</v>
      </c>
      <c r="H50" s="4" t="s">
        <v>12</v>
      </c>
      <c r="I50" s="6"/>
    </row>
    <row r="51" spans="1:10">
      <c r="A51" s="4" t="s">
        <v>93</v>
      </c>
      <c r="B51" s="4" t="s">
        <v>9</v>
      </c>
      <c r="C51" s="4" t="s">
        <v>10</v>
      </c>
      <c r="D51" s="11">
        <v>40280</v>
      </c>
      <c r="E51" s="11">
        <v>40570</v>
      </c>
      <c r="F51" s="4">
        <v>291</v>
      </c>
      <c r="G51" s="11" t="s">
        <v>94</v>
      </c>
      <c r="H51" s="4" t="s">
        <v>12</v>
      </c>
      <c r="I51" s="6"/>
    </row>
    <row r="52" spans="1:10">
      <c r="A52" s="4" t="s">
        <v>95</v>
      </c>
      <c r="B52" s="4" t="s">
        <v>9</v>
      </c>
      <c r="C52" s="4" t="s">
        <v>10</v>
      </c>
      <c r="D52" s="11">
        <v>40644</v>
      </c>
      <c r="E52" s="11">
        <v>41084</v>
      </c>
      <c r="F52" s="4">
        <v>441</v>
      </c>
      <c r="G52" s="11" t="s">
        <v>96</v>
      </c>
      <c r="H52" s="4" t="s">
        <v>12</v>
      </c>
      <c r="I52" s="6"/>
    </row>
    <row r="53" spans="1:10">
      <c r="A53" s="5" t="s">
        <v>97</v>
      </c>
      <c r="B53" s="5" t="s">
        <v>9</v>
      </c>
      <c r="C53" s="5" t="s">
        <v>10</v>
      </c>
      <c r="D53" s="12">
        <v>41063</v>
      </c>
      <c r="E53" s="12">
        <v>41953</v>
      </c>
      <c r="F53" s="5">
        <v>891</v>
      </c>
      <c r="G53" s="12" t="s">
        <v>124</v>
      </c>
      <c r="H53" s="5" t="s">
        <v>12</v>
      </c>
      <c r="I53" s="5">
        <v>41081</v>
      </c>
      <c r="J53">
        <f t="shared" si="0"/>
        <v>-18</v>
      </c>
    </row>
    <row r="54" spans="1:10">
      <c r="A54" s="5" t="s">
        <v>98</v>
      </c>
      <c r="B54" s="5" t="s">
        <v>9</v>
      </c>
      <c r="C54" s="5" t="s">
        <v>10</v>
      </c>
      <c r="D54" s="12">
        <v>42239</v>
      </c>
      <c r="E54" s="12">
        <v>42439</v>
      </c>
      <c r="F54" s="5">
        <v>201</v>
      </c>
      <c r="G54" s="12" t="s">
        <v>125</v>
      </c>
      <c r="H54" s="5" t="s">
        <v>12</v>
      </c>
      <c r="I54" s="5">
        <v>42269</v>
      </c>
      <c r="J54">
        <f t="shared" si="0"/>
        <v>-30</v>
      </c>
    </row>
    <row r="55" spans="1:10">
      <c r="A55" s="5" t="s">
        <v>99</v>
      </c>
      <c r="B55" s="5" t="s">
        <v>9</v>
      </c>
      <c r="C55" s="5" t="s">
        <v>10</v>
      </c>
      <c r="D55" s="12">
        <v>42432</v>
      </c>
      <c r="E55" s="12">
        <v>43043</v>
      </c>
      <c r="F55" s="5">
        <v>612</v>
      </c>
      <c r="G55" s="12" t="s">
        <v>128</v>
      </c>
      <c r="H55" s="5" t="s">
        <v>12</v>
      </c>
      <c r="I55" s="5">
        <v>42429</v>
      </c>
      <c r="J55">
        <f t="shared" si="0"/>
        <v>3</v>
      </c>
    </row>
    <row r="56" spans="1:10">
      <c r="A56" s="4" t="s">
        <v>100</v>
      </c>
      <c r="B56" s="4" t="s">
        <v>9</v>
      </c>
      <c r="C56" s="4" t="s">
        <v>10</v>
      </c>
      <c r="D56" s="11">
        <v>43040</v>
      </c>
      <c r="E56" s="11">
        <v>43246</v>
      </c>
      <c r="F56" s="4">
        <v>207</v>
      </c>
      <c r="G56" s="11" t="s">
        <v>101</v>
      </c>
      <c r="H56" s="4" t="s">
        <v>12</v>
      </c>
      <c r="I56" s="6"/>
    </row>
    <row r="57" spans="1:10">
      <c r="A57" s="4" t="s">
        <v>102</v>
      </c>
      <c r="B57" s="4" t="s">
        <v>9</v>
      </c>
      <c r="C57" s="4" t="s">
        <v>10</v>
      </c>
      <c r="D57" s="11">
        <v>43224</v>
      </c>
      <c r="E57" s="11">
        <v>43889</v>
      </c>
      <c r="F57" s="4">
        <v>666</v>
      </c>
      <c r="G57" s="11" t="s">
        <v>103</v>
      </c>
      <c r="H57" s="4" t="s">
        <v>12</v>
      </c>
      <c r="I57" s="6"/>
    </row>
    <row r="58" spans="1:10">
      <c r="A58" s="4" t="s">
        <v>104</v>
      </c>
      <c r="B58" s="4" t="s">
        <v>9</v>
      </c>
      <c r="C58" s="4" t="s">
        <v>10</v>
      </c>
      <c r="D58" s="11">
        <v>43886</v>
      </c>
      <c r="E58" s="11">
        <v>44509</v>
      </c>
      <c r="F58" s="4">
        <v>624</v>
      </c>
      <c r="G58" s="11" t="s">
        <v>105</v>
      </c>
      <c r="H58" s="4" t="s">
        <v>12</v>
      </c>
      <c r="I58" s="6"/>
    </row>
    <row r="59" spans="1:10">
      <c r="A59" s="5" t="s">
        <v>106</v>
      </c>
      <c r="B59" s="5" t="s">
        <v>9</v>
      </c>
      <c r="C59" s="5" t="s">
        <v>10</v>
      </c>
      <c r="D59" s="12">
        <v>45192</v>
      </c>
      <c r="E59" s="12">
        <v>45509</v>
      </c>
      <c r="F59" s="5">
        <v>318</v>
      </c>
      <c r="G59" s="12" t="s">
        <v>126</v>
      </c>
      <c r="H59" s="5" t="s">
        <v>12</v>
      </c>
      <c r="I59" s="5">
        <v>45186</v>
      </c>
      <c r="J59">
        <f t="shared" si="0"/>
        <v>6</v>
      </c>
    </row>
    <row r="60" spans="1:10">
      <c r="A60" s="4" t="s">
        <v>107</v>
      </c>
      <c r="B60" s="4" t="s">
        <v>9</v>
      </c>
      <c r="C60" s="4" t="s">
        <v>10</v>
      </c>
      <c r="D60" s="11">
        <v>45493</v>
      </c>
      <c r="E60" s="11">
        <v>45969</v>
      </c>
      <c r="F60" s="4">
        <v>477</v>
      </c>
      <c r="G60" s="11" t="s">
        <v>108</v>
      </c>
      <c r="H60" s="4" t="s">
        <v>109</v>
      </c>
      <c r="I60" s="6"/>
    </row>
    <row r="61" spans="1:10">
      <c r="A61" s="4" t="s">
        <v>110</v>
      </c>
      <c r="B61" s="4" t="s">
        <v>9</v>
      </c>
      <c r="C61" s="4" t="s">
        <v>10</v>
      </c>
      <c r="D61" s="11">
        <v>45966</v>
      </c>
      <c r="E61" s="11">
        <v>46427</v>
      </c>
      <c r="F61" s="4">
        <v>462</v>
      </c>
      <c r="G61" s="11" t="s">
        <v>111</v>
      </c>
      <c r="H61" s="4" t="s">
        <v>109</v>
      </c>
      <c r="I61" s="6"/>
    </row>
    <row r="62" spans="1:10">
      <c r="A62" s="8" t="s">
        <v>112</v>
      </c>
      <c r="B62" s="8" t="s">
        <v>9</v>
      </c>
      <c r="C62" s="8" t="s">
        <v>10</v>
      </c>
      <c r="D62" s="13">
        <v>46752</v>
      </c>
      <c r="E62" s="13">
        <v>46459</v>
      </c>
      <c r="F62" s="8">
        <v>294</v>
      </c>
      <c r="G62" s="13" t="s">
        <v>113</v>
      </c>
      <c r="H62" s="8" t="s">
        <v>12</v>
      </c>
      <c r="I62" s="6"/>
    </row>
    <row r="63" spans="1:10">
      <c r="A63" s="8" t="s">
        <v>114</v>
      </c>
      <c r="B63" s="8" t="s">
        <v>9</v>
      </c>
      <c r="C63" s="8" t="s">
        <v>10</v>
      </c>
      <c r="D63" s="13">
        <v>47452</v>
      </c>
      <c r="E63" s="13">
        <v>47042</v>
      </c>
      <c r="F63" s="8">
        <v>411</v>
      </c>
      <c r="G63" s="13" t="s">
        <v>115</v>
      </c>
      <c r="H63" s="8" t="s">
        <v>12</v>
      </c>
      <c r="I63" s="6"/>
    </row>
    <row r="64" spans="1:10">
      <c r="A64" s="8" t="s">
        <v>116</v>
      </c>
      <c r="B64" s="8" t="s">
        <v>9</v>
      </c>
      <c r="C64" s="8" t="s">
        <v>10</v>
      </c>
      <c r="D64" s="13">
        <v>47738</v>
      </c>
      <c r="E64" s="13">
        <v>47944</v>
      </c>
      <c r="F64" s="8">
        <v>207</v>
      </c>
      <c r="G64" s="13" t="s">
        <v>117</v>
      </c>
      <c r="H64" s="8" t="s">
        <v>12</v>
      </c>
      <c r="I64" s="6"/>
    </row>
    <row r="65" spans="1:9">
      <c r="A65" s="8" t="s">
        <v>118</v>
      </c>
      <c r="B65" s="8" t="s">
        <v>9</v>
      </c>
      <c r="C65" s="8" t="s">
        <v>10</v>
      </c>
      <c r="D65" s="13">
        <v>48303</v>
      </c>
      <c r="E65" s="13">
        <v>48109</v>
      </c>
      <c r="F65" s="8">
        <v>195</v>
      </c>
      <c r="G65" s="13" t="s">
        <v>66</v>
      </c>
      <c r="H65" s="8" t="s">
        <v>12</v>
      </c>
      <c r="I65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2015-11-15T14:50:00Z</dcterms:created>
  <dcterms:modified xsi:type="dcterms:W3CDTF">2015-11-15T16:26:59Z</dcterms:modified>
</cp:coreProperties>
</file>