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Список избегаемых сайтов" sheetId="4" r:id="rId1"/>
    <sheet name="Для генома из NCBI" sheetId="1" r:id="rId2"/>
    <sheet name="Для метагенома из человека" sheetId="2" r:id="rId3"/>
  </sheets>
  <calcPr calcId="144525"/>
</workbook>
</file>

<file path=xl/calcChain.xml><?xml version="1.0" encoding="utf-8"?>
<calcChain xmlns="http://schemas.openxmlformats.org/spreadsheetml/2006/main">
  <c r="H51" i="2" l="1"/>
  <c r="H46" i="2"/>
  <c r="H74" i="1"/>
  <c r="H100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2" i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7" i="2"/>
  <c r="H48" i="2"/>
  <c r="H49" i="2"/>
  <c r="H50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5" i="2"/>
  <c r="H6" i="2"/>
  <c r="H7" i="2"/>
  <c r="H8" i="2"/>
  <c r="H9" i="2"/>
  <c r="H10" i="2"/>
  <c r="H11" i="2"/>
  <c r="H12" i="2"/>
  <c r="H13" i="2"/>
  <c r="H14" i="2"/>
  <c r="H3" i="2"/>
  <c r="H4" i="2"/>
  <c r="H2" i="2"/>
</calcChain>
</file>

<file path=xl/sharedStrings.xml><?xml version="1.0" encoding="utf-8"?>
<sst xmlns="http://schemas.openxmlformats.org/spreadsheetml/2006/main" count="434" uniqueCount="308">
  <si>
    <t>Site</t>
  </si>
  <si>
    <t>Observed number</t>
  </si>
  <si>
    <t>Karlin's expected</t>
  </si>
  <si>
    <t>Karlin's ratio</t>
  </si>
  <si>
    <t>Total number</t>
  </si>
  <si>
    <t>AAGCTT</t>
  </si>
  <si>
    <t>882.63</t>
  </si>
  <si>
    <t>AATATT</t>
  </si>
  <si>
    <t>1942.07</t>
  </si>
  <si>
    <t>ACCGGT</t>
  </si>
  <si>
    <t>227.06</t>
  </si>
  <si>
    <t>ACGCGT</t>
  </si>
  <si>
    <t>273.43</t>
  </si>
  <si>
    <t>ACGT</t>
  </si>
  <si>
    <t>6089.01</t>
  </si>
  <si>
    <t>ACNGT</t>
  </si>
  <si>
    <t>6713.23</t>
  </si>
  <si>
    <t>ACRYGT</t>
  </si>
  <si>
    <t>1372.89</t>
  </si>
  <si>
    <t>AGATCT</t>
  </si>
  <si>
    <t>301.02</t>
  </si>
  <si>
    <t>AGGCCT</t>
  </si>
  <si>
    <t>413.14</t>
  </si>
  <si>
    <t>AGTACT</t>
  </si>
  <si>
    <t>470.91</t>
  </si>
  <si>
    <t>ATCGAT</t>
  </si>
  <si>
    <t>1239.65</t>
  </si>
  <si>
    <t>ATGCAT</t>
  </si>
  <si>
    <t>934.71</t>
  </si>
  <si>
    <t>ATTAAT</t>
  </si>
  <si>
    <t>1727.24</t>
  </si>
  <si>
    <t>CAATTG</t>
  </si>
  <si>
    <t>946.24</t>
  </si>
  <si>
    <t>CACGTG</t>
  </si>
  <si>
    <t>217.60</t>
  </si>
  <si>
    <t>CAGCTG</t>
  </si>
  <si>
    <t>585.43</t>
  </si>
  <si>
    <t>CATATG</t>
  </si>
  <si>
    <t>822.52</t>
  </si>
  <si>
    <t>CATG</t>
  </si>
  <si>
    <t>9068.70</t>
  </si>
  <si>
    <t>CCATGG</t>
  </si>
  <si>
    <t>442.75</t>
  </si>
  <si>
    <t>CCCGGG</t>
  </si>
  <si>
    <t>CCGCGG</t>
  </si>
  <si>
    <t>104.15</t>
  </si>
  <si>
    <t>CCGG</t>
  </si>
  <si>
    <t>2013.73</t>
  </si>
  <si>
    <t>CCNGG</t>
  </si>
  <si>
    <t>1942.78</t>
  </si>
  <si>
    <t>CCNNGG</t>
  </si>
  <si>
    <t>2543.18</t>
  </si>
  <si>
    <t>CCRYGG</t>
  </si>
  <si>
    <t>870.69</t>
  </si>
  <si>
    <t>CCSGG</t>
  </si>
  <si>
    <t>320.94</t>
  </si>
  <si>
    <t>CCTAGG</t>
  </si>
  <si>
    <t>103.35</t>
  </si>
  <si>
    <t>CCWGG</t>
  </si>
  <si>
    <t>1561.46</t>
  </si>
  <si>
    <t>CCWWGG</t>
  </si>
  <si>
    <t>1414.83</t>
  </si>
  <si>
    <t>CGATCG</t>
  </si>
  <si>
    <t>139.11</t>
  </si>
  <si>
    <t>CGCG</t>
  </si>
  <si>
    <t>2641.37</t>
  </si>
  <si>
    <t>CGGCCG</t>
  </si>
  <si>
    <t>110.86</t>
  </si>
  <si>
    <t>CGTACG</t>
  </si>
  <si>
    <t>244.39</t>
  </si>
  <si>
    <t>CGWCG</t>
  </si>
  <si>
    <t>1470.98</t>
  </si>
  <si>
    <t>CMGCKG</t>
  </si>
  <si>
    <t>1144.50</t>
  </si>
  <si>
    <t>CTAG</t>
  </si>
  <si>
    <t>5464.95</t>
  </si>
  <si>
    <t>CTCGAG</t>
  </si>
  <si>
    <t>140.07</t>
  </si>
  <si>
    <t>CTGCAG</t>
  </si>
  <si>
    <t>598.41</t>
  </si>
  <si>
    <t>CTNAG</t>
  </si>
  <si>
    <t>4818.28</t>
  </si>
  <si>
    <t>CTRYAG</t>
  </si>
  <si>
    <t>2850.66</t>
  </si>
  <si>
    <t>CTTAAG</t>
  </si>
  <si>
    <t>300.26</t>
  </si>
  <si>
    <t>CTYRAG</t>
  </si>
  <si>
    <t>1322.54</t>
  </si>
  <si>
    <t>CYCGRG</t>
  </si>
  <si>
    <t>254.44</t>
  </si>
  <si>
    <t>GAATTC</t>
  </si>
  <si>
    <t>604.36</t>
  </si>
  <si>
    <t>GACGTC</t>
  </si>
  <si>
    <t>104.22</t>
  </si>
  <si>
    <t>GAGCTC</t>
  </si>
  <si>
    <t>213.39</t>
  </si>
  <si>
    <t>GANTC</t>
  </si>
  <si>
    <t>5807.29</t>
  </si>
  <si>
    <t>GASTC</t>
  </si>
  <si>
    <t>1510.87</t>
  </si>
  <si>
    <t>GATATC</t>
  </si>
  <si>
    <t>788.96</t>
  </si>
  <si>
    <t>GATC</t>
  </si>
  <si>
    <t>6393.56</t>
  </si>
  <si>
    <t>GCATGC</t>
  </si>
  <si>
    <t>269.16</t>
  </si>
  <si>
    <t>GCCGGC</t>
  </si>
  <si>
    <t>124.68</t>
  </si>
  <si>
    <t>GCGC</t>
  </si>
  <si>
    <t>4164.62</t>
  </si>
  <si>
    <t>GCGCGC</t>
  </si>
  <si>
    <t>130.56</t>
  </si>
  <si>
    <t>GCNGC</t>
  </si>
  <si>
    <t>5528.39</t>
  </si>
  <si>
    <t>GCNNGC</t>
  </si>
  <si>
    <t>3973.33</t>
  </si>
  <si>
    <t>GCSGC</t>
  </si>
  <si>
    <t>2133.25</t>
  </si>
  <si>
    <t>GCTAGC</t>
  </si>
  <si>
    <t>283.32</t>
  </si>
  <si>
    <t>GCWGC</t>
  </si>
  <si>
    <t>3640.40</t>
  </si>
  <si>
    <t>GDGCHC</t>
  </si>
  <si>
    <t>1656.37</t>
  </si>
  <si>
    <t>GGATCC</t>
  </si>
  <si>
    <t>295.33</t>
  </si>
  <si>
    <t>GGCC</t>
  </si>
  <si>
    <t>4056.69</t>
  </si>
  <si>
    <t>GGCGCC</t>
  </si>
  <si>
    <t>184.31</t>
  </si>
  <si>
    <t>GGNCC</t>
  </si>
  <si>
    <t>3049.15</t>
  </si>
  <si>
    <t>GGNNCC</t>
  </si>
  <si>
    <t>3252.13</t>
  </si>
  <si>
    <t>GGTACC</t>
  </si>
  <si>
    <t>361.90</t>
  </si>
  <si>
    <t>GGWCC</t>
  </si>
  <si>
    <t>1641.92</t>
  </si>
  <si>
    <t>GGYRCC</t>
  </si>
  <si>
    <t>1205.68</t>
  </si>
  <si>
    <t>GRCGYC</t>
  </si>
  <si>
    <t>542.84</t>
  </si>
  <si>
    <t>GRGCYC</t>
  </si>
  <si>
    <t>650.38</t>
  </si>
  <si>
    <t>GTAC</t>
  </si>
  <si>
    <t>9218.24</t>
  </si>
  <si>
    <t>GTATAC</t>
  </si>
  <si>
    <t>594.32</t>
  </si>
  <si>
    <t>GTCGAC</t>
  </si>
  <si>
    <t>95.30</t>
  </si>
  <si>
    <t>GTGCAC</t>
  </si>
  <si>
    <t>223.13</t>
  </si>
  <si>
    <t>GTMKAC</t>
  </si>
  <si>
    <t>1298.61</t>
  </si>
  <si>
    <t>GTNNAC</t>
  </si>
  <si>
    <t>5720.80</t>
  </si>
  <si>
    <t>GTSAC</t>
  </si>
  <si>
    <t>1788.52</t>
  </si>
  <si>
    <t>GTYRAC</t>
  </si>
  <si>
    <t>1248.31</t>
  </si>
  <si>
    <t>GWGCWC</t>
  </si>
  <si>
    <t>1005.45</t>
  </si>
  <si>
    <t>RAATTY</t>
  </si>
  <si>
    <t>4021.30</t>
  </si>
  <si>
    <t>RCATGY</t>
  </si>
  <si>
    <t>1523.60</t>
  </si>
  <si>
    <t>RCCGGY</t>
  </si>
  <si>
    <t>731.21</t>
  </si>
  <si>
    <t>RGATCY</t>
  </si>
  <si>
    <t>1185.54</t>
  </si>
  <si>
    <t>RGCGCY</t>
  </si>
  <si>
    <t>1121.54</t>
  </si>
  <si>
    <t>TACGTA</t>
  </si>
  <si>
    <t>508.82</t>
  </si>
  <si>
    <t>TCCGGA</t>
  </si>
  <si>
    <t>163.06</t>
  </si>
  <si>
    <t>TCGA</t>
  </si>
  <si>
    <t>5464.16</t>
  </si>
  <si>
    <t>TCGCGA</t>
  </si>
  <si>
    <t>264.28</t>
  </si>
  <si>
    <t>TCNGA</t>
  </si>
  <si>
    <t>4070.24</t>
  </si>
  <si>
    <t>TCNNGA</t>
  </si>
  <si>
    <t>7012.29</t>
  </si>
  <si>
    <t>TCTAGA</t>
  </si>
  <si>
    <t>371.20</t>
  </si>
  <si>
    <t>TGATCA</t>
  </si>
  <si>
    <t>536.52</t>
  </si>
  <si>
    <t>TGCA</t>
  </si>
  <si>
    <t>10179.82</t>
  </si>
  <si>
    <t>TGCGCA</t>
  </si>
  <si>
    <t>330.80</t>
  </si>
  <si>
    <t>TTAA</t>
  </si>
  <si>
    <t>16776.99</t>
  </si>
  <si>
    <t>TTCGAA</t>
  </si>
  <si>
    <t>298.47</t>
  </si>
  <si>
    <t>TTTAAA</t>
  </si>
  <si>
    <t>1729.70</t>
  </si>
  <si>
    <t>WCCGGW</t>
  </si>
  <si>
    <t>763.30</t>
  </si>
  <si>
    <t>YACGTR</t>
  </si>
  <si>
    <t>1401.97</t>
  </si>
  <si>
    <t>223.20</t>
  </si>
  <si>
    <t>378.45</t>
  </si>
  <si>
    <t>302.93</t>
  </si>
  <si>
    <t>89.84</t>
  </si>
  <si>
    <t>1733.10</t>
  </si>
  <si>
    <t>2313.23</t>
  </si>
  <si>
    <t>359.52</t>
  </si>
  <si>
    <t>71.10</t>
  </si>
  <si>
    <t>137.96</t>
  </si>
  <si>
    <t>105.47</t>
  </si>
  <si>
    <t>260.88</t>
  </si>
  <si>
    <t>161.84</t>
  </si>
  <si>
    <t>364.82</t>
  </si>
  <si>
    <t>191.73</t>
  </si>
  <si>
    <t>53.86</t>
  </si>
  <si>
    <t>147.36</t>
  </si>
  <si>
    <t>160.25</t>
  </si>
  <si>
    <t>2301.66</t>
  </si>
  <si>
    <t>200.46</t>
  </si>
  <si>
    <t>74.99</t>
  </si>
  <si>
    <t>67.07</t>
  </si>
  <si>
    <t>2207.05</t>
  </si>
  <si>
    <t>1183.91</t>
  </si>
  <si>
    <t>1206.53</t>
  </si>
  <si>
    <t>423.99</t>
  </si>
  <si>
    <t>635.42</t>
  </si>
  <si>
    <t>28.25</t>
  </si>
  <si>
    <t>466.61</t>
  </si>
  <si>
    <t>562.18</t>
  </si>
  <si>
    <t>49.47</t>
  </si>
  <si>
    <t>1104.73</t>
  </si>
  <si>
    <t>207.45</t>
  </si>
  <si>
    <t>115.16</t>
  </si>
  <si>
    <t>734.54</t>
  </si>
  <si>
    <t>456.30</t>
  </si>
  <si>
    <t>882.00</t>
  </si>
  <si>
    <t>31.50</t>
  </si>
  <si>
    <t>114.66</t>
  </si>
  <si>
    <t>1333.29</t>
  </si>
  <si>
    <t>476.15</t>
  </si>
  <si>
    <t>85.74</t>
  </si>
  <si>
    <t>296.67</t>
  </si>
  <si>
    <t>154.13</t>
  </si>
  <si>
    <t>169.57</t>
  </si>
  <si>
    <t>43.86</t>
  </si>
  <si>
    <t>66.05</t>
  </si>
  <si>
    <t>1617.03</t>
  </si>
  <si>
    <t>409.70</t>
  </si>
  <si>
    <t>161.82</t>
  </si>
  <si>
    <t>1588.40</t>
  </si>
  <si>
    <t>95.89</t>
  </si>
  <si>
    <t>207.07</t>
  </si>
  <si>
    <t>1549.57</t>
  </si>
  <si>
    <t>56.28</t>
  </si>
  <si>
    <t>2262.70</t>
  </si>
  <si>
    <t>1447.59</t>
  </si>
  <si>
    <t>1207.51</t>
  </si>
  <si>
    <t>38.69</t>
  </si>
  <si>
    <t>1141.71</t>
  </si>
  <si>
    <t>600.69</t>
  </si>
  <si>
    <t>76.77</t>
  </si>
  <si>
    <t>1801.02</t>
  </si>
  <si>
    <t>136.06</t>
  </si>
  <si>
    <t>1150.67</t>
  </si>
  <si>
    <t>1356.60</t>
  </si>
  <si>
    <t>144.44</t>
  </si>
  <si>
    <t>513.07</t>
  </si>
  <si>
    <t>617.93</t>
  </si>
  <si>
    <t>319.56</t>
  </si>
  <si>
    <t>220.95</t>
  </si>
  <si>
    <t>2322.28</t>
  </si>
  <si>
    <t>117.00</t>
  </si>
  <si>
    <t>50.06</t>
  </si>
  <si>
    <t>55.54</t>
  </si>
  <si>
    <t>312.64</t>
  </si>
  <si>
    <t>1631.51</t>
  </si>
  <si>
    <t>588.49</t>
  </si>
  <si>
    <t>428.86</t>
  </si>
  <si>
    <t>280.05</t>
  </si>
  <si>
    <t>1111.06</t>
  </si>
  <si>
    <t>406.25</t>
  </si>
  <si>
    <t>1066.63</t>
  </si>
  <si>
    <t>302.63</t>
  </si>
  <si>
    <t>463.24</t>
  </si>
  <si>
    <t>112.10</t>
  </si>
  <si>
    <t>173.31</t>
  </si>
  <si>
    <t>1631.54</t>
  </si>
  <si>
    <t>92.05</t>
  </si>
  <si>
    <t>1343.42</t>
  </si>
  <si>
    <t>1725.94</t>
  </si>
  <si>
    <t>46.02</t>
  </si>
  <si>
    <t>100.61</t>
  </si>
  <si>
    <t>2285.39</t>
  </si>
  <si>
    <t>155.13</t>
  </si>
  <si>
    <t>4199.44</t>
  </si>
  <si>
    <t>101.84</t>
  </si>
  <si>
    <t>471.42</t>
  </si>
  <si>
    <t>848.80</t>
  </si>
  <si>
    <t>342.63</t>
  </si>
  <si>
    <t>Контраст</t>
  </si>
  <si>
    <t>Sites &lt;0.78</t>
  </si>
  <si>
    <t>Sites</t>
  </si>
  <si>
    <t>Наблюдаемое число</t>
  </si>
  <si>
    <t>Ожидаемое число</t>
  </si>
  <si>
    <t>NCBI:</t>
  </si>
  <si>
    <t>Из кишечника человека: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</si>
</sst>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3" borderId="0" xfId="2"/>
    <xf numFmtId="0" fontId="2" fillId="2" borderId="1" xfId="1" applyBorder="1"/>
    <xf numFmtId="0" fontId="2" fillId="2" borderId="1" xfId="1" applyBorder="1" applyAlignment="1">
      <alignment horizontal="center"/>
    </xf>
    <xf numFmtId="0" fontId="2" fillId="4" borderId="0" xfId="3"/>
    <xf numFmtId="0" fontId="2" fillId="2" borderId="0" xfId="1" applyBorder="1" applyAlignment="1">
      <alignment horizontal="center"/>
    </xf>
    <xf numFmtId="2" fontId="2" fillId="2" borderId="1" xfId="1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4">
    <cellStyle name="20% - Акцент4" xfId="2" builtinId="42"/>
    <cellStyle name="60% - Акцент4" xfId="3" builtinId="44"/>
    <cellStyle name="Акцент4" xfId="1" builtinId="4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13" sqref="B13"/>
    </sheetView>
  </sheetViews>
  <sheetFormatPr defaultRowHeight="15" x14ac:dyDescent="0.25"/>
  <cols>
    <col min="2" max="2" width="20.140625" bestFit="1" customWidth="1"/>
    <col min="3" max="3" width="18" bestFit="1" customWidth="1"/>
    <col min="4" max="4" width="12" bestFit="1" customWidth="1"/>
    <col min="5" max="5" width="12.85546875" bestFit="1" customWidth="1"/>
  </cols>
  <sheetData>
    <row r="1" spans="1:5" x14ac:dyDescent="0.25">
      <c r="A1" s="4" t="s">
        <v>0</v>
      </c>
      <c r="B1" s="5" t="s">
        <v>304</v>
      </c>
      <c r="C1" s="5" t="s">
        <v>305</v>
      </c>
      <c r="D1" s="8" t="s">
        <v>301</v>
      </c>
    </row>
    <row r="2" spans="1:5" x14ac:dyDescent="0.25">
      <c r="A2" t="s">
        <v>306</v>
      </c>
    </row>
    <row r="3" spans="1:5" x14ac:dyDescent="0.25">
      <c r="A3" s="3" t="s">
        <v>102</v>
      </c>
      <c r="B3" s="1">
        <v>4732</v>
      </c>
      <c r="C3" s="1" t="s">
        <v>103</v>
      </c>
      <c r="D3" s="9">
        <v>0.74</v>
      </c>
    </row>
    <row r="4" spans="1:5" x14ac:dyDescent="0.25">
      <c r="A4" t="s">
        <v>148</v>
      </c>
      <c r="B4" s="1">
        <v>67</v>
      </c>
      <c r="C4" s="1" t="s">
        <v>149</v>
      </c>
      <c r="D4" s="9">
        <v>0.70299999999999996</v>
      </c>
      <c r="E4" s="1"/>
    </row>
    <row r="5" spans="1:5" x14ac:dyDescent="0.25">
      <c r="A5" t="s">
        <v>174</v>
      </c>
      <c r="B5" s="1">
        <v>126</v>
      </c>
      <c r="C5" s="1" t="s">
        <v>175</v>
      </c>
      <c r="D5" s="9">
        <v>0.77300000000000002</v>
      </c>
    </row>
    <row r="6" spans="1:5" x14ac:dyDescent="0.25">
      <c r="A6" t="s">
        <v>307</v>
      </c>
    </row>
    <row r="7" spans="1:5" x14ac:dyDescent="0.25">
      <c r="A7" t="s">
        <v>56</v>
      </c>
      <c r="B7" s="1">
        <v>19</v>
      </c>
      <c r="C7" s="1" t="s">
        <v>228</v>
      </c>
      <c r="D7" s="1">
        <v>0.67300000000000004</v>
      </c>
    </row>
    <row r="8" spans="1:5" x14ac:dyDescent="0.25">
      <c r="A8" t="s">
        <v>74</v>
      </c>
      <c r="B8" s="1">
        <v>664</v>
      </c>
      <c r="C8" s="1" t="s">
        <v>237</v>
      </c>
      <c r="D8" s="1">
        <v>0.753</v>
      </c>
    </row>
    <row r="9" spans="1:5" x14ac:dyDescent="0.25">
      <c r="A9" t="s">
        <v>92</v>
      </c>
      <c r="B9" s="1">
        <v>33</v>
      </c>
      <c r="C9" s="1" t="s">
        <v>246</v>
      </c>
      <c r="D9" s="1">
        <v>0.752</v>
      </c>
    </row>
    <row r="10" spans="1:5" x14ac:dyDescent="0.25">
      <c r="A10" s="3" t="s">
        <v>102</v>
      </c>
      <c r="B10" s="1">
        <v>1186</v>
      </c>
      <c r="C10" s="1" t="s">
        <v>251</v>
      </c>
      <c r="D10" s="1">
        <v>0.747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opLeftCell="A82" workbookViewId="0">
      <selection activeCell="A87" sqref="A87:D87"/>
    </sheetView>
  </sheetViews>
  <sheetFormatPr defaultRowHeight="15" x14ac:dyDescent="0.25"/>
  <cols>
    <col min="2" max="2" width="17.28515625" style="1" bestFit="1" customWidth="1"/>
    <col min="3" max="3" width="16.28515625" style="1" bestFit="1" customWidth="1"/>
    <col min="4" max="4" width="12" style="9" bestFit="1" customWidth="1"/>
    <col min="5" max="5" width="12.85546875" style="1" bestFit="1" customWidth="1"/>
  </cols>
  <sheetData>
    <row r="1" spans="1:12" x14ac:dyDescent="0.25">
      <c r="A1" s="4" t="s">
        <v>0</v>
      </c>
      <c r="B1" s="5" t="s">
        <v>1</v>
      </c>
      <c r="C1" s="5" t="s">
        <v>2</v>
      </c>
      <c r="D1" s="8" t="s">
        <v>3</v>
      </c>
      <c r="E1" s="5" t="s">
        <v>4</v>
      </c>
      <c r="H1" s="7" t="s">
        <v>303</v>
      </c>
    </row>
    <row r="2" spans="1:12" x14ac:dyDescent="0.25">
      <c r="A2" t="s">
        <v>5</v>
      </c>
      <c r="B2" s="1">
        <v>858</v>
      </c>
      <c r="C2" s="1" t="s">
        <v>6</v>
      </c>
      <c r="D2" s="9">
        <v>0.97199999999999998</v>
      </c>
      <c r="E2" s="1">
        <v>2132137</v>
      </c>
      <c r="H2">
        <f>IF(D2 &lt; 0.78, A2, 0)</f>
        <v>0</v>
      </c>
      <c r="J2" t="s">
        <v>102</v>
      </c>
      <c r="K2" t="s">
        <v>148</v>
      </c>
      <c r="L2" t="s">
        <v>174</v>
      </c>
    </row>
    <row r="3" spans="1:12" x14ac:dyDescent="0.25">
      <c r="A3" t="s">
        <v>7</v>
      </c>
      <c r="B3" s="1">
        <v>1969</v>
      </c>
      <c r="C3" s="1" t="s">
        <v>8</v>
      </c>
      <c r="D3" s="9">
        <v>1.014</v>
      </c>
      <c r="E3" s="1">
        <v>2132137</v>
      </c>
      <c r="H3">
        <f t="shared" ref="H2:J66" si="0">IF(D3 &lt; 0.78, A3, 0)</f>
        <v>0</v>
      </c>
    </row>
    <row r="4" spans="1:12" x14ac:dyDescent="0.25">
      <c r="A4" t="s">
        <v>9</v>
      </c>
      <c r="B4" s="1">
        <v>211</v>
      </c>
      <c r="C4" s="1" t="s">
        <v>10</v>
      </c>
      <c r="D4" s="9">
        <v>0.92900000000000005</v>
      </c>
      <c r="E4" s="1">
        <v>2132137</v>
      </c>
      <c r="H4">
        <f t="shared" si="0"/>
        <v>0</v>
      </c>
    </row>
    <row r="5" spans="1:12" x14ac:dyDescent="0.25">
      <c r="A5" t="s">
        <v>11</v>
      </c>
      <c r="B5" s="1">
        <v>276</v>
      </c>
      <c r="C5" s="1" t="s">
        <v>12</v>
      </c>
      <c r="D5" s="9">
        <v>1.0089999999999999</v>
      </c>
      <c r="E5" s="1">
        <v>2132137</v>
      </c>
      <c r="H5">
        <f t="shared" si="0"/>
        <v>0</v>
      </c>
    </row>
    <row r="6" spans="1:12" x14ac:dyDescent="0.25">
      <c r="A6" t="s">
        <v>13</v>
      </c>
      <c r="B6" s="1">
        <v>5601</v>
      </c>
      <c r="C6" s="1" t="s">
        <v>14</v>
      </c>
      <c r="D6" s="9">
        <v>0.92</v>
      </c>
      <c r="E6" s="1">
        <v>2132139</v>
      </c>
      <c r="H6">
        <f t="shared" si="0"/>
        <v>0</v>
      </c>
    </row>
    <row r="7" spans="1:12" x14ac:dyDescent="0.25">
      <c r="A7" t="s">
        <v>15</v>
      </c>
      <c r="B7" s="1">
        <v>6772</v>
      </c>
      <c r="C7" s="1" t="s">
        <v>16</v>
      </c>
      <c r="D7" s="9">
        <v>1.0089999999999999</v>
      </c>
      <c r="E7" s="1">
        <v>2132138</v>
      </c>
      <c r="H7">
        <f t="shared" si="0"/>
        <v>0</v>
      </c>
    </row>
    <row r="8" spans="1:12" x14ac:dyDescent="0.25">
      <c r="A8" t="s">
        <v>17</v>
      </c>
      <c r="B8" s="1">
        <v>1367</v>
      </c>
      <c r="C8" s="1" t="s">
        <v>18</v>
      </c>
      <c r="D8" s="9">
        <v>0.996</v>
      </c>
      <c r="E8" s="1">
        <v>2132137</v>
      </c>
      <c r="H8">
        <f t="shared" si="0"/>
        <v>0</v>
      </c>
    </row>
    <row r="9" spans="1:12" x14ac:dyDescent="0.25">
      <c r="A9" t="s">
        <v>19</v>
      </c>
      <c r="B9" s="1">
        <v>292</v>
      </c>
      <c r="C9" s="1" t="s">
        <v>20</v>
      </c>
      <c r="D9" s="9">
        <v>0.97</v>
      </c>
      <c r="E9" s="1">
        <v>2132137</v>
      </c>
      <c r="H9">
        <f t="shared" si="0"/>
        <v>0</v>
      </c>
    </row>
    <row r="10" spans="1:12" x14ac:dyDescent="0.25">
      <c r="A10" t="s">
        <v>21</v>
      </c>
      <c r="B10" s="1">
        <v>383</v>
      </c>
      <c r="C10" s="1" t="s">
        <v>22</v>
      </c>
      <c r="D10" s="9">
        <v>0.92700000000000005</v>
      </c>
      <c r="E10" s="1">
        <v>2132137</v>
      </c>
      <c r="H10">
        <f t="shared" si="0"/>
        <v>0</v>
      </c>
    </row>
    <row r="11" spans="1:12" x14ac:dyDescent="0.25">
      <c r="A11" t="s">
        <v>23</v>
      </c>
      <c r="B11" s="1">
        <v>461</v>
      </c>
      <c r="C11" s="1" t="s">
        <v>24</v>
      </c>
      <c r="D11" s="9">
        <v>0.97899999999999998</v>
      </c>
      <c r="E11" s="1">
        <v>2132137</v>
      </c>
      <c r="H11">
        <f t="shared" si="0"/>
        <v>0</v>
      </c>
    </row>
    <row r="12" spans="1:12" x14ac:dyDescent="0.25">
      <c r="A12" t="s">
        <v>25</v>
      </c>
      <c r="B12" s="1">
        <v>1142</v>
      </c>
      <c r="C12" s="1" t="s">
        <v>26</v>
      </c>
      <c r="D12" s="9">
        <v>0.92100000000000004</v>
      </c>
      <c r="E12" s="1">
        <v>2132137</v>
      </c>
      <c r="H12">
        <f t="shared" si="0"/>
        <v>0</v>
      </c>
    </row>
    <row r="13" spans="1:12" x14ac:dyDescent="0.25">
      <c r="A13" t="s">
        <v>27</v>
      </c>
      <c r="B13" s="1">
        <v>897</v>
      </c>
      <c r="C13" s="1" t="s">
        <v>28</v>
      </c>
      <c r="D13" s="9">
        <v>0.96</v>
      </c>
      <c r="E13" s="1">
        <v>2132137</v>
      </c>
      <c r="H13">
        <f t="shared" si="0"/>
        <v>0</v>
      </c>
    </row>
    <row r="14" spans="1:12" x14ac:dyDescent="0.25">
      <c r="A14" t="s">
        <v>29</v>
      </c>
      <c r="B14" s="1">
        <v>1699</v>
      </c>
      <c r="C14" s="1" t="s">
        <v>30</v>
      </c>
      <c r="D14" s="9">
        <v>0.98399999999999999</v>
      </c>
      <c r="E14" s="1">
        <v>2132137</v>
      </c>
      <c r="H14">
        <f t="shared" si="0"/>
        <v>0</v>
      </c>
    </row>
    <row r="15" spans="1:12" x14ac:dyDescent="0.25">
      <c r="A15" t="s">
        <v>31</v>
      </c>
      <c r="B15" s="1">
        <v>940</v>
      </c>
      <c r="C15" s="1" t="s">
        <v>32</v>
      </c>
      <c r="D15" s="9">
        <v>0.99299999999999999</v>
      </c>
      <c r="E15" s="1">
        <v>2132137</v>
      </c>
      <c r="H15">
        <f t="shared" si="0"/>
        <v>0</v>
      </c>
    </row>
    <row r="16" spans="1:12" x14ac:dyDescent="0.25">
      <c r="A16" t="s">
        <v>33</v>
      </c>
      <c r="B16" s="1">
        <v>210</v>
      </c>
      <c r="C16" s="1" t="s">
        <v>34</v>
      </c>
      <c r="D16" s="9">
        <v>0.96499999999999997</v>
      </c>
      <c r="E16" s="1">
        <v>2132137</v>
      </c>
      <c r="H16">
        <f t="shared" si="0"/>
        <v>0</v>
      </c>
    </row>
    <row r="17" spans="1:8" x14ac:dyDescent="0.25">
      <c r="A17" t="s">
        <v>35</v>
      </c>
      <c r="B17" s="1">
        <v>582</v>
      </c>
      <c r="C17" s="1" t="s">
        <v>36</v>
      </c>
      <c r="D17" s="9">
        <v>0.99399999999999999</v>
      </c>
      <c r="E17" s="1">
        <v>2132137</v>
      </c>
      <c r="H17">
        <f t="shared" si="0"/>
        <v>0</v>
      </c>
    </row>
    <row r="18" spans="1:8" x14ac:dyDescent="0.25">
      <c r="A18" t="s">
        <v>37</v>
      </c>
      <c r="B18" s="1">
        <v>804</v>
      </c>
      <c r="C18" s="1" t="s">
        <v>38</v>
      </c>
      <c r="D18" s="9">
        <v>0.97699999999999998</v>
      </c>
      <c r="E18" s="1">
        <v>2132137</v>
      </c>
      <c r="H18">
        <f t="shared" si="0"/>
        <v>0</v>
      </c>
    </row>
    <row r="19" spans="1:8" x14ac:dyDescent="0.25">
      <c r="A19" t="s">
        <v>39</v>
      </c>
      <c r="B19" s="1">
        <v>8052</v>
      </c>
      <c r="C19" s="1" t="s">
        <v>40</v>
      </c>
      <c r="D19" s="9">
        <v>0.88800000000000001</v>
      </c>
      <c r="E19" s="1">
        <v>2132139</v>
      </c>
      <c r="H19">
        <f t="shared" si="0"/>
        <v>0</v>
      </c>
    </row>
    <row r="20" spans="1:8" x14ac:dyDescent="0.25">
      <c r="A20" t="s">
        <v>41</v>
      </c>
      <c r="B20" s="1">
        <v>434</v>
      </c>
      <c r="C20" s="1" t="s">
        <v>42</v>
      </c>
      <c r="D20" s="9">
        <v>0.98</v>
      </c>
      <c r="E20" s="1">
        <v>2132137</v>
      </c>
      <c r="H20">
        <f t="shared" si="0"/>
        <v>0</v>
      </c>
    </row>
    <row r="21" spans="1:8" x14ac:dyDescent="0.25">
      <c r="A21" t="s">
        <v>43</v>
      </c>
      <c r="B21" s="1">
        <v>25</v>
      </c>
      <c r="C21" s="2">
        <v>42540</v>
      </c>
      <c r="D21" s="9">
        <v>1.3120000000000001</v>
      </c>
      <c r="E21" s="1">
        <v>2132137</v>
      </c>
      <c r="H21">
        <f t="shared" si="0"/>
        <v>0</v>
      </c>
    </row>
    <row r="22" spans="1:8" x14ac:dyDescent="0.25">
      <c r="A22" t="s">
        <v>44</v>
      </c>
      <c r="B22" s="1">
        <v>93</v>
      </c>
      <c r="C22" s="1" t="s">
        <v>45</v>
      </c>
      <c r="D22" s="9">
        <v>0.89300000000000002</v>
      </c>
      <c r="E22" s="1">
        <v>2132137</v>
      </c>
      <c r="H22">
        <f t="shared" si="0"/>
        <v>0</v>
      </c>
    </row>
    <row r="23" spans="1:8" x14ac:dyDescent="0.25">
      <c r="A23" t="s">
        <v>46</v>
      </c>
      <c r="B23" s="1">
        <v>1793</v>
      </c>
      <c r="C23" s="1" t="s">
        <v>47</v>
      </c>
      <c r="D23" s="9">
        <v>0.89</v>
      </c>
      <c r="E23" s="1">
        <v>2132139</v>
      </c>
      <c r="H23">
        <f t="shared" si="0"/>
        <v>0</v>
      </c>
    </row>
    <row r="24" spans="1:8" x14ac:dyDescent="0.25">
      <c r="A24" t="s">
        <v>48</v>
      </c>
      <c r="B24" s="1">
        <v>1837</v>
      </c>
      <c r="C24" s="1" t="s">
        <v>49</v>
      </c>
      <c r="D24" s="9">
        <v>0.94599999999999995</v>
      </c>
      <c r="E24" s="1">
        <v>2132138</v>
      </c>
      <c r="H24">
        <f t="shared" si="0"/>
        <v>0</v>
      </c>
    </row>
    <row r="25" spans="1:8" x14ac:dyDescent="0.25">
      <c r="A25" t="s">
        <v>50</v>
      </c>
      <c r="B25" s="1">
        <v>2569</v>
      </c>
      <c r="C25" s="1" t="s">
        <v>51</v>
      </c>
      <c r="D25" s="9">
        <v>1.01</v>
      </c>
      <c r="E25" s="1">
        <v>2132137</v>
      </c>
      <c r="H25">
        <f t="shared" si="0"/>
        <v>0</v>
      </c>
    </row>
    <row r="26" spans="1:8" x14ac:dyDescent="0.25">
      <c r="A26" t="s">
        <v>52</v>
      </c>
      <c r="B26" s="1">
        <v>859</v>
      </c>
      <c r="C26" s="1" t="s">
        <v>53</v>
      </c>
      <c r="D26" s="9">
        <v>0.98699999999999999</v>
      </c>
      <c r="E26" s="1">
        <v>2132137</v>
      </c>
      <c r="H26">
        <f t="shared" si="0"/>
        <v>0</v>
      </c>
    </row>
    <row r="27" spans="1:8" x14ac:dyDescent="0.25">
      <c r="A27" t="s">
        <v>54</v>
      </c>
      <c r="B27" s="1">
        <v>319</v>
      </c>
      <c r="C27" s="1" t="s">
        <v>55</v>
      </c>
      <c r="D27" s="9">
        <v>0.99399999999999999</v>
      </c>
      <c r="E27" s="1">
        <v>2132138</v>
      </c>
      <c r="H27">
        <f t="shared" si="0"/>
        <v>0</v>
      </c>
    </row>
    <row r="28" spans="1:8" x14ac:dyDescent="0.25">
      <c r="A28" t="s">
        <v>56</v>
      </c>
      <c r="B28" s="1">
        <v>95</v>
      </c>
      <c r="C28" s="1" t="s">
        <v>57</v>
      </c>
      <c r="D28" s="9">
        <v>0.91900000000000004</v>
      </c>
      <c r="E28" s="1">
        <v>2132137</v>
      </c>
      <c r="H28">
        <f t="shared" si="0"/>
        <v>0</v>
      </c>
    </row>
    <row r="29" spans="1:8" x14ac:dyDescent="0.25">
      <c r="A29" t="s">
        <v>58</v>
      </c>
      <c r="B29" s="1">
        <v>1518</v>
      </c>
      <c r="C29" s="1" t="s">
        <v>59</v>
      </c>
      <c r="D29" s="9">
        <v>0.97199999999999998</v>
      </c>
      <c r="E29" s="1">
        <v>2132138</v>
      </c>
      <c r="H29">
        <f t="shared" si="0"/>
        <v>0</v>
      </c>
    </row>
    <row r="30" spans="1:8" x14ac:dyDescent="0.25">
      <c r="A30" t="s">
        <v>60</v>
      </c>
      <c r="B30" s="1">
        <v>1400</v>
      </c>
      <c r="C30" s="1" t="s">
        <v>61</v>
      </c>
      <c r="D30" s="9">
        <v>0.99</v>
      </c>
      <c r="E30" s="1">
        <v>2132137</v>
      </c>
      <c r="H30">
        <f t="shared" si="0"/>
        <v>0</v>
      </c>
    </row>
    <row r="31" spans="1:8" x14ac:dyDescent="0.25">
      <c r="A31" t="s">
        <v>62</v>
      </c>
      <c r="B31" s="1">
        <v>141</v>
      </c>
      <c r="C31" s="1" t="s">
        <v>63</v>
      </c>
      <c r="D31" s="9">
        <v>1.014</v>
      </c>
      <c r="E31" s="1">
        <v>2132137</v>
      </c>
      <c r="H31">
        <f t="shared" si="0"/>
        <v>0</v>
      </c>
    </row>
    <row r="32" spans="1:8" x14ac:dyDescent="0.25">
      <c r="A32" t="s">
        <v>64</v>
      </c>
      <c r="B32" s="1">
        <v>2702</v>
      </c>
      <c r="C32" s="1" t="s">
        <v>65</v>
      </c>
      <c r="D32" s="9">
        <v>1.0229999999999999</v>
      </c>
      <c r="E32" s="1">
        <v>2132139</v>
      </c>
      <c r="H32">
        <f t="shared" si="0"/>
        <v>0</v>
      </c>
    </row>
    <row r="33" spans="1:8" x14ac:dyDescent="0.25">
      <c r="A33" t="s">
        <v>66</v>
      </c>
      <c r="B33" s="1">
        <v>100</v>
      </c>
      <c r="C33" s="1" t="s">
        <v>67</v>
      </c>
      <c r="D33" s="9">
        <v>0.90200000000000002</v>
      </c>
      <c r="E33" s="1">
        <v>2132137</v>
      </c>
      <c r="H33">
        <f t="shared" si="0"/>
        <v>0</v>
      </c>
    </row>
    <row r="34" spans="1:8" x14ac:dyDescent="0.25">
      <c r="A34" t="s">
        <v>68</v>
      </c>
      <c r="B34" s="1">
        <v>231</v>
      </c>
      <c r="C34" s="1" t="s">
        <v>69</v>
      </c>
      <c r="D34" s="9">
        <v>0.94499999999999995</v>
      </c>
      <c r="E34" s="1">
        <v>2132137</v>
      </c>
      <c r="H34">
        <f t="shared" si="0"/>
        <v>0</v>
      </c>
    </row>
    <row r="35" spans="1:8" x14ac:dyDescent="0.25">
      <c r="A35" t="s">
        <v>70</v>
      </c>
      <c r="B35" s="1">
        <v>1435</v>
      </c>
      <c r="C35" s="1" t="s">
        <v>71</v>
      </c>
      <c r="D35" s="9">
        <v>0.97599999999999998</v>
      </c>
      <c r="E35" s="1">
        <v>2132138</v>
      </c>
      <c r="H35">
        <f t="shared" si="0"/>
        <v>0</v>
      </c>
    </row>
    <row r="36" spans="1:8" x14ac:dyDescent="0.25">
      <c r="A36" t="s">
        <v>72</v>
      </c>
      <c r="B36" s="1">
        <v>1116</v>
      </c>
      <c r="C36" s="1" t="s">
        <v>73</v>
      </c>
      <c r="D36" s="9">
        <v>0.97499999999999998</v>
      </c>
      <c r="E36" s="1">
        <v>2132137</v>
      </c>
      <c r="H36">
        <f t="shared" si="0"/>
        <v>0</v>
      </c>
    </row>
    <row r="37" spans="1:8" x14ac:dyDescent="0.25">
      <c r="A37" t="s">
        <v>74</v>
      </c>
      <c r="B37" s="1">
        <v>4260</v>
      </c>
      <c r="C37" s="1" t="s">
        <v>75</v>
      </c>
      <c r="D37" s="9">
        <v>0.78</v>
      </c>
      <c r="E37" s="1">
        <v>2132139</v>
      </c>
      <c r="H37">
        <f t="shared" si="0"/>
        <v>0</v>
      </c>
    </row>
    <row r="38" spans="1:8" x14ac:dyDescent="0.25">
      <c r="A38" t="s">
        <v>76</v>
      </c>
      <c r="B38" s="1">
        <v>127</v>
      </c>
      <c r="C38" s="1" t="s">
        <v>77</v>
      </c>
      <c r="D38" s="9">
        <v>0.90700000000000003</v>
      </c>
      <c r="E38" s="1">
        <v>2132137</v>
      </c>
      <c r="H38">
        <f t="shared" si="0"/>
        <v>0</v>
      </c>
    </row>
    <row r="39" spans="1:8" x14ac:dyDescent="0.25">
      <c r="A39" t="s">
        <v>78</v>
      </c>
      <c r="B39" s="1">
        <v>565</v>
      </c>
      <c r="C39" s="1" t="s">
        <v>79</v>
      </c>
      <c r="D39" s="9">
        <v>0.94399999999999995</v>
      </c>
      <c r="E39" s="1">
        <v>2132137</v>
      </c>
      <c r="H39">
        <f t="shared" si="0"/>
        <v>0</v>
      </c>
    </row>
    <row r="40" spans="1:8" x14ac:dyDescent="0.25">
      <c r="A40" t="s">
        <v>80</v>
      </c>
      <c r="B40" s="1">
        <v>4751</v>
      </c>
      <c r="C40" s="1" t="s">
        <v>81</v>
      </c>
      <c r="D40" s="9">
        <v>0.98599999999999999</v>
      </c>
      <c r="E40" s="1">
        <v>2132138</v>
      </c>
      <c r="H40">
        <f t="shared" si="0"/>
        <v>0</v>
      </c>
    </row>
    <row r="41" spans="1:8" x14ac:dyDescent="0.25">
      <c r="A41" t="s">
        <v>82</v>
      </c>
      <c r="B41" s="1">
        <v>2838</v>
      </c>
      <c r="C41" s="1" t="s">
        <v>83</v>
      </c>
      <c r="D41" s="9">
        <v>0.996</v>
      </c>
      <c r="E41" s="1">
        <v>2132137</v>
      </c>
      <c r="H41">
        <f t="shared" si="0"/>
        <v>0</v>
      </c>
    </row>
    <row r="42" spans="1:8" x14ac:dyDescent="0.25">
      <c r="A42" t="s">
        <v>84</v>
      </c>
      <c r="B42" s="1">
        <v>247</v>
      </c>
      <c r="C42" s="1" t="s">
        <v>85</v>
      </c>
      <c r="D42" s="9">
        <v>0.82299999999999995</v>
      </c>
      <c r="E42" s="1">
        <v>2132137</v>
      </c>
      <c r="H42">
        <f t="shared" si="0"/>
        <v>0</v>
      </c>
    </row>
    <row r="43" spans="1:8" x14ac:dyDescent="0.25">
      <c r="A43" t="s">
        <v>86</v>
      </c>
      <c r="B43" s="1">
        <v>1290</v>
      </c>
      <c r="C43" s="1" t="s">
        <v>87</v>
      </c>
      <c r="D43" s="9">
        <v>0.97499999999999998</v>
      </c>
      <c r="E43" s="1">
        <v>2132137</v>
      </c>
      <c r="H43">
        <f t="shared" si="0"/>
        <v>0</v>
      </c>
    </row>
    <row r="44" spans="1:8" x14ac:dyDescent="0.25">
      <c r="A44" t="s">
        <v>88</v>
      </c>
      <c r="B44" s="1">
        <v>244</v>
      </c>
      <c r="C44" s="1" t="s">
        <v>89</v>
      </c>
      <c r="D44" s="9">
        <v>0.95899999999999996</v>
      </c>
      <c r="E44" s="1">
        <v>2132137</v>
      </c>
      <c r="H44">
        <f t="shared" si="0"/>
        <v>0</v>
      </c>
    </row>
    <row r="45" spans="1:8" x14ac:dyDescent="0.25">
      <c r="A45" t="s">
        <v>90</v>
      </c>
      <c r="B45" s="1">
        <v>564</v>
      </c>
      <c r="C45" s="1" t="s">
        <v>91</v>
      </c>
      <c r="D45" s="9">
        <v>0.93300000000000005</v>
      </c>
      <c r="E45" s="1">
        <v>2132137</v>
      </c>
      <c r="H45">
        <f t="shared" si="0"/>
        <v>0</v>
      </c>
    </row>
    <row r="46" spans="1:8" x14ac:dyDescent="0.25">
      <c r="A46" t="s">
        <v>92</v>
      </c>
      <c r="B46" s="1">
        <v>89</v>
      </c>
      <c r="C46" s="1" t="s">
        <v>93</v>
      </c>
      <c r="D46" s="9">
        <v>0.85399999999999998</v>
      </c>
      <c r="E46" s="1">
        <v>2132137</v>
      </c>
      <c r="H46">
        <f t="shared" si="0"/>
        <v>0</v>
      </c>
    </row>
    <row r="47" spans="1:8" x14ac:dyDescent="0.25">
      <c r="A47" t="s">
        <v>94</v>
      </c>
      <c r="B47" s="1">
        <v>212</v>
      </c>
      <c r="C47" s="1" t="s">
        <v>95</v>
      </c>
      <c r="D47" s="9">
        <v>0.99299999999999999</v>
      </c>
      <c r="E47" s="1">
        <v>2132137</v>
      </c>
      <c r="H47">
        <f t="shared" si="0"/>
        <v>0</v>
      </c>
    </row>
    <row r="48" spans="1:8" x14ac:dyDescent="0.25">
      <c r="A48" t="s">
        <v>96</v>
      </c>
      <c r="B48" s="1">
        <v>5542</v>
      </c>
      <c r="C48" s="1" t="s">
        <v>97</v>
      </c>
      <c r="D48" s="9">
        <v>0.95399999999999996</v>
      </c>
      <c r="E48" s="1">
        <v>2132138</v>
      </c>
      <c r="H48">
        <f t="shared" si="0"/>
        <v>0</v>
      </c>
    </row>
    <row r="49" spans="1:8" x14ac:dyDescent="0.25">
      <c r="A49" t="s">
        <v>98</v>
      </c>
      <c r="B49" s="1">
        <v>1726</v>
      </c>
      <c r="C49" s="1" t="s">
        <v>99</v>
      </c>
      <c r="D49" s="9">
        <v>1.1419999999999999</v>
      </c>
      <c r="E49" s="1">
        <v>2132138</v>
      </c>
      <c r="H49">
        <f t="shared" si="0"/>
        <v>0</v>
      </c>
    </row>
    <row r="50" spans="1:8" x14ac:dyDescent="0.25">
      <c r="A50" t="s">
        <v>100</v>
      </c>
      <c r="B50" s="1">
        <v>748</v>
      </c>
      <c r="C50" s="1" t="s">
        <v>101</v>
      </c>
      <c r="D50" s="9">
        <v>0.94799999999999995</v>
      </c>
      <c r="E50" s="1">
        <v>2132137</v>
      </c>
      <c r="H50">
        <f t="shared" si="0"/>
        <v>0</v>
      </c>
    </row>
    <row r="51" spans="1:8" x14ac:dyDescent="0.25">
      <c r="A51" t="s">
        <v>102</v>
      </c>
      <c r="B51" s="1">
        <v>4732</v>
      </c>
      <c r="C51" s="1" t="s">
        <v>103</v>
      </c>
      <c r="D51" s="9">
        <v>0.74</v>
      </c>
      <c r="E51" s="1">
        <v>2132139</v>
      </c>
      <c r="H51" s="6" t="str">
        <f t="shared" si="0"/>
        <v>GATC</v>
      </c>
    </row>
    <row r="52" spans="1:8" x14ac:dyDescent="0.25">
      <c r="A52" t="s">
        <v>104</v>
      </c>
      <c r="B52" s="1">
        <v>283</v>
      </c>
      <c r="C52" s="1" t="s">
        <v>105</v>
      </c>
      <c r="D52" s="9">
        <v>1.0509999999999999</v>
      </c>
      <c r="E52" s="1">
        <v>2132137</v>
      </c>
      <c r="H52">
        <f t="shared" si="0"/>
        <v>0</v>
      </c>
    </row>
    <row r="53" spans="1:8" x14ac:dyDescent="0.25">
      <c r="A53" t="s">
        <v>106</v>
      </c>
      <c r="B53" s="1">
        <v>117</v>
      </c>
      <c r="C53" s="1" t="s">
        <v>107</v>
      </c>
      <c r="D53" s="9">
        <v>0.93799999999999994</v>
      </c>
      <c r="E53" s="1">
        <v>2132137</v>
      </c>
      <c r="H53">
        <f t="shared" si="0"/>
        <v>0</v>
      </c>
    </row>
    <row r="54" spans="1:8" x14ac:dyDescent="0.25">
      <c r="A54" t="s">
        <v>108</v>
      </c>
      <c r="B54" s="1">
        <v>3631</v>
      </c>
      <c r="C54" s="1" t="s">
        <v>109</v>
      </c>
      <c r="D54" s="9">
        <v>0.872</v>
      </c>
      <c r="E54" s="1">
        <v>2132139</v>
      </c>
      <c r="H54">
        <f t="shared" si="0"/>
        <v>0</v>
      </c>
    </row>
    <row r="55" spans="1:8" x14ac:dyDescent="0.25">
      <c r="A55" t="s">
        <v>110</v>
      </c>
      <c r="B55" s="1">
        <v>126</v>
      </c>
      <c r="C55" s="1" t="s">
        <v>111</v>
      </c>
      <c r="D55" s="9">
        <v>0.96499999999999997</v>
      </c>
      <c r="E55" s="1">
        <v>2132137</v>
      </c>
      <c r="H55">
        <f t="shared" si="0"/>
        <v>0</v>
      </c>
    </row>
    <row r="56" spans="1:8" x14ac:dyDescent="0.25">
      <c r="A56" t="s">
        <v>112</v>
      </c>
      <c r="B56" s="1">
        <v>5752</v>
      </c>
      <c r="C56" s="1" t="s">
        <v>113</v>
      </c>
      <c r="D56" s="9">
        <v>1.04</v>
      </c>
      <c r="E56" s="1">
        <v>2132138</v>
      </c>
      <c r="H56">
        <f t="shared" si="0"/>
        <v>0</v>
      </c>
    </row>
    <row r="57" spans="1:8" x14ac:dyDescent="0.25">
      <c r="A57" t="s">
        <v>114</v>
      </c>
      <c r="B57" s="1">
        <v>3809</v>
      </c>
      <c r="C57" s="1" t="s">
        <v>115</v>
      </c>
      <c r="D57" s="9">
        <v>0.95899999999999996</v>
      </c>
      <c r="E57" s="1">
        <v>2132137</v>
      </c>
      <c r="H57">
        <f t="shared" si="0"/>
        <v>0</v>
      </c>
    </row>
    <row r="58" spans="1:8" x14ac:dyDescent="0.25">
      <c r="A58" t="s">
        <v>116</v>
      </c>
      <c r="B58" s="1">
        <v>2096</v>
      </c>
      <c r="C58" s="1" t="s">
        <v>117</v>
      </c>
      <c r="D58" s="9">
        <v>0.98299999999999998</v>
      </c>
      <c r="E58" s="1">
        <v>2132138</v>
      </c>
      <c r="H58">
        <f t="shared" si="0"/>
        <v>0</v>
      </c>
    </row>
    <row r="59" spans="1:8" x14ac:dyDescent="0.25">
      <c r="A59" t="s">
        <v>118</v>
      </c>
      <c r="B59" s="1">
        <v>284</v>
      </c>
      <c r="C59" s="1" t="s">
        <v>119</v>
      </c>
      <c r="D59" s="9">
        <v>1.002</v>
      </c>
      <c r="E59" s="1">
        <v>2132137</v>
      </c>
      <c r="H59">
        <f t="shared" si="0"/>
        <v>0</v>
      </c>
    </row>
    <row r="60" spans="1:8" x14ac:dyDescent="0.25">
      <c r="A60" t="s">
        <v>120</v>
      </c>
      <c r="B60" s="1">
        <v>3656</v>
      </c>
      <c r="C60" s="1" t="s">
        <v>121</v>
      </c>
      <c r="D60" s="9">
        <v>1.004</v>
      </c>
      <c r="E60" s="1">
        <v>2132138</v>
      </c>
      <c r="H60">
        <f t="shared" si="0"/>
        <v>0</v>
      </c>
    </row>
    <row r="61" spans="1:8" x14ac:dyDescent="0.25">
      <c r="A61" t="s">
        <v>122</v>
      </c>
      <c r="B61" s="1">
        <v>1671</v>
      </c>
      <c r="C61" s="1" t="s">
        <v>123</v>
      </c>
      <c r="D61" s="9">
        <v>1.0089999999999999</v>
      </c>
      <c r="E61" s="1">
        <v>2132137</v>
      </c>
      <c r="H61">
        <f t="shared" si="0"/>
        <v>0</v>
      </c>
    </row>
    <row r="62" spans="1:8" x14ac:dyDescent="0.25">
      <c r="A62" t="s">
        <v>124</v>
      </c>
      <c r="B62" s="1">
        <v>260</v>
      </c>
      <c r="C62" s="1" t="s">
        <v>125</v>
      </c>
      <c r="D62" s="9">
        <v>0.88</v>
      </c>
      <c r="E62" s="1">
        <v>2132137</v>
      </c>
      <c r="H62">
        <f t="shared" si="0"/>
        <v>0</v>
      </c>
    </row>
    <row r="63" spans="1:8" x14ac:dyDescent="0.25">
      <c r="A63" t="s">
        <v>126</v>
      </c>
      <c r="B63" s="1">
        <v>3433</v>
      </c>
      <c r="C63" s="1" t="s">
        <v>127</v>
      </c>
      <c r="D63" s="9">
        <v>0.84599999999999997</v>
      </c>
      <c r="E63" s="1">
        <v>2132139</v>
      </c>
      <c r="H63">
        <f t="shared" si="0"/>
        <v>0</v>
      </c>
    </row>
    <row r="64" spans="1:8" x14ac:dyDescent="0.25">
      <c r="A64" t="s">
        <v>128</v>
      </c>
      <c r="B64" s="1">
        <v>177</v>
      </c>
      <c r="C64" s="1" t="s">
        <v>129</v>
      </c>
      <c r="D64" s="9">
        <v>0.96</v>
      </c>
      <c r="E64" s="1">
        <v>2132137</v>
      </c>
      <c r="H64">
        <f t="shared" si="0"/>
        <v>0</v>
      </c>
    </row>
    <row r="65" spans="1:8" x14ac:dyDescent="0.25">
      <c r="A65" t="s">
        <v>130</v>
      </c>
      <c r="B65" s="1">
        <v>2700</v>
      </c>
      <c r="C65" s="1" t="s">
        <v>131</v>
      </c>
      <c r="D65" s="9">
        <v>0.88500000000000001</v>
      </c>
      <c r="E65" s="1">
        <v>2132138</v>
      </c>
      <c r="H65">
        <f t="shared" si="0"/>
        <v>0</v>
      </c>
    </row>
    <row r="66" spans="1:8" x14ac:dyDescent="0.25">
      <c r="A66" t="s">
        <v>132</v>
      </c>
      <c r="B66" s="1">
        <v>3250</v>
      </c>
      <c r="C66" s="1" t="s">
        <v>133</v>
      </c>
      <c r="D66" s="9">
        <v>0.999</v>
      </c>
      <c r="E66" s="1">
        <v>2132137</v>
      </c>
      <c r="H66">
        <f t="shared" si="0"/>
        <v>0</v>
      </c>
    </row>
    <row r="67" spans="1:8" x14ac:dyDescent="0.25">
      <c r="A67" t="s">
        <v>134</v>
      </c>
      <c r="B67" s="1">
        <v>345</v>
      </c>
      <c r="C67" s="1" t="s">
        <v>135</v>
      </c>
      <c r="D67" s="9">
        <v>0.95299999999999996</v>
      </c>
      <c r="E67" s="1">
        <v>2132137</v>
      </c>
      <c r="H67">
        <f t="shared" ref="H67:H99" si="1">IF(D67 &lt; 0.78, A67, 0)</f>
        <v>0</v>
      </c>
    </row>
    <row r="68" spans="1:8" x14ac:dyDescent="0.25">
      <c r="A68" t="s">
        <v>136</v>
      </c>
      <c r="B68" s="1">
        <v>1453</v>
      </c>
      <c r="C68" s="1" t="s">
        <v>137</v>
      </c>
      <c r="D68" s="9">
        <v>0.88500000000000001</v>
      </c>
      <c r="E68" s="1">
        <v>2132138</v>
      </c>
      <c r="H68">
        <f t="shared" si="1"/>
        <v>0</v>
      </c>
    </row>
    <row r="69" spans="1:8" x14ac:dyDescent="0.25">
      <c r="A69" t="s">
        <v>138</v>
      </c>
      <c r="B69" s="1">
        <v>1191</v>
      </c>
      <c r="C69" s="1" t="s">
        <v>139</v>
      </c>
      <c r="D69" s="9">
        <v>0.98799999999999999</v>
      </c>
      <c r="E69" s="1">
        <v>2132137</v>
      </c>
      <c r="H69">
        <f t="shared" si="1"/>
        <v>0</v>
      </c>
    </row>
    <row r="70" spans="1:8" x14ac:dyDescent="0.25">
      <c r="A70" t="s">
        <v>140</v>
      </c>
      <c r="B70" s="1">
        <v>483</v>
      </c>
      <c r="C70" s="1" t="s">
        <v>141</v>
      </c>
      <c r="D70" s="9">
        <v>0.89</v>
      </c>
      <c r="E70" s="1">
        <v>2132137</v>
      </c>
      <c r="H70">
        <f t="shared" si="1"/>
        <v>0</v>
      </c>
    </row>
    <row r="71" spans="1:8" x14ac:dyDescent="0.25">
      <c r="A71" t="s">
        <v>142</v>
      </c>
      <c r="B71" s="1">
        <v>655</v>
      </c>
      <c r="C71" s="1" t="s">
        <v>143</v>
      </c>
      <c r="D71" s="9">
        <v>1.0069999999999999</v>
      </c>
      <c r="E71" s="1">
        <v>2132137</v>
      </c>
      <c r="H71">
        <f t="shared" si="1"/>
        <v>0</v>
      </c>
    </row>
    <row r="72" spans="1:8" x14ac:dyDescent="0.25">
      <c r="A72" t="s">
        <v>144</v>
      </c>
      <c r="B72" s="1">
        <v>8013</v>
      </c>
      <c r="C72" s="1" t="s">
        <v>145</v>
      </c>
      <c r="D72" s="9">
        <v>0.86899999999999999</v>
      </c>
      <c r="E72" s="1">
        <v>2132139</v>
      </c>
      <c r="H72">
        <f t="shared" si="1"/>
        <v>0</v>
      </c>
    </row>
    <row r="73" spans="1:8" x14ac:dyDescent="0.25">
      <c r="A73" t="s">
        <v>146</v>
      </c>
      <c r="B73" s="1">
        <v>582</v>
      </c>
      <c r="C73" s="1" t="s">
        <v>147</v>
      </c>
      <c r="D73" s="9">
        <v>0.97899999999999998</v>
      </c>
      <c r="E73" s="1">
        <v>2132137</v>
      </c>
      <c r="H73">
        <f t="shared" si="1"/>
        <v>0</v>
      </c>
    </row>
    <row r="74" spans="1:8" x14ac:dyDescent="0.25">
      <c r="A74" t="s">
        <v>148</v>
      </c>
      <c r="B74" s="1">
        <v>67</v>
      </c>
      <c r="C74" s="1" t="s">
        <v>149</v>
      </c>
      <c r="D74" s="9">
        <v>0.70299999999999996</v>
      </c>
      <c r="E74" s="1">
        <v>2132137</v>
      </c>
      <c r="H74" s="6" t="str">
        <f t="shared" si="1"/>
        <v>GTCGAC</v>
      </c>
    </row>
    <row r="75" spans="1:8" x14ac:dyDescent="0.25">
      <c r="A75" t="s">
        <v>150</v>
      </c>
      <c r="B75" s="1">
        <v>233</v>
      </c>
      <c r="C75" s="1" t="s">
        <v>151</v>
      </c>
      <c r="D75" s="9">
        <v>1.044</v>
      </c>
      <c r="E75" s="1">
        <v>2132137</v>
      </c>
      <c r="H75">
        <f t="shared" si="1"/>
        <v>0</v>
      </c>
    </row>
    <row r="76" spans="1:8" x14ac:dyDescent="0.25">
      <c r="A76" t="s">
        <v>152</v>
      </c>
      <c r="B76" s="1">
        <v>1246</v>
      </c>
      <c r="C76" s="1" t="s">
        <v>153</v>
      </c>
      <c r="D76" s="9">
        <v>0.95899999999999996</v>
      </c>
      <c r="E76" s="1">
        <v>2132137</v>
      </c>
      <c r="H76">
        <f t="shared" si="1"/>
        <v>0</v>
      </c>
    </row>
    <row r="77" spans="1:8" x14ac:dyDescent="0.25">
      <c r="A77" t="s">
        <v>154</v>
      </c>
      <c r="B77" s="1">
        <v>5851</v>
      </c>
      <c r="C77" s="1" t="s">
        <v>155</v>
      </c>
      <c r="D77" s="9">
        <v>1.0229999999999999</v>
      </c>
      <c r="E77" s="1">
        <v>2132137</v>
      </c>
      <c r="H77">
        <f t="shared" si="1"/>
        <v>0</v>
      </c>
    </row>
    <row r="78" spans="1:8" x14ac:dyDescent="0.25">
      <c r="A78" t="s">
        <v>156</v>
      </c>
      <c r="B78" s="1">
        <v>1667</v>
      </c>
      <c r="C78" s="1" t="s">
        <v>157</v>
      </c>
      <c r="D78" s="9">
        <v>0.93200000000000005</v>
      </c>
      <c r="E78" s="1">
        <v>2132138</v>
      </c>
      <c r="H78">
        <f t="shared" si="1"/>
        <v>0</v>
      </c>
    </row>
    <row r="79" spans="1:8" x14ac:dyDescent="0.25">
      <c r="A79" t="s">
        <v>158</v>
      </c>
      <c r="B79" s="1">
        <v>1233</v>
      </c>
      <c r="C79" s="1" t="s">
        <v>159</v>
      </c>
      <c r="D79" s="9">
        <v>0.98799999999999999</v>
      </c>
      <c r="E79" s="1">
        <v>2132137</v>
      </c>
      <c r="H79">
        <f t="shared" si="1"/>
        <v>0</v>
      </c>
    </row>
    <row r="80" spans="1:8" x14ac:dyDescent="0.25">
      <c r="A80" t="s">
        <v>160</v>
      </c>
      <c r="B80" s="1">
        <v>994</v>
      </c>
      <c r="C80" s="1" t="s">
        <v>161</v>
      </c>
      <c r="D80" s="9">
        <v>0.98899999999999999</v>
      </c>
      <c r="E80" s="1">
        <v>2132137</v>
      </c>
      <c r="H80">
        <f t="shared" si="1"/>
        <v>0</v>
      </c>
    </row>
    <row r="81" spans="1:8" x14ac:dyDescent="0.25">
      <c r="A81" t="s">
        <v>162</v>
      </c>
      <c r="B81" s="1">
        <v>3968</v>
      </c>
      <c r="C81" s="1" t="s">
        <v>163</v>
      </c>
      <c r="D81" s="9">
        <v>0.98699999999999999</v>
      </c>
      <c r="E81" s="1">
        <v>2132137</v>
      </c>
      <c r="H81">
        <f t="shared" si="1"/>
        <v>0</v>
      </c>
    </row>
    <row r="82" spans="1:8" x14ac:dyDescent="0.25">
      <c r="A82" t="s">
        <v>164</v>
      </c>
      <c r="B82" s="1">
        <v>1483</v>
      </c>
      <c r="C82" s="1" t="s">
        <v>165</v>
      </c>
      <c r="D82" s="9">
        <v>0.97299999999999998</v>
      </c>
      <c r="E82" s="1">
        <v>2132137</v>
      </c>
      <c r="H82">
        <f t="shared" si="1"/>
        <v>0</v>
      </c>
    </row>
    <row r="83" spans="1:8" x14ac:dyDescent="0.25">
      <c r="A83" t="s">
        <v>166</v>
      </c>
      <c r="B83" s="1">
        <v>722</v>
      </c>
      <c r="C83" s="1" t="s">
        <v>167</v>
      </c>
      <c r="D83" s="9">
        <v>0.98699999999999999</v>
      </c>
      <c r="E83" s="1">
        <v>2132137</v>
      </c>
      <c r="H83">
        <f t="shared" si="1"/>
        <v>0</v>
      </c>
    </row>
    <row r="84" spans="1:8" x14ac:dyDescent="0.25">
      <c r="A84" t="s">
        <v>168</v>
      </c>
      <c r="B84" s="1">
        <v>1158</v>
      </c>
      <c r="C84" s="1" t="s">
        <v>169</v>
      </c>
      <c r="D84" s="9">
        <v>0.97699999999999998</v>
      </c>
      <c r="E84" s="1">
        <v>2132137</v>
      </c>
      <c r="H84">
        <f t="shared" si="1"/>
        <v>0</v>
      </c>
    </row>
    <row r="85" spans="1:8" x14ac:dyDescent="0.25">
      <c r="A85" t="s">
        <v>170</v>
      </c>
      <c r="B85" s="1">
        <v>1122</v>
      </c>
      <c r="C85" s="1" t="s">
        <v>171</v>
      </c>
      <c r="D85" s="9">
        <v>1</v>
      </c>
      <c r="E85" s="1">
        <v>2132137</v>
      </c>
      <c r="H85">
        <f t="shared" si="1"/>
        <v>0</v>
      </c>
    </row>
    <row r="86" spans="1:8" x14ac:dyDescent="0.25">
      <c r="A86" t="s">
        <v>172</v>
      </c>
      <c r="B86" s="1">
        <v>525</v>
      </c>
      <c r="C86" s="1" t="s">
        <v>173</v>
      </c>
      <c r="D86" s="9">
        <v>1.032</v>
      </c>
      <c r="E86" s="1">
        <v>2132137</v>
      </c>
      <c r="H86">
        <f t="shared" si="1"/>
        <v>0</v>
      </c>
    </row>
    <row r="87" spans="1:8" x14ac:dyDescent="0.25">
      <c r="A87" t="s">
        <v>174</v>
      </c>
      <c r="B87" s="1">
        <v>126</v>
      </c>
      <c r="C87" s="1" t="s">
        <v>175</v>
      </c>
      <c r="D87" s="9">
        <v>0.77300000000000002</v>
      </c>
      <c r="E87" s="1">
        <v>2132137</v>
      </c>
      <c r="H87" s="6" t="str">
        <f t="shared" si="1"/>
        <v>TCCGGA</v>
      </c>
    </row>
    <row r="88" spans="1:8" x14ac:dyDescent="0.25">
      <c r="A88" t="s">
        <v>176</v>
      </c>
      <c r="B88" s="1">
        <v>5102</v>
      </c>
      <c r="C88" s="1" t="s">
        <v>177</v>
      </c>
      <c r="D88" s="9">
        <v>0.93400000000000005</v>
      </c>
      <c r="E88" s="1">
        <v>2132139</v>
      </c>
      <c r="H88">
        <f t="shared" si="1"/>
        <v>0</v>
      </c>
    </row>
    <row r="89" spans="1:8" x14ac:dyDescent="0.25">
      <c r="A89" t="s">
        <v>178</v>
      </c>
      <c r="B89" s="1">
        <v>277</v>
      </c>
      <c r="C89" s="1" t="s">
        <v>179</v>
      </c>
      <c r="D89" s="9">
        <v>1.048</v>
      </c>
      <c r="E89" s="1">
        <v>2132137</v>
      </c>
      <c r="H89">
        <f t="shared" si="1"/>
        <v>0</v>
      </c>
    </row>
    <row r="90" spans="1:8" x14ac:dyDescent="0.25">
      <c r="A90" t="s">
        <v>180</v>
      </c>
      <c r="B90" s="1">
        <v>3847</v>
      </c>
      <c r="C90" s="1" t="s">
        <v>181</v>
      </c>
      <c r="D90" s="9">
        <v>0.94499999999999995</v>
      </c>
      <c r="E90" s="1">
        <v>2132138</v>
      </c>
      <c r="H90">
        <f t="shared" si="1"/>
        <v>0</v>
      </c>
    </row>
    <row r="91" spans="1:8" x14ac:dyDescent="0.25">
      <c r="A91" t="s">
        <v>182</v>
      </c>
      <c r="B91" s="1">
        <v>7053</v>
      </c>
      <c r="C91" s="1" t="s">
        <v>183</v>
      </c>
      <c r="D91" s="9">
        <v>1.006</v>
      </c>
      <c r="E91" s="1">
        <v>2132137</v>
      </c>
      <c r="H91">
        <f t="shared" si="1"/>
        <v>0</v>
      </c>
    </row>
    <row r="92" spans="1:8" x14ac:dyDescent="0.25">
      <c r="A92" t="s">
        <v>184</v>
      </c>
      <c r="B92" s="1">
        <v>366</v>
      </c>
      <c r="C92" s="1" t="s">
        <v>185</v>
      </c>
      <c r="D92" s="9">
        <v>0.98599999999999999</v>
      </c>
      <c r="E92" s="1">
        <v>2132137</v>
      </c>
      <c r="H92">
        <f t="shared" si="1"/>
        <v>0</v>
      </c>
    </row>
    <row r="93" spans="1:8" x14ac:dyDescent="0.25">
      <c r="A93" t="s">
        <v>186</v>
      </c>
      <c r="B93" s="1">
        <v>498</v>
      </c>
      <c r="C93" s="1" t="s">
        <v>187</v>
      </c>
      <c r="D93" s="9">
        <v>0.92800000000000005</v>
      </c>
      <c r="E93" s="1">
        <v>2132137</v>
      </c>
      <c r="H93">
        <f t="shared" si="1"/>
        <v>0</v>
      </c>
    </row>
    <row r="94" spans="1:8" x14ac:dyDescent="0.25">
      <c r="A94" t="s">
        <v>188</v>
      </c>
      <c r="B94" s="1">
        <v>9649</v>
      </c>
      <c r="C94" s="1" t="s">
        <v>189</v>
      </c>
      <c r="D94" s="9">
        <v>0.94799999999999995</v>
      </c>
      <c r="E94" s="1">
        <v>2132139</v>
      </c>
      <c r="H94">
        <f t="shared" si="1"/>
        <v>0</v>
      </c>
    </row>
    <row r="95" spans="1:8" x14ac:dyDescent="0.25">
      <c r="A95" t="s">
        <v>190</v>
      </c>
      <c r="B95" s="1">
        <v>346</v>
      </c>
      <c r="C95" s="1" t="s">
        <v>191</v>
      </c>
      <c r="D95" s="9">
        <v>1.046</v>
      </c>
      <c r="E95" s="1">
        <v>2132137</v>
      </c>
      <c r="H95">
        <f t="shared" si="1"/>
        <v>0</v>
      </c>
    </row>
    <row r="96" spans="1:8" x14ac:dyDescent="0.25">
      <c r="A96" t="s">
        <v>192</v>
      </c>
      <c r="B96" s="1">
        <v>15094</v>
      </c>
      <c r="C96" s="1" t="s">
        <v>193</v>
      </c>
      <c r="D96" s="9">
        <v>0.9</v>
      </c>
      <c r="E96" s="1">
        <v>2132139</v>
      </c>
      <c r="H96">
        <f t="shared" si="1"/>
        <v>0</v>
      </c>
    </row>
    <row r="97" spans="1:8" x14ac:dyDescent="0.25">
      <c r="A97" t="s">
        <v>194</v>
      </c>
      <c r="B97" s="1">
        <v>272</v>
      </c>
      <c r="C97" s="1" t="s">
        <v>195</v>
      </c>
      <c r="D97" s="9">
        <v>0.91100000000000003</v>
      </c>
      <c r="E97" s="1">
        <v>2132137</v>
      </c>
      <c r="H97">
        <f t="shared" si="1"/>
        <v>0</v>
      </c>
    </row>
    <row r="98" spans="1:8" x14ac:dyDescent="0.25">
      <c r="A98" t="s">
        <v>196</v>
      </c>
      <c r="B98" s="1">
        <v>1717</v>
      </c>
      <c r="C98" s="1" t="s">
        <v>197</v>
      </c>
      <c r="D98" s="9">
        <v>0.99299999999999999</v>
      </c>
      <c r="E98" s="1">
        <v>2132137</v>
      </c>
      <c r="H98">
        <f t="shared" si="1"/>
        <v>0</v>
      </c>
    </row>
    <row r="99" spans="1:8" x14ac:dyDescent="0.25">
      <c r="A99" t="s">
        <v>198</v>
      </c>
      <c r="B99" s="1">
        <v>751</v>
      </c>
      <c r="C99" s="1" t="s">
        <v>199</v>
      </c>
      <c r="D99" s="9">
        <v>0.98399999999999999</v>
      </c>
      <c r="E99" s="1">
        <v>2132137</v>
      </c>
      <c r="H99">
        <f t="shared" si="1"/>
        <v>0</v>
      </c>
    </row>
    <row r="100" spans="1:8" x14ac:dyDescent="0.25">
      <c r="A100" t="s">
        <v>200</v>
      </c>
      <c r="B100" s="1">
        <v>1402</v>
      </c>
      <c r="C100" s="1" t="s">
        <v>201</v>
      </c>
      <c r="D100" s="9">
        <v>1</v>
      </c>
      <c r="E100" s="1">
        <v>2132137</v>
      </c>
      <c r="H100">
        <f>IF(D100 &lt; 0.78, A100, 0)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A25" workbookViewId="0">
      <selection activeCell="A51" sqref="A51:D51"/>
    </sheetView>
  </sheetViews>
  <sheetFormatPr defaultRowHeight="15" x14ac:dyDescent="0.25"/>
  <cols>
    <col min="2" max="2" width="17.28515625" style="1" bestFit="1" customWidth="1"/>
    <col min="3" max="3" width="16.28515625" style="1" bestFit="1" customWidth="1"/>
    <col min="4" max="4" width="12" style="1" bestFit="1" customWidth="1"/>
    <col min="5" max="5" width="12.85546875" style="1" bestFit="1" customWidth="1"/>
  </cols>
  <sheetData>
    <row r="1" spans="1:13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H1" s="7" t="s">
        <v>302</v>
      </c>
    </row>
    <row r="2" spans="1:13" x14ac:dyDescent="0.25">
      <c r="A2" t="s">
        <v>5</v>
      </c>
      <c r="B2" s="1">
        <v>232</v>
      </c>
      <c r="C2" s="1" t="s">
        <v>202</v>
      </c>
      <c r="D2" s="1">
        <v>1.0389999999999999</v>
      </c>
      <c r="E2" s="1">
        <v>567587</v>
      </c>
      <c r="H2">
        <f>IF(D2 &lt; 0.78, A2, 0)</f>
        <v>0</v>
      </c>
      <c r="J2" t="s">
        <v>56</v>
      </c>
      <c r="K2" t="s">
        <v>74</v>
      </c>
      <c r="L2" t="s">
        <v>92</v>
      </c>
      <c r="M2" t="s">
        <v>102</v>
      </c>
    </row>
    <row r="3" spans="1:13" x14ac:dyDescent="0.25">
      <c r="A3" t="s">
        <v>7</v>
      </c>
      <c r="B3" s="1">
        <v>387</v>
      </c>
      <c r="C3" s="1" t="s">
        <v>203</v>
      </c>
      <c r="D3" s="1">
        <v>1.0229999999999999</v>
      </c>
      <c r="E3" s="1">
        <v>567587</v>
      </c>
      <c r="H3">
        <f t="shared" ref="H3:H66" si="0">IF(D3 &lt; 0.78, A3, 0)</f>
        <v>0</v>
      </c>
    </row>
    <row r="4" spans="1:13" x14ac:dyDescent="0.25">
      <c r="A4" t="s">
        <v>9</v>
      </c>
      <c r="B4" s="1">
        <v>301</v>
      </c>
      <c r="C4" s="1" t="s">
        <v>204</v>
      </c>
      <c r="D4" s="1">
        <v>0.99399999999999999</v>
      </c>
      <c r="E4" s="1">
        <v>567587</v>
      </c>
      <c r="H4">
        <f t="shared" si="0"/>
        <v>0</v>
      </c>
    </row>
    <row r="5" spans="1:13" x14ac:dyDescent="0.25">
      <c r="A5" t="s">
        <v>11</v>
      </c>
      <c r="B5" s="1">
        <v>101</v>
      </c>
      <c r="C5" s="1" t="s">
        <v>205</v>
      </c>
      <c r="D5" s="1">
        <v>1.1240000000000001</v>
      </c>
      <c r="E5" s="1">
        <v>567587</v>
      </c>
      <c r="H5">
        <f t="shared" si="0"/>
        <v>0</v>
      </c>
    </row>
    <row r="6" spans="1:13" x14ac:dyDescent="0.25">
      <c r="A6" t="s">
        <v>13</v>
      </c>
      <c r="B6" s="1">
        <v>1640</v>
      </c>
      <c r="C6" s="1" t="s">
        <v>206</v>
      </c>
      <c r="D6" s="1">
        <v>0.94599999999999995</v>
      </c>
      <c r="E6" s="1">
        <v>568663</v>
      </c>
      <c r="H6">
        <f t="shared" si="0"/>
        <v>0</v>
      </c>
    </row>
    <row r="7" spans="1:13" x14ac:dyDescent="0.25">
      <c r="A7" t="s">
        <v>15</v>
      </c>
      <c r="B7" s="1">
        <v>2289</v>
      </c>
      <c r="C7" s="1" t="s">
        <v>207</v>
      </c>
      <c r="D7" s="1">
        <v>0.99</v>
      </c>
      <c r="E7" s="1">
        <v>568123</v>
      </c>
      <c r="H7">
        <f t="shared" si="0"/>
        <v>0</v>
      </c>
    </row>
    <row r="8" spans="1:13" x14ac:dyDescent="0.25">
      <c r="A8" t="s">
        <v>17</v>
      </c>
      <c r="B8" s="1">
        <v>369</v>
      </c>
      <c r="C8" s="1" t="s">
        <v>208</v>
      </c>
      <c r="D8" s="1">
        <v>1.026</v>
      </c>
      <c r="E8" s="1">
        <v>567587</v>
      </c>
      <c r="H8">
        <f t="shared" si="0"/>
        <v>0</v>
      </c>
    </row>
    <row r="9" spans="1:13" x14ac:dyDescent="0.25">
      <c r="A9" t="s">
        <v>19</v>
      </c>
      <c r="B9" s="1">
        <v>82</v>
      </c>
      <c r="C9" s="1" t="s">
        <v>209</v>
      </c>
      <c r="D9" s="1">
        <v>1.153</v>
      </c>
      <c r="E9" s="1">
        <v>567587</v>
      </c>
      <c r="H9">
        <f t="shared" si="0"/>
        <v>0</v>
      </c>
    </row>
    <row r="10" spans="1:13" x14ac:dyDescent="0.25">
      <c r="A10" t="s">
        <v>21</v>
      </c>
      <c r="B10" s="1">
        <v>136</v>
      </c>
      <c r="C10" s="1" t="s">
        <v>210</v>
      </c>
      <c r="D10" s="1">
        <v>0.98599999999999999</v>
      </c>
      <c r="E10" s="1">
        <v>567587</v>
      </c>
      <c r="H10">
        <f t="shared" si="0"/>
        <v>0</v>
      </c>
    </row>
    <row r="11" spans="1:13" x14ac:dyDescent="0.25">
      <c r="A11" t="s">
        <v>23</v>
      </c>
      <c r="B11" s="1">
        <v>105</v>
      </c>
      <c r="C11" s="1" t="s">
        <v>211</v>
      </c>
      <c r="D11" s="1">
        <v>0.996</v>
      </c>
      <c r="E11" s="1">
        <v>567587</v>
      </c>
      <c r="H11">
        <f t="shared" si="0"/>
        <v>0</v>
      </c>
    </row>
    <row r="12" spans="1:13" x14ac:dyDescent="0.25">
      <c r="A12" t="s">
        <v>25</v>
      </c>
      <c r="B12" s="1">
        <v>229</v>
      </c>
      <c r="C12" s="1" t="s">
        <v>212</v>
      </c>
      <c r="D12" s="1">
        <v>0.878</v>
      </c>
      <c r="E12" s="1">
        <v>567587</v>
      </c>
      <c r="H12">
        <f t="shared" si="0"/>
        <v>0</v>
      </c>
    </row>
    <row r="13" spans="1:13" x14ac:dyDescent="0.25">
      <c r="A13" t="s">
        <v>27</v>
      </c>
      <c r="B13" s="1">
        <v>150</v>
      </c>
      <c r="C13" s="1" t="s">
        <v>213</v>
      </c>
      <c r="D13" s="1">
        <v>0.92700000000000005</v>
      </c>
      <c r="E13" s="1">
        <v>567587</v>
      </c>
      <c r="H13">
        <f t="shared" si="0"/>
        <v>0</v>
      </c>
    </row>
    <row r="14" spans="1:13" x14ac:dyDescent="0.25">
      <c r="A14" t="s">
        <v>29</v>
      </c>
      <c r="B14" s="1">
        <v>373</v>
      </c>
      <c r="C14" s="1" t="s">
        <v>214</v>
      </c>
      <c r="D14" s="1">
        <v>1.022</v>
      </c>
      <c r="E14" s="1">
        <v>567587</v>
      </c>
      <c r="H14">
        <f t="shared" si="0"/>
        <v>0</v>
      </c>
    </row>
    <row r="15" spans="1:13" x14ac:dyDescent="0.25">
      <c r="A15" t="s">
        <v>31</v>
      </c>
      <c r="B15" s="1">
        <v>196</v>
      </c>
      <c r="C15" s="1" t="s">
        <v>215</v>
      </c>
      <c r="D15" s="1">
        <v>1.022</v>
      </c>
      <c r="E15" s="1">
        <v>567587</v>
      </c>
      <c r="H15">
        <f t="shared" si="0"/>
        <v>0</v>
      </c>
    </row>
    <row r="16" spans="1:13" x14ac:dyDescent="0.25">
      <c r="A16" t="s">
        <v>33</v>
      </c>
      <c r="B16" s="1">
        <v>55</v>
      </c>
      <c r="C16" s="1" t="s">
        <v>216</v>
      </c>
      <c r="D16" s="1">
        <v>1.0209999999999999</v>
      </c>
      <c r="E16" s="1">
        <v>567587</v>
      </c>
      <c r="H16">
        <f t="shared" si="0"/>
        <v>0</v>
      </c>
    </row>
    <row r="17" spans="1:8" x14ac:dyDescent="0.25">
      <c r="A17" t="s">
        <v>35</v>
      </c>
      <c r="B17" s="1">
        <v>138</v>
      </c>
      <c r="C17" s="1" t="s">
        <v>217</v>
      </c>
      <c r="D17" s="1">
        <v>0.93600000000000005</v>
      </c>
      <c r="E17" s="1">
        <v>567587</v>
      </c>
      <c r="H17">
        <f t="shared" si="0"/>
        <v>0</v>
      </c>
    </row>
    <row r="18" spans="1:8" x14ac:dyDescent="0.25">
      <c r="A18" t="s">
        <v>37</v>
      </c>
      <c r="B18" s="1">
        <v>163</v>
      </c>
      <c r="C18" s="1" t="s">
        <v>218</v>
      </c>
      <c r="D18" s="1">
        <v>1.0169999999999999</v>
      </c>
      <c r="E18" s="1">
        <v>567587</v>
      </c>
      <c r="H18">
        <f t="shared" si="0"/>
        <v>0</v>
      </c>
    </row>
    <row r="19" spans="1:8" x14ac:dyDescent="0.25">
      <c r="A19" t="s">
        <v>39</v>
      </c>
      <c r="B19" s="1">
        <v>2224</v>
      </c>
      <c r="C19" s="1" t="s">
        <v>219</v>
      </c>
      <c r="D19" s="1">
        <v>0.96599999999999997</v>
      </c>
      <c r="E19" s="1">
        <v>568663</v>
      </c>
      <c r="H19">
        <f t="shared" si="0"/>
        <v>0</v>
      </c>
    </row>
    <row r="20" spans="1:8" x14ac:dyDescent="0.25">
      <c r="A20" t="s">
        <v>41</v>
      </c>
      <c r="B20" s="1">
        <v>190</v>
      </c>
      <c r="C20" s="1" t="s">
        <v>220</v>
      </c>
      <c r="D20" s="1">
        <v>0.94799999999999995</v>
      </c>
      <c r="E20" s="1">
        <v>567587</v>
      </c>
      <c r="H20">
        <f t="shared" si="0"/>
        <v>0</v>
      </c>
    </row>
    <row r="21" spans="1:8" x14ac:dyDescent="0.25">
      <c r="A21" t="s">
        <v>43</v>
      </c>
      <c r="B21" s="1">
        <v>81</v>
      </c>
      <c r="C21" s="1" t="s">
        <v>221</v>
      </c>
      <c r="D21" s="1">
        <v>1.08</v>
      </c>
      <c r="E21" s="1">
        <v>567587</v>
      </c>
      <c r="H21">
        <f t="shared" si="0"/>
        <v>0</v>
      </c>
    </row>
    <row r="22" spans="1:8" x14ac:dyDescent="0.25">
      <c r="A22" t="s">
        <v>44</v>
      </c>
      <c r="B22" s="1">
        <v>60</v>
      </c>
      <c r="C22" s="1" t="s">
        <v>222</v>
      </c>
      <c r="D22" s="1">
        <v>0.89500000000000002</v>
      </c>
      <c r="E22" s="1">
        <v>567587</v>
      </c>
      <c r="H22">
        <f t="shared" si="0"/>
        <v>0</v>
      </c>
    </row>
    <row r="23" spans="1:8" x14ac:dyDescent="0.25">
      <c r="A23" t="s">
        <v>46</v>
      </c>
      <c r="B23" s="1">
        <v>2523</v>
      </c>
      <c r="C23" s="1" t="s">
        <v>223</v>
      </c>
      <c r="D23" s="1">
        <v>1.143</v>
      </c>
      <c r="E23" s="1">
        <v>568663</v>
      </c>
      <c r="H23">
        <f t="shared" si="0"/>
        <v>0</v>
      </c>
    </row>
    <row r="24" spans="1:8" x14ac:dyDescent="0.25">
      <c r="A24" t="s">
        <v>48</v>
      </c>
      <c r="B24" s="1">
        <v>1121</v>
      </c>
      <c r="C24" s="1" t="s">
        <v>224</v>
      </c>
      <c r="D24" s="1">
        <v>0.94699999999999995</v>
      </c>
      <c r="E24" s="1">
        <v>568123</v>
      </c>
      <c r="H24">
        <f t="shared" si="0"/>
        <v>0</v>
      </c>
    </row>
    <row r="25" spans="1:8" x14ac:dyDescent="0.25">
      <c r="A25" t="s">
        <v>50</v>
      </c>
      <c r="B25" s="1">
        <v>1281</v>
      </c>
      <c r="C25" s="1" t="s">
        <v>225</v>
      </c>
      <c r="D25" s="1">
        <v>1.0620000000000001</v>
      </c>
      <c r="E25" s="1">
        <v>567587</v>
      </c>
      <c r="H25">
        <f t="shared" si="0"/>
        <v>0</v>
      </c>
    </row>
    <row r="26" spans="1:8" x14ac:dyDescent="0.25">
      <c r="A26" t="s">
        <v>52</v>
      </c>
      <c r="B26" s="1">
        <v>424</v>
      </c>
      <c r="C26" s="1" t="s">
        <v>226</v>
      </c>
      <c r="D26" s="1">
        <v>1</v>
      </c>
      <c r="E26" s="1">
        <v>567587</v>
      </c>
      <c r="H26">
        <f t="shared" si="0"/>
        <v>0</v>
      </c>
    </row>
    <row r="27" spans="1:8" x14ac:dyDescent="0.25">
      <c r="A27" t="s">
        <v>54</v>
      </c>
      <c r="B27" s="1">
        <v>664</v>
      </c>
      <c r="C27" s="1" t="s">
        <v>227</v>
      </c>
      <c r="D27" s="1">
        <v>1.0449999999999999</v>
      </c>
      <c r="E27" s="1">
        <v>568123</v>
      </c>
      <c r="H27">
        <f t="shared" si="0"/>
        <v>0</v>
      </c>
    </row>
    <row r="28" spans="1:8" x14ac:dyDescent="0.25">
      <c r="A28" t="s">
        <v>56</v>
      </c>
      <c r="B28" s="1">
        <v>19</v>
      </c>
      <c r="C28" s="1" t="s">
        <v>228</v>
      </c>
      <c r="D28" s="1">
        <v>0.67300000000000004</v>
      </c>
      <c r="E28" s="1">
        <v>567587</v>
      </c>
      <c r="H28" s="6" t="str">
        <f t="shared" si="0"/>
        <v>CCTAGG</v>
      </c>
    </row>
    <row r="29" spans="1:8" x14ac:dyDescent="0.25">
      <c r="A29" t="s">
        <v>58</v>
      </c>
      <c r="B29" s="1">
        <v>457</v>
      </c>
      <c r="C29" s="1" t="s">
        <v>229</v>
      </c>
      <c r="D29" s="1">
        <v>0.97899999999999998</v>
      </c>
      <c r="E29" s="1">
        <v>568123</v>
      </c>
      <c r="H29">
        <f t="shared" si="0"/>
        <v>0</v>
      </c>
    </row>
    <row r="30" spans="1:8" x14ac:dyDescent="0.25">
      <c r="A30" t="s">
        <v>60</v>
      </c>
      <c r="B30" s="1">
        <v>553</v>
      </c>
      <c r="C30" s="1" t="s">
        <v>230</v>
      </c>
      <c r="D30" s="1">
        <v>0.98399999999999999</v>
      </c>
      <c r="E30" s="1">
        <v>567587</v>
      </c>
      <c r="H30">
        <f t="shared" si="0"/>
        <v>0</v>
      </c>
    </row>
    <row r="31" spans="1:8" x14ac:dyDescent="0.25">
      <c r="A31" t="s">
        <v>62</v>
      </c>
      <c r="B31" s="1">
        <v>45</v>
      </c>
      <c r="C31" s="1" t="s">
        <v>231</v>
      </c>
      <c r="D31" s="1">
        <v>0.91</v>
      </c>
      <c r="E31" s="1">
        <v>567587</v>
      </c>
      <c r="H31">
        <f t="shared" si="0"/>
        <v>0</v>
      </c>
    </row>
    <row r="32" spans="1:8" x14ac:dyDescent="0.25">
      <c r="A32" t="s">
        <v>64</v>
      </c>
      <c r="B32" s="1">
        <v>1183</v>
      </c>
      <c r="C32" s="1" t="s">
        <v>232</v>
      </c>
      <c r="D32" s="1">
        <v>1.071</v>
      </c>
      <c r="E32" s="1">
        <v>568663</v>
      </c>
      <c r="H32">
        <f t="shared" si="0"/>
        <v>0</v>
      </c>
    </row>
    <row r="33" spans="1:8" x14ac:dyDescent="0.25">
      <c r="A33" t="s">
        <v>66</v>
      </c>
      <c r="B33" s="1">
        <v>195</v>
      </c>
      <c r="C33" s="1" t="s">
        <v>233</v>
      </c>
      <c r="D33" s="1">
        <v>0.94</v>
      </c>
      <c r="E33" s="1">
        <v>567587</v>
      </c>
      <c r="H33">
        <f t="shared" si="0"/>
        <v>0</v>
      </c>
    </row>
    <row r="34" spans="1:8" x14ac:dyDescent="0.25">
      <c r="A34" t="s">
        <v>68</v>
      </c>
      <c r="B34" s="1">
        <v>116</v>
      </c>
      <c r="C34" s="1" t="s">
        <v>234</v>
      </c>
      <c r="D34" s="1">
        <v>1.0069999999999999</v>
      </c>
      <c r="E34" s="1">
        <v>567587</v>
      </c>
      <c r="H34">
        <f t="shared" si="0"/>
        <v>0</v>
      </c>
    </row>
    <row r="35" spans="1:8" x14ac:dyDescent="0.25">
      <c r="A35" t="s">
        <v>70</v>
      </c>
      <c r="B35" s="1">
        <v>756</v>
      </c>
      <c r="C35" s="1" t="s">
        <v>235</v>
      </c>
      <c r="D35" s="1">
        <v>1.0289999999999999</v>
      </c>
      <c r="E35" s="1">
        <v>568123</v>
      </c>
      <c r="H35">
        <f t="shared" si="0"/>
        <v>0</v>
      </c>
    </row>
    <row r="36" spans="1:8" x14ac:dyDescent="0.25">
      <c r="A36" t="s">
        <v>72</v>
      </c>
      <c r="B36" s="1">
        <v>430</v>
      </c>
      <c r="C36" s="1" t="s">
        <v>236</v>
      </c>
      <c r="D36" s="1">
        <v>0.94199999999999995</v>
      </c>
      <c r="E36" s="1">
        <v>567587</v>
      </c>
      <c r="H36">
        <f t="shared" si="0"/>
        <v>0</v>
      </c>
    </row>
    <row r="37" spans="1:8" x14ac:dyDescent="0.25">
      <c r="A37" t="s">
        <v>74</v>
      </c>
      <c r="B37" s="1">
        <v>664</v>
      </c>
      <c r="C37" s="1" t="s">
        <v>237</v>
      </c>
      <c r="D37" s="1">
        <v>0.753</v>
      </c>
      <c r="E37" s="1">
        <v>568663</v>
      </c>
      <c r="H37" s="6" t="str">
        <f t="shared" si="0"/>
        <v>CTAG</v>
      </c>
    </row>
    <row r="38" spans="1:8" x14ac:dyDescent="0.25">
      <c r="A38" t="s">
        <v>76</v>
      </c>
      <c r="B38" s="1">
        <v>28</v>
      </c>
      <c r="C38" s="1" t="s">
        <v>238</v>
      </c>
      <c r="D38" s="1">
        <v>0.88900000000000001</v>
      </c>
      <c r="E38" s="1">
        <v>567587</v>
      </c>
      <c r="H38">
        <f t="shared" si="0"/>
        <v>0</v>
      </c>
    </row>
    <row r="39" spans="1:8" x14ac:dyDescent="0.25">
      <c r="A39" t="s">
        <v>78</v>
      </c>
      <c r="B39" s="1">
        <v>98</v>
      </c>
      <c r="C39" s="1" t="s">
        <v>239</v>
      </c>
      <c r="D39" s="1">
        <v>0.85499999999999998</v>
      </c>
      <c r="E39" s="1">
        <v>567587</v>
      </c>
      <c r="H39">
        <f t="shared" si="0"/>
        <v>0</v>
      </c>
    </row>
    <row r="40" spans="1:8" x14ac:dyDescent="0.25">
      <c r="A40" t="s">
        <v>80</v>
      </c>
      <c r="B40" s="1">
        <v>1358</v>
      </c>
      <c r="C40" s="1" t="s">
        <v>240</v>
      </c>
      <c r="D40" s="1">
        <v>1.0189999999999999</v>
      </c>
      <c r="E40" s="1">
        <v>568123</v>
      </c>
      <c r="H40">
        <f t="shared" si="0"/>
        <v>0</v>
      </c>
    </row>
    <row r="41" spans="1:8" x14ac:dyDescent="0.25">
      <c r="A41" t="s">
        <v>82</v>
      </c>
      <c r="B41" s="1">
        <v>450</v>
      </c>
      <c r="C41" s="1" t="s">
        <v>241</v>
      </c>
      <c r="D41" s="1">
        <v>0.94499999999999995</v>
      </c>
      <c r="E41" s="1">
        <v>567587</v>
      </c>
      <c r="H41">
        <f t="shared" si="0"/>
        <v>0</v>
      </c>
    </row>
    <row r="42" spans="1:8" x14ac:dyDescent="0.25">
      <c r="A42" t="s">
        <v>84</v>
      </c>
      <c r="B42" s="1">
        <v>69</v>
      </c>
      <c r="C42" s="1" t="s">
        <v>242</v>
      </c>
      <c r="D42" s="1">
        <v>0.80500000000000005</v>
      </c>
      <c r="E42" s="1">
        <v>567587</v>
      </c>
      <c r="H42">
        <f t="shared" si="0"/>
        <v>0</v>
      </c>
    </row>
    <row r="43" spans="1:8" x14ac:dyDescent="0.25">
      <c r="A43" t="s">
        <v>86</v>
      </c>
      <c r="B43" s="1">
        <v>264</v>
      </c>
      <c r="C43" s="1" t="s">
        <v>243</v>
      </c>
      <c r="D43" s="1">
        <v>0.89</v>
      </c>
      <c r="E43" s="1">
        <v>567587</v>
      </c>
      <c r="H43">
        <f t="shared" si="0"/>
        <v>0</v>
      </c>
    </row>
    <row r="44" spans="1:8" x14ac:dyDescent="0.25">
      <c r="A44" t="s">
        <v>88</v>
      </c>
      <c r="B44" s="1">
        <v>148</v>
      </c>
      <c r="C44" s="1" t="s">
        <v>244</v>
      </c>
      <c r="D44" s="1">
        <v>0.96</v>
      </c>
      <c r="E44" s="1">
        <v>567587</v>
      </c>
      <c r="H44">
        <f t="shared" si="0"/>
        <v>0</v>
      </c>
    </row>
    <row r="45" spans="1:8" x14ac:dyDescent="0.25">
      <c r="A45" t="s">
        <v>90</v>
      </c>
      <c r="B45" s="1">
        <v>153</v>
      </c>
      <c r="C45" s="1" t="s">
        <v>245</v>
      </c>
      <c r="D45" s="1">
        <v>0.90200000000000002</v>
      </c>
      <c r="E45" s="1">
        <v>567587</v>
      </c>
      <c r="H45">
        <f t="shared" si="0"/>
        <v>0</v>
      </c>
    </row>
    <row r="46" spans="1:8" x14ac:dyDescent="0.25">
      <c r="A46" t="s">
        <v>92</v>
      </c>
      <c r="B46" s="1">
        <v>33</v>
      </c>
      <c r="C46" s="1" t="s">
        <v>246</v>
      </c>
      <c r="D46" s="1">
        <v>0.752</v>
      </c>
      <c r="E46" s="1">
        <v>567587</v>
      </c>
      <c r="H46" s="6" t="str">
        <f t="shared" si="0"/>
        <v>GACGTC</v>
      </c>
    </row>
    <row r="47" spans="1:8" x14ac:dyDescent="0.25">
      <c r="A47" t="s">
        <v>94</v>
      </c>
      <c r="B47" s="1">
        <v>56</v>
      </c>
      <c r="C47" s="1" t="s">
        <v>247</v>
      </c>
      <c r="D47" s="1">
        <v>0.84799999999999998</v>
      </c>
      <c r="E47" s="1">
        <v>567587</v>
      </c>
      <c r="H47">
        <f t="shared" si="0"/>
        <v>0</v>
      </c>
    </row>
    <row r="48" spans="1:8" x14ac:dyDescent="0.25">
      <c r="A48" t="s">
        <v>96</v>
      </c>
      <c r="B48" s="1">
        <v>1584</v>
      </c>
      <c r="C48" s="1" t="s">
        <v>248</v>
      </c>
      <c r="D48" s="1">
        <v>0.98</v>
      </c>
      <c r="E48" s="1">
        <v>568123</v>
      </c>
      <c r="H48">
        <f t="shared" si="0"/>
        <v>0</v>
      </c>
    </row>
    <row r="49" spans="1:8" x14ac:dyDescent="0.25">
      <c r="A49" t="s">
        <v>98</v>
      </c>
      <c r="B49" s="1">
        <v>451</v>
      </c>
      <c r="C49" s="1" t="s">
        <v>249</v>
      </c>
      <c r="D49" s="1">
        <v>1.101</v>
      </c>
      <c r="E49" s="1">
        <v>568123</v>
      </c>
      <c r="H49">
        <f t="shared" si="0"/>
        <v>0</v>
      </c>
    </row>
    <row r="50" spans="1:8" x14ac:dyDescent="0.25">
      <c r="A50" t="s">
        <v>100</v>
      </c>
      <c r="B50" s="1">
        <v>149</v>
      </c>
      <c r="C50" s="1" t="s">
        <v>250</v>
      </c>
      <c r="D50" s="1">
        <v>0.92100000000000004</v>
      </c>
      <c r="E50" s="1">
        <v>567587</v>
      </c>
      <c r="H50">
        <f t="shared" si="0"/>
        <v>0</v>
      </c>
    </row>
    <row r="51" spans="1:8" x14ac:dyDescent="0.25">
      <c r="A51" t="s">
        <v>102</v>
      </c>
      <c r="B51" s="1">
        <v>1186</v>
      </c>
      <c r="C51" s="1" t="s">
        <v>251</v>
      </c>
      <c r="D51" s="1">
        <v>0.747</v>
      </c>
      <c r="E51" s="1">
        <v>568663</v>
      </c>
      <c r="H51" s="6" t="str">
        <f t="shared" si="0"/>
        <v>GATC</v>
      </c>
    </row>
    <row r="52" spans="1:8" x14ac:dyDescent="0.25">
      <c r="A52" t="s">
        <v>104</v>
      </c>
      <c r="B52" s="1">
        <v>95</v>
      </c>
      <c r="C52" s="1" t="s">
        <v>252</v>
      </c>
      <c r="D52" s="1">
        <v>0.99099999999999999</v>
      </c>
      <c r="E52" s="1">
        <v>567587</v>
      </c>
      <c r="H52">
        <f t="shared" si="0"/>
        <v>0</v>
      </c>
    </row>
    <row r="53" spans="1:8" x14ac:dyDescent="0.25">
      <c r="A53" t="s">
        <v>106</v>
      </c>
      <c r="B53" s="1">
        <v>205</v>
      </c>
      <c r="C53" s="1" t="s">
        <v>253</v>
      </c>
      <c r="D53" s="1">
        <v>0.99</v>
      </c>
      <c r="E53" s="1">
        <v>567587</v>
      </c>
      <c r="H53">
        <f t="shared" si="0"/>
        <v>0</v>
      </c>
    </row>
    <row r="54" spans="1:8" x14ac:dyDescent="0.25">
      <c r="A54" t="s">
        <v>108</v>
      </c>
      <c r="B54" s="1">
        <v>1413</v>
      </c>
      <c r="C54" s="1" t="s">
        <v>254</v>
      </c>
      <c r="D54" s="1">
        <v>0.91200000000000003</v>
      </c>
      <c r="E54" s="1">
        <v>568663</v>
      </c>
      <c r="H54">
        <f t="shared" si="0"/>
        <v>0</v>
      </c>
    </row>
    <row r="55" spans="1:8" x14ac:dyDescent="0.25">
      <c r="A55" t="s">
        <v>110</v>
      </c>
      <c r="B55" s="1">
        <v>53</v>
      </c>
      <c r="C55" s="1" t="s">
        <v>255</v>
      </c>
      <c r="D55" s="1">
        <v>0.94199999999999995</v>
      </c>
      <c r="E55" s="1">
        <v>567587</v>
      </c>
      <c r="H55">
        <f t="shared" si="0"/>
        <v>0</v>
      </c>
    </row>
    <row r="56" spans="1:8" x14ac:dyDescent="0.25">
      <c r="A56" t="s">
        <v>112</v>
      </c>
      <c r="B56" s="1">
        <v>2346</v>
      </c>
      <c r="C56" s="1" t="s">
        <v>256</v>
      </c>
      <c r="D56" s="1">
        <v>1.0369999999999999</v>
      </c>
      <c r="E56" s="1">
        <v>568123</v>
      </c>
      <c r="H56">
        <f t="shared" si="0"/>
        <v>0</v>
      </c>
    </row>
    <row r="57" spans="1:8" x14ac:dyDescent="0.25">
      <c r="A57" t="s">
        <v>114</v>
      </c>
      <c r="B57" s="1">
        <v>1469</v>
      </c>
      <c r="C57" s="1" t="s">
        <v>257</v>
      </c>
      <c r="D57" s="1">
        <v>1.0149999999999999</v>
      </c>
      <c r="E57" s="1">
        <v>567587</v>
      </c>
      <c r="H57">
        <f t="shared" si="0"/>
        <v>0</v>
      </c>
    </row>
    <row r="58" spans="1:8" x14ac:dyDescent="0.25">
      <c r="A58" t="s">
        <v>116</v>
      </c>
      <c r="B58" s="1">
        <v>1192</v>
      </c>
      <c r="C58" s="1" t="s">
        <v>258</v>
      </c>
      <c r="D58" s="1">
        <v>0.98699999999999999</v>
      </c>
      <c r="E58" s="1">
        <v>568123</v>
      </c>
      <c r="H58">
        <f t="shared" si="0"/>
        <v>0</v>
      </c>
    </row>
    <row r="59" spans="1:8" x14ac:dyDescent="0.25">
      <c r="A59" t="s">
        <v>118</v>
      </c>
      <c r="B59" s="1">
        <v>40</v>
      </c>
      <c r="C59" s="1" t="s">
        <v>259</v>
      </c>
      <c r="D59" s="1">
        <v>1.034</v>
      </c>
      <c r="E59" s="1">
        <v>567587</v>
      </c>
      <c r="H59">
        <f t="shared" si="0"/>
        <v>0</v>
      </c>
    </row>
    <row r="60" spans="1:8" x14ac:dyDescent="0.25">
      <c r="A60" t="s">
        <v>120</v>
      </c>
      <c r="B60" s="1">
        <v>1154</v>
      </c>
      <c r="C60" s="1" t="s">
        <v>260</v>
      </c>
      <c r="D60" s="1">
        <v>1.0109999999999999</v>
      </c>
      <c r="E60" s="1">
        <v>568123</v>
      </c>
      <c r="H60">
        <f t="shared" si="0"/>
        <v>0</v>
      </c>
    </row>
    <row r="61" spans="1:8" x14ac:dyDescent="0.25">
      <c r="A61" t="s">
        <v>122</v>
      </c>
      <c r="B61" s="1">
        <v>608</v>
      </c>
      <c r="C61" s="1" t="s">
        <v>261</v>
      </c>
      <c r="D61" s="1">
        <v>1.012</v>
      </c>
      <c r="E61" s="1">
        <v>567587</v>
      </c>
      <c r="H61">
        <f t="shared" si="0"/>
        <v>0</v>
      </c>
    </row>
    <row r="62" spans="1:8" x14ac:dyDescent="0.25">
      <c r="A62" t="s">
        <v>124</v>
      </c>
      <c r="B62" s="1">
        <v>79</v>
      </c>
      <c r="C62" s="1" t="s">
        <v>262</v>
      </c>
      <c r="D62" s="1">
        <v>1.0289999999999999</v>
      </c>
      <c r="E62" s="1">
        <v>567587</v>
      </c>
      <c r="H62">
        <f t="shared" si="0"/>
        <v>0</v>
      </c>
    </row>
    <row r="63" spans="1:8" x14ac:dyDescent="0.25">
      <c r="A63" t="s">
        <v>126</v>
      </c>
      <c r="B63" s="1">
        <v>1728</v>
      </c>
      <c r="C63" s="1" t="s">
        <v>263</v>
      </c>
      <c r="D63" s="1">
        <v>0.95899999999999996</v>
      </c>
      <c r="E63" s="1">
        <v>568663</v>
      </c>
      <c r="H63">
        <f t="shared" si="0"/>
        <v>0</v>
      </c>
    </row>
    <row r="64" spans="1:8" x14ac:dyDescent="0.25">
      <c r="A64" t="s">
        <v>128</v>
      </c>
      <c r="B64" s="1">
        <v>137</v>
      </c>
      <c r="C64" s="1" t="s">
        <v>264</v>
      </c>
      <c r="D64" s="1">
        <v>1.0069999999999999</v>
      </c>
      <c r="E64" s="1">
        <v>567587</v>
      </c>
      <c r="H64">
        <f t="shared" si="0"/>
        <v>0</v>
      </c>
    </row>
    <row r="65" spans="1:8" x14ac:dyDescent="0.25">
      <c r="A65" t="s">
        <v>130</v>
      </c>
      <c r="B65" s="1">
        <v>985</v>
      </c>
      <c r="C65" s="1" t="s">
        <v>265</v>
      </c>
      <c r="D65" s="1">
        <v>0.85599999999999998</v>
      </c>
      <c r="E65" s="1">
        <v>568123</v>
      </c>
      <c r="H65">
        <f t="shared" si="0"/>
        <v>0</v>
      </c>
    </row>
    <row r="66" spans="1:8" x14ac:dyDescent="0.25">
      <c r="A66" t="s">
        <v>132</v>
      </c>
      <c r="B66" s="1">
        <v>1416</v>
      </c>
      <c r="C66" s="1" t="s">
        <v>266</v>
      </c>
      <c r="D66" s="1">
        <v>1.044</v>
      </c>
      <c r="E66" s="1">
        <v>567587</v>
      </c>
      <c r="H66">
        <f t="shared" si="0"/>
        <v>0</v>
      </c>
    </row>
    <row r="67" spans="1:8" x14ac:dyDescent="0.25">
      <c r="A67" t="s">
        <v>134</v>
      </c>
      <c r="B67" s="1">
        <v>142</v>
      </c>
      <c r="C67" s="1" t="s">
        <v>267</v>
      </c>
      <c r="D67" s="1">
        <v>0.98299999999999998</v>
      </c>
      <c r="E67" s="1">
        <v>567587</v>
      </c>
      <c r="H67">
        <f t="shared" ref="H67:H100" si="1">IF(D67 &lt; 0.78, A67, 0)</f>
        <v>0</v>
      </c>
    </row>
    <row r="68" spans="1:8" x14ac:dyDescent="0.25">
      <c r="A68" t="s">
        <v>136</v>
      </c>
      <c r="B68" s="1">
        <v>502</v>
      </c>
      <c r="C68" s="1" t="s">
        <v>268</v>
      </c>
      <c r="D68" s="1">
        <v>0.97799999999999998</v>
      </c>
      <c r="E68" s="1">
        <v>568123</v>
      </c>
      <c r="H68">
        <f t="shared" si="1"/>
        <v>0</v>
      </c>
    </row>
    <row r="69" spans="1:8" x14ac:dyDescent="0.25">
      <c r="A69" t="s">
        <v>138</v>
      </c>
      <c r="B69" s="1">
        <v>614</v>
      </c>
      <c r="C69" s="1" t="s">
        <v>269</v>
      </c>
      <c r="D69" s="1">
        <v>0.99399999999999999</v>
      </c>
      <c r="E69" s="1">
        <v>567587</v>
      </c>
      <c r="H69">
        <f t="shared" si="1"/>
        <v>0</v>
      </c>
    </row>
    <row r="70" spans="1:8" x14ac:dyDescent="0.25">
      <c r="A70" t="s">
        <v>140</v>
      </c>
      <c r="B70" s="1">
        <v>312</v>
      </c>
      <c r="C70" s="1" t="s">
        <v>270</v>
      </c>
      <c r="D70" s="1">
        <v>0.97599999999999998</v>
      </c>
      <c r="E70" s="1">
        <v>567587</v>
      </c>
      <c r="H70">
        <f t="shared" si="1"/>
        <v>0</v>
      </c>
    </row>
    <row r="71" spans="1:8" x14ac:dyDescent="0.25">
      <c r="A71" t="s">
        <v>142</v>
      </c>
      <c r="B71" s="1">
        <v>217</v>
      </c>
      <c r="C71" s="1" t="s">
        <v>271</v>
      </c>
      <c r="D71" s="1">
        <v>0.98199999999999998</v>
      </c>
      <c r="E71" s="1">
        <v>567587</v>
      </c>
      <c r="H71">
        <f t="shared" si="1"/>
        <v>0</v>
      </c>
    </row>
    <row r="72" spans="1:8" x14ac:dyDescent="0.25">
      <c r="A72" t="s">
        <v>144</v>
      </c>
      <c r="B72" s="1">
        <v>2055</v>
      </c>
      <c r="C72" s="1" t="s">
        <v>272</v>
      </c>
      <c r="D72" s="1">
        <v>0.88500000000000001</v>
      </c>
      <c r="E72" s="1">
        <v>568663</v>
      </c>
      <c r="H72">
        <f t="shared" si="1"/>
        <v>0</v>
      </c>
    </row>
    <row r="73" spans="1:8" x14ac:dyDescent="0.25">
      <c r="A73" t="s">
        <v>146</v>
      </c>
      <c r="B73" s="1">
        <v>123</v>
      </c>
      <c r="C73" s="1" t="s">
        <v>273</v>
      </c>
      <c r="D73" s="1">
        <v>1.0509999999999999</v>
      </c>
      <c r="E73" s="1">
        <v>567587</v>
      </c>
      <c r="H73">
        <f t="shared" si="1"/>
        <v>0</v>
      </c>
    </row>
    <row r="74" spans="1:8" x14ac:dyDescent="0.25">
      <c r="A74" t="s">
        <v>148</v>
      </c>
      <c r="B74" s="1">
        <v>42</v>
      </c>
      <c r="C74" s="1" t="s">
        <v>274</v>
      </c>
      <c r="D74" s="1">
        <v>0.83899999999999997</v>
      </c>
      <c r="E74" s="1">
        <v>567587</v>
      </c>
      <c r="H74">
        <f t="shared" si="1"/>
        <v>0</v>
      </c>
    </row>
    <row r="75" spans="1:8" x14ac:dyDescent="0.25">
      <c r="A75" t="s">
        <v>150</v>
      </c>
      <c r="B75" s="1">
        <v>63</v>
      </c>
      <c r="C75" s="1" t="s">
        <v>275</v>
      </c>
      <c r="D75" s="1">
        <v>1.1339999999999999</v>
      </c>
      <c r="E75" s="1">
        <v>567587</v>
      </c>
      <c r="H75">
        <f t="shared" si="1"/>
        <v>0</v>
      </c>
    </row>
    <row r="76" spans="1:8" x14ac:dyDescent="0.25">
      <c r="A76" t="s">
        <v>152</v>
      </c>
      <c r="B76" s="1">
        <v>303</v>
      </c>
      <c r="C76" s="1" t="s">
        <v>276</v>
      </c>
      <c r="D76" s="1">
        <v>0.96899999999999997</v>
      </c>
      <c r="E76" s="1">
        <v>567587</v>
      </c>
      <c r="H76">
        <f t="shared" si="1"/>
        <v>0</v>
      </c>
    </row>
    <row r="77" spans="1:8" x14ac:dyDescent="0.25">
      <c r="A77" t="s">
        <v>154</v>
      </c>
      <c r="B77" s="1">
        <v>1603</v>
      </c>
      <c r="C77" s="1" t="s">
        <v>277</v>
      </c>
      <c r="D77" s="1">
        <v>0.98299999999999998</v>
      </c>
      <c r="E77" s="1">
        <v>567587</v>
      </c>
      <c r="H77">
        <f t="shared" si="1"/>
        <v>0</v>
      </c>
    </row>
    <row r="78" spans="1:8" x14ac:dyDescent="0.25">
      <c r="A78" t="s">
        <v>156</v>
      </c>
      <c r="B78" s="1">
        <v>551</v>
      </c>
      <c r="C78" s="1" t="s">
        <v>278</v>
      </c>
      <c r="D78" s="1">
        <v>0.93600000000000005</v>
      </c>
      <c r="E78" s="1">
        <v>568123</v>
      </c>
      <c r="H78">
        <f t="shared" si="1"/>
        <v>0</v>
      </c>
    </row>
    <row r="79" spans="1:8" x14ac:dyDescent="0.25">
      <c r="A79" t="s">
        <v>158</v>
      </c>
      <c r="B79" s="1">
        <v>444</v>
      </c>
      <c r="C79" s="1" t="s">
        <v>279</v>
      </c>
      <c r="D79" s="1">
        <v>1.0349999999999999</v>
      </c>
      <c r="E79" s="1">
        <v>567587</v>
      </c>
      <c r="H79">
        <f t="shared" si="1"/>
        <v>0</v>
      </c>
    </row>
    <row r="80" spans="1:8" x14ac:dyDescent="0.25">
      <c r="A80" t="s">
        <v>160</v>
      </c>
      <c r="B80" s="1">
        <v>275</v>
      </c>
      <c r="C80" s="1" t="s">
        <v>280</v>
      </c>
      <c r="D80" s="1">
        <v>0.98199999999999998</v>
      </c>
      <c r="E80" s="1">
        <v>567587</v>
      </c>
      <c r="H80">
        <f t="shared" si="1"/>
        <v>0</v>
      </c>
    </row>
    <row r="81" spans="1:8" x14ac:dyDescent="0.25">
      <c r="A81" t="s">
        <v>162</v>
      </c>
      <c r="B81" s="1">
        <v>1094</v>
      </c>
      <c r="C81" s="1" t="s">
        <v>281</v>
      </c>
      <c r="D81" s="1">
        <v>0.98499999999999999</v>
      </c>
      <c r="E81" s="1">
        <v>567587</v>
      </c>
      <c r="H81">
        <f t="shared" si="1"/>
        <v>0</v>
      </c>
    </row>
    <row r="82" spans="1:8" x14ac:dyDescent="0.25">
      <c r="A82" t="s">
        <v>164</v>
      </c>
      <c r="B82" s="1">
        <v>407</v>
      </c>
      <c r="C82" s="1" t="s">
        <v>282</v>
      </c>
      <c r="D82" s="1">
        <v>1.002</v>
      </c>
      <c r="E82" s="1">
        <v>567587</v>
      </c>
      <c r="H82">
        <f t="shared" si="1"/>
        <v>0</v>
      </c>
    </row>
    <row r="83" spans="1:8" x14ac:dyDescent="0.25">
      <c r="A83" t="s">
        <v>166</v>
      </c>
      <c r="B83" s="1">
        <v>1092</v>
      </c>
      <c r="C83" s="1" t="s">
        <v>283</v>
      </c>
      <c r="D83" s="1">
        <v>1.024</v>
      </c>
      <c r="E83" s="1">
        <v>567587</v>
      </c>
      <c r="H83">
        <f t="shared" si="1"/>
        <v>0</v>
      </c>
    </row>
    <row r="84" spans="1:8" x14ac:dyDescent="0.25">
      <c r="A84" t="s">
        <v>168</v>
      </c>
      <c r="B84" s="1">
        <v>312</v>
      </c>
      <c r="C84" s="1" t="s">
        <v>284</v>
      </c>
      <c r="D84" s="1">
        <v>1.0309999999999999</v>
      </c>
      <c r="E84" s="1">
        <v>567587</v>
      </c>
      <c r="H84">
        <f t="shared" si="1"/>
        <v>0</v>
      </c>
    </row>
    <row r="85" spans="1:8" x14ac:dyDescent="0.25">
      <c r="A85" t="s">
        <v>170</v>
      </c>
      <c r="B85" s="1">
        <v>465</v>
      </c>
      <c r="C85" s="1" t="s">
        <v>285</v>
      </c>
      <c r="D85" s="1">
        <v>1.004</v>
      </c>
      <c r="E85" s="1">
        <v>567587</v>
      </c>
      <c r="H85">
        <f t="shared" si="1"/>
        <v>0</v>
      </c>
    </row>
    <row r="86" spans="1:8" x14ac:dyDescent="0.25">
      <c r="A86" t="s">
        <v>172</v>
      </c>
      <c r="B86" s="1">
        <v>108</v>
      </c>
      <c r="C86" s="1" t="s">
        <v>286</v>
      </c>
      <c r="D86" s="1">
        <v>0.96299999999999997</v>
      </c>
      <c r="E86" s="1">
        <v>567587</v>
      </c>
      <c r="H86">
        <f t="shared" si="1"/>
        <v>0</v>
      </c>
    </row>
    <row r="87" spans="1:8" x14ac:dyDescent="0.25">
      <c r="A87" t="s">
        <v>174</v>
      </c>
      <c r="B87" s="1">
        <v>164</v>
      </c>
      <c r="C87" s="1" t="s">
        <v>287</v>
      </c>
      <c r="D87" s="1">
        <v>0.94599999999999995</v>
      </c>
      <c r="E87" s="1">
        <v>567587</v>
      </c>
      <c r="H87">
        <f t="shared" si="1"/>
        <v>0</v>
      </c>
    </row>
    <row r="88" spans="1:8" x14ac:dyDescent="0.25">
      <c r="A88" t="s">
        <v>176</v>
      </c>
      <c r="B88" s="1">
        <v>1562</v>
      </c>
      <c r="C88" s="1" t="s">
        <v>288</v>
      </c>
      <c r="D88" s="1">
        <v>0.95699999999999996</v>
      </c>
      <c r="E88" s="1">
        <v>568663</v>
      </c>
      <c r="H88">
        <f t="shared" si="1"/>
        <v>0</v>
      </c>
    </row>
    <row r="89" spans="1:8" x14ac:dyDescent="0.25">
      <c r="A89" t="s">
        <v>178</v>
      </c>
      <c r="B89" s="1">
        <v>94</v>
      </c>
      <c r="C89" s="1" t="s">
        <v>289</v>
      </c>
      <c r="D89" s="1">
        <v>1.0209999999999999</v>
      </c>
      <c r="E89" s="1">
        <v>567587</v>
      </c>
      <c r="H89">
        <f t="shared" si="1"/>
        <v>0</v>
      </c>
    </row>
    <row r="90" spans="1:8" x14ac:dyDescent="0.25">
      <c r="A90" t="s">
        <v>180</v>
      </c>
      <c r="B90" s="1">
        <v>1320</v>
      </c>
      <c r="C90" s="1" t="s">
        <v>290</v>
      </c>
      <c r="D90" s="1">
        <v>0.98299999999999998</v>
      </c>
      <c r="E90" s="1">
        <v>568123</v>
      </c>
      <c r="H90">
        <f t="shared" si="1"/>
        <v>0</v>
      </c>
    </row>
    <row r="91" spans="1:8" x14ac:dyDescent="0.25">
      <c r="A91" t="s">
        <v>182</v>
      </c>
      <c r="B91" s="1">
        <v>1795</v>
      </c>
      <c r="C91" s="1" t="s">
        <v>291</v>
      </c>
      <c r="D91" s="1">
        <v>1.04</v>
      </c>
      <c r="E91" s="1">
        <v>567587</v>
      </c>
      <c r="H91">
        <f t="shared" si="1"/>
        <v>0</v>
      </c>
    </row>
    <row r="92" spans="1:8" x14ac:dyDescent="0.25">
      <c r="A92" t="s">
        <v>184</v>
      </c>
      <c r="B92" s="1">
        <v>45</v>
      </c>
      <c r="C92" s="1" t="s">
        <v>292</v>
      </c>
      <c r="D92" s="1">
        <v>0.97799999999999998</v>
      </c>
      <c r="E92" s="1">
        <v>567587</v>
      </c>
      <c r="H92">
        <f t="shared" si="1"/>
        <v>0</v>
      </c>
    </row>
    <row r="93" spans="1:8" x14ac:dyDescent="0.25">
      <c r="A93" t="s">
        <v>186</v>
      </c>
      <c r="B93" s="1">
        <v>98</v>
      </c>
      <c r="C93" s="1" t="s">
        <v>293</v>
      </c>
      <c r="D93" s="1">
        <v>0.97399999999999998</v>
      </c>
      <c r="E93" s="1">
        <v>567587</v>
      </c>
      <c r="H93">
        <f t="shared" si="1"/>
        <v>0</v>
      </c>
    </row>
    <row r="94" spans="1:8" x14ac:dyDescent="0.25">
      <c r="A94" t="s">
        <v>188</v>
      </c>
      <c r="B94" s="1">
        <v>2011</v>
      </c>
      <c r="C94" s="1" t="s">
        <v>294</v>
      </c>
      <c r="D94" s="1">
        <v>0.88</v>
      </c>
      <c r="E94" s="1">
        <v>568663</v>
      </c>
      <c r="H94">
        <f t="shared" si="1"/>
        <v>0</v>
      </c>
    </row>
    <row r="95" spans="1:8" x14ac:dyDescent="0.25">
      <c r="A95" t="s">
        <v>190</v>
      </c>
      <c r="B95" s="1">
        <v>155</v>
      </c>
      <c r="C95" s="1" t="s">
        <v>295</v>
      </c>
      <c r="D95" s="1">
        <v>0.999</v>
      </c>
      <c r="E95" s="1">
        <v>567587</v>
      </c>
      <c r="H95">
        <f t="shared" si="1"/>
        <v>0</v>
      </c>
    </row>
    <row r="96" spans="1:8" x14ac:dyDescent="0.25">
      <c r="A96" t="s">
        <v>192</v>
      </c>
      <c r="B96" s="1">
        <v>3990</v>
      </c>
      <c r="C96" s="1" t="s">
        <v>296</v>
      </c>
      <c r="D96" s="1">
        <v>0.95</v>
      </c>
      <c r="E96" s="1">
        <v>568663</v>
      </c>
      <c r="H96">
        <f t="shared" si="1"/>
        <v>0</v>
      </c>
    </row>
    <row r="97" spans="1:8" x14ac:dyDescent="0.25">
      <c r="A97" t="s">
        <v>194</v>
      </c>
      <c r="B97" s="1">
        <v>95</v>
      </c>
      <c r="C97" s="1" t="s">
        <v>297</v>
      </c>
      <c r="D97" s="1">
        <v>0.93300000000000005</v>
      </c>
      <c r="E97" s="1">
        <v>567587</v>
      </c>
      <c r="H97">
        <f t="shared" si="1"/>
        <v>0</v>
      </c>
    </row>
    <row r="98" spans="1:8" x14ac:dyDescent="0.25">
      <c r="A98" t="s">
        <v>196</v>
      </c>
      <c r="B98" s="1">
        <v>475</v>
      </c>
      <c r="C98" s="1" t="s">
        <v>298</v>
      </c>
      <c r="D98" s="1">
        <v>1.008</v>
      </c>
      <c r="E98" s="1">
        <v>567587</v>
      </c>
      <c r="H98">
        <f t="shared" si="1"/>
        <v>0</v>
      </c>
    </row>
    <row r="99" spans="1:8" x14ac:dyDescent="0.25">
      <c r="A99" t="s">
        <v>198</v>
      </c>
      <c r="B99" s="1">
        <v>844</v>
      </c>
      <c r="C99" s="1" t="s">
        <v>299</v>
      </c>
      <c r="D99" s="1">
        <v>0.99399999999999999</v>
      </c>
      <c r="E99" s="1">
        <v>567587</v>
      </c>
      <c r="H99">
        <f t="shared" si="1"/>
        <v>0</v>
      </c>
    </row>
    <row r="100" spans="1:8" x14ac:dyDescent="0.25">
      <c r="A100" t="s">
        <v>200</v>
      </c>
      <c r="B100" s="1">
        <v>329</v>
      </c>
      <c r="C100" s="1" t="s">
        <v>300</v>
      </c>
      <c r="D100" s="1">
        <v>0.96</v>
      </c>
      <c r="E100" s="1">
        <v>567587</v>
      </c>
      <c r="H100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избегаемых сайтов</vt:lpstr>
      <vt:lpstr>Для генома из NCBI</vt:lpstr>
      <vt:lpstr>Для метагенома из человека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 Shugaev</dc:creator>
  <cp:lastModifiedBy>Evgeny Shugaev</cp:lastModifiedBy>
  <dcterms:created xsi:type="dcterms:W3CDTF">2016-05-08T08:05:01Z</dcterms:created>
  <dcterms:modified xsi:type="dcterms:W3CDTF">2016-05-08T10:56:45Z</dcterms:modified>
</cp:coreProperties>
</file>