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DE7172E-B485-49DB-8327-BA5133FDEB3F}" xr6:coauthVersionLast="45" xr6:coauthVersionMax="45" xr10:uidLastSave="{00000000-0000-0000-0000-000000000000}"/>
  <bookViews>
    <workbookView xWindow="-110" yWindow="-110" windowWidth="19420" windowHeight="10420" xr2:uid="{D2C56253-F01D-4545-8C3D-3C04478BCE9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B16" i="1"/>
  <c r="H15" i="1"/>
  <c r="G15" i="1"/>
  <c r="I15" i="1"/>
  <c r="C15" i="1"/>
  <c r="D15" i="1"/>
  <c r="E15" i="1"/>
  <c r="F15" i="1"/>
  <c r="J15" i="1"/>
  <c r="B15" i="1"/>
  <c r="C19" i="1" l="1"/>
  <c r="D19" i="1"/>
  <c r="E19" i="1"/>
  <c r="F19" i="1"/>
  <c r="G19" i="1"/>
  <c r="H19" i="1"/>
  <c r="I19" i="1"/>
  <c r="J19" i="1"/>
  <c r="B19" i="1"/>
  <c r="E18" i="1"/>
  <c r="E17" i="1"/>
  <c r="C18" i="1"/>
  <c r="C17" i="1"/>
  <c r="I17" i="1"/>
  <c r="H17" i="1"/>
  <c r="J17" i="1"/>
  <c r="I16" i="1"/>
  <c r="I18" i="1"/>
  <c r="H18" i="1"/>
  <c r="H16" i="1"/>
  <c r="G17" i="1"/>
  <c r="G16" i="1"/>
  <c r="F18" i="1"/>
  <c r="F17" i="1"/>
  <c r="F16" i="1"/>
  <c r="C16" i="1"/>
  <c r="D17" i="1"/>
  <c r="D18" i="1"/>
  <c r="G18" i="1"/>
  <c r="J18" i="1"/>
  <c r="B18" i="1"/>
  <c r="D16" i="1"/>
  <c r="E16" i="1"/>
  <c r="J16" i="1"/>
  <c r="C6" i="1"/>
  <c r="D11" i="1" s="1"/>
  <c r="D6" i="1"/>
  <c r="E12" i="1" s="1"/>
  <c r="E6" i="1"/>
  <c r="F11" i="1" s="1"/>
  <c r="F6" i="1"/>
  <c r="G11" i="1" s="1"/>
  <c r="G6" i="1"/>
  <c r="H11" i="1" s="1"/>
  <c r="H6" i="1"/>
  <c r="I11" i="1" s="1"/>
  <c r="I6" i="1"/>
  <c r="J11" i="1" s="1"/>
  <c r="J6" i="1"/>
  <c r="K11" i="1" s="1"/>
  <c r="B6" i="1"/>
  <c r="C12" i="1" s="1"/>
  <c r="K12" i="1" l="1"/>
  <c r="F12" i="1"/>
  <c r="D12" i="1"/>
  <c r="C11" i="1"/>
  <c r="H12" i="1"/>
  <c r="J12" i="1"/>
  <c r="G12" i="1"/>
  <c r="E9" i="1"/>
  <c r="E10" i="1"/>
  <c r="E11" i="1"/>
  <c r="C10" i="1"/>
  <c r="D9" i="1"/>
  <c r="D10" i="1"/>
  <c r="K9" i="1"/>
  <c r="K10" i="1"/>
  <c r="J9" i="1"/>
  <c r="J10" i="1"/>
  <c r="I12" i="1"/>
  <c r="I9" i="1"/>
  <c r="I10" i="1"/>
  <c r="H9" i="1"/>
  <c r="H10" i="1"/>
  <c r="C9" i="1"/>
  <c r="G9" i="1"/>
  <c r="G10" i="1"/>
  <c r="F9" i="1"/>
  <c r="F10" i="1"/>
</calcChain>
</file>

<file path=xl/sharedStrings.xml><?xml version="1.0" encoding="utf-8"?>
<sst xmlns="http://schemas.openxmlformats.org/spreadsheetml/2006/main" count="18" uniqueCount="10">
  <si>
    <t>A</t>
  </si>
  <si>
    <t>G</t>
  </si>
  <si>
    <t>C</t>
  </si>
  <si>
    <t>T</t>
  </si>
  <si>
    <t>Summa</t>
  </si>
  <si>
    <t>f(b, j)</t>
  </si>
  <si>
    <t>IC(b, j)</t>
  </si>
  <si>
    <t>p(b)</t>
  </si>
  <si>
    <t>IC(j)</t>
  </si>
  <si>
    <t>IC(суммарное)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</si>
</sst>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3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CF2D-D82A-4FB3-A223-356280A41463}">
  <dimension ref="A1:K22"/>
  <sheetViews>
    <sheetView tabSelected="1" topLeftCell="A2" workbookViewId="0">
      <selection activeCell="B22" sqref="B22"/>
    </sheetView>
  </sheetViews>
  <sheetFormatPr defaultRowHeight="14.5" x14ac:dyDescent="0.35"/>
  <cols>
    <col min="3" max="3" width="9.6328125" bestFit="1" customWidth="1"/>
  </cols>
  <sheetData>
    <row r="1" spans="1:11" x14ac:dyDescent="0.3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</row>
    <row r="2" spans="1:11" x14ac:dyDescent="0.35">
      <c r="A2" t="s">
        <v>0</v>
      </c>
      <c r="B2">
        <v>4</v>
      </c>
      <c r="C2">
        <v>11</v>
      </c>
      <c r="D2">
        <v>3</v>
      </c>
      <c r="E2">
        <v>3</v>
      </c>
      <c r="F2">
        <v>11</v>
      </c>
      <c r="G2">
        <v>0</v>
      </c>
      <c r="H2">
        <v>0</v>
      </c>
      <c r="I2">
        <v>2</v>
      </c>
      <c r="J2">
        <v>2</v>
      </c>
    </row>
    <row r="3" spans="1:11" x14ac:dyDescent="0.35">
      <c r="A3" t="s">
        <v>2</v>
      </c>
      <c r="B3">
        <v>6</v>
      </c>
      <c r="C3">
        <v>0</v>
      </c>
      <c r="D3">
        <v>4</v>
      </c>
      <c r="E3">
        <v>8</v>
      </c>
      <c r="F3">
        <v>0</v>
      </c>
      <c r="G3">
        <v>0</v>
      </c>
      <c r="H3">
        <v>0</v>
      </c>
      <c r="I3">
        <v>0</v>
      </c>
      <c r="J3">
        <v>5</v>
      </c>
    </row>
    <row r="4" spans="1:11" x14ac:dyDescent="0.35">
      <c r="A4" t="s">
        <v>1</v>
      </c>
      <c r="B4">
        <v>0</v>
      </c>
      <c r="C4">
        <v>0</v>
      </c>
      <c r="D4">
        <v>3</v>
      </c>
      <c r="E4">
        <v>0</v>
      </c>
      <c r="F4">
        <v>0</v>
      </c>
      <c r="G4">
        <v>0</v>
      </c>
      <c r="H4">
        <v>11</v>
      </c>
      <c r="I4">
        <v>9</v>
      </c>
      <c r="J4">
        <v>0</v>
      </c>
    </row>
    <row r="5" spans="1:11" x14ac:dyDescent="0.35">
      <c r="A5" t="s">
        <v>3</v>
      </c>
      <c r="B5">
        <v>1</v>
      </c>
      <c r="C5">
        <v>0</v>
      </c>
      <c r="D5">
        <v>1</v>
      </c>
      <c r="E5">
        <v>0</v>
      </c>
      <c r="F5">
        <v>0</v>
      </c>
      <c r="G5">
        <v>11</v>
      </c>
      <c r="H5">
        <v>0</v>
      </c>
      <c r="I5">
        <v>0</v>
      </c>
      <c r="J5">
        <v>4</v>
      </c>
    </row>
    <row r="6" spans="1:11" x14ac:dyDescent="0.35">
      <c r="A6" t="s">
        <v>4</v>
      </c>
      <c r="B6">
        <f>B2+B3+B4+B5</f>
        <v>11</v>
      </c>
      <c r="C6">
        <f t="shared" ref="C6:J6" si="0">C2+C3+C4+C5</f>
        <v>11</v>
      </c>
      <c r="D6">
        <f t="shared" si="0"/>
        <v>11</v>
      </c>
      <c r="E6">
        <f t="shared" si="0"/>
        <v>11</v>
      </c>
      <c r="F6">
        <f t="shared" si="0"/>
        <v>11</v>
      </c>
      <c r="G6">
        <f t="shared" si="0"/>
        <v>11</v>
      </c>
      <c r="H6">
        <f t="shared" si="0"/>
        <v>11</v>
      </c>
      <c r="I6">
        <f t="shared" si="0"/>
        <v>11</v>
      </c>
      <c r="J6">
        <f t="shared" si="0"/>
        <v>11</v>
      </c>
    </row>
    <row r="8" spans="1:11" x14ac:dyDescent="0.35">
      <c r="A8" t="s">
        <v>5</v>
      </c>
      <c r="B8" t="s">
        <v>7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</row>
    <row r="9" spans="1:11" x14ac:dyDescent="0.35">
      <c r="A9" t="s">
        <v>0</v>
      </c>
      <c r="B9">
        <v>0.307</v>
      </c>
      <c r="C9">
        <f>B2/B$6</f>
        <v>0.36363636363636365</v>
      </c>
      <c r="D9">
        <f t="shared" ref="D9:K9" si="1">C2/C$6</f>
        <v>1</v>
      </c>
      <c r="E9">
        <f t="shared" si="1"/>
        <v>0.27272727272727271</v>
      </c>
      <c r="F9">
        <f t="shared" si="1"/>
        <v>0.27272727272727271</v>
      </c>
      <c r="G9">
        <f t="shared" si="1"/>
        <v>1</v>
      </c>
      <c r="H9">
        <f t="shared" si="1"/>
        <v>0</v>
      </c>
      <c r="I9">
        <f t="shared" si="1"/>
        <v>0</v>
      </c>
      <c r="J9">
        <f t="shared" si="1"/>
        <v>0.18181818181818182</v>
      </c>
      <c r="K9">
        <f t="shared" si="1"/>
        <v>0.18181818181818182</v>
      </c>
    </row>
    <row r="10" spans="1:11" x14ac:dyDescent="0.35">
      <c r="A10" t="s">
        <v>2</v>
      </c>
      <c r="B10">
        <v>0.193</v>
      </c>
      <c r="C10">
        <f t="shared" ref="C10:K12" si="2">B3/B$6</f>
        <v>0.54545454545454541</v>
      </c>
      <c r="D10">
        <f t="shared" si="2"/>
        <v>0</v>
      </c>
      <c r="E10">
        <f t="shared" si="2"/>
        <v>0.36363636363636365</v>
      </c>
      <c r="F10">
        <f t="shared" si="2"/>
        <v>0.72727272727272729</v>
      </c>
      <c r="G10">
        <f t="shared" si="2"/>
        <v>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0.45454545454545453</v>
      </c>
    </row>
    <row r="11" spans="1:11" x14ac:dyDescent="0.35">
      <c r="A11" t="s">
        <v>1</v>
      </c>
      <c r="B11">
        <v>0.193</v>
      </c>
      <c r="C11">
        <f t="shared" si="2"/>
        <v>0</v>
      </c>
      <c r="D11">
        <f t="shared" si="2"/>
        <v>0</v>
      </c>
      <c r="E11">
        <f t="shared" si="2"/>
        <v>0.27272727272727271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1</v>
      </c>
      <c r="J11">
        <f t="shared" si="2"/>
        <v>0.81818181818181823</v>
      </c>
      <c r="K11">
        <f t="shared" si="2"/>
        <v>0</v>
      </c>
    </row>
    <row r="12" spans="1:11" x14ac:dyDescent="0.35">
      <c r="A12" t="s">
        <v>3</v>
      </c>
      <c r="B12">
        <v>0.307</v>
      </c>
      <c r="C12">
        <f t="shared" si="2"/>
        <v>9.0909090909090912E-2</v>
      </c>
      <c r="D12">
        <f t="shared" si="2"/>
        <v>0</v>
      </c>
      <c r="E12">
        <f t="shared" si="2"/>
        <v>9.0909090909090912E-2</v>
      </c>
      <c r="F12">
        <f t="shared" si="2"/>
        <v>0</v>
      </c>
      <c r="G12">
        <f t="shared" si="2"/>
        <v>0</v>
      </c>
      <c r="H12">
        <f t="shared" si="2"/>
        <v>1</v>
      </c>
      <c r="I12">
        <f t="shared" si="2"/>
        <v>0</v>
      </c>
      <c r="J12">
        <f t="shared" si="2"/>
        <v>0</v>
      </c>
      <c r="K12">
        <f t="shared" si="2"/>
        <v>0.36363636363636365</v>
      </c>
    </row>
    <row r="14" spans="1:11" x14ac:dyDescent="0.35">
      <c r="A14" t="s">
        <v>6</v>
      </c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</row>
    <row r="15" spans="1:11" x14ac:dyDescent="0.35">
      <c r="A15" t="s">
        <v>0</v>
      </c>
      <c r="B15">
        <f>C9*LOG(C9/$B$9, 2)</f>
        <v>8.882102569258564E-2</v>
      </c>
      <c r="C15">
        <f t="shared" ref="C15:J15" si="3">D9*LOG(D9/$B$9, 2)</f>
        <v>1.7036894392919077</v>
      </c>
      <c r="D15">
        <f t="shared" si="3"/>
        <v>-4.6576275988427326E-2</v>
      </c>
      <c r="E15">
        <f t="shared" si="3"/>
        <v>-4.6576275988427326E-2</v>
      </c>
      <c r="F15">
        <f t="shared" si="3"/>
        <v>1.7036894392919077</v>
      </c>
      <c r="G15">
        <f>0</f>
        <v>0</v>
      </c>
      <c r="H15">
        <f>0</f>
        <v>0</v>
      </c>
      <c r="I15">
        <f>J9*LOG(J9/$B$9, 2)</f>
        <v>-0.13740766897188902</v>
      </c>
      <c r="J15">
        <f t="shared" si="3"/>
        <v>-0.13740766897188902</v>
      </c>
    </row>
    <row r="16" spans="1:11" x14ac:dyDescent="0.35">
      <c r="A16" t="s">
        <v>2</v>
      </c>
      <c r="B16">
        <f>C10*LOG(C10/$B$10, 2)</f>
        <v>0.81755897971519931</v>
      </c>
      <c r="C16">
        <f>0</f>
        <v>0</v>
      </c>
      <c r="D16">
        <f t="shared" ref="D16:J16" si="4">E10*LOG(E10/$B$10, 2)</f>
        <v>0.33232568318425798</v>
      </c>
      <c r="E16">
        <f t="shared" si="4"/>
        <v>1.3919240936412434</v>
      </c>
      <c r="F16">
        <f>0</f>
        <v>0</v>
      </c>
      <c r="G16">
        <f>0</f>
        <v>0</v>
      </c>
      <c r="H16">
        <f>0</f>
        <v>0</v>
      </c>
      <c r="I16">
        <f>0</f>
        <v>0</v>
      </c>
      <c r="J16">
        <f t="shared" si="4"/>
        <v>0.56173805620185069</v>
      </c>
    </row>
    <row r="17" spans="1:10" x14ac:dyDescent="0.35">
      <c r="A17" t="s">
        <v>1</v>
      </c>
      <c r="B17">
        <v>0</v>
      </c>
      <c r="C17">
        <f>0</f>
        <v>0</v>
      </c>
      <c r="D17">
        <f t="shared" ref="D17" si="5">E11*LOG(E11/$B$11, 2)</f>
        <v>0.13605221713032692</v>
      </c>
      <c r="E17">
        <f>0</f>
        <v>0</v>
      </c>
      <c r="F17">
        <f>0</f>
        <v>0</v>
      </c>
      <c r="G17">
        <f>0</f>
        <v>0</v>
      </c>
      <c r="H17">
        <f>I11*LOG(I11/$B$11, 2)</f>
        <v>2.3733272473940068</v>
      </c>
      <c r="I17">
        <f>J11*LOG(J11/$B$11, 2)</f>
        <v>1.7049441519810178</v>
      </c>
      <c r="J17">
        <f>0</f>
        <v>0</v>
      </c>
    </row>
    <row r="18" spans="1:10" x14ac:dyDescent="0.35">
      <c r="A18" t="s">
        <v>3</v>
      </c>
      <c r="B18">
        <f>C12*LOG(C12/$B$12, 2)</f>
        <v>-0.15961292539503544</v>
      </c>
      <c r="C18">
        <f>0</f>
        <v>0</v>
      </c>
      <c r="D18">
        <f t="shared" ref="D18:J18" si="6">E12*LOG(E12/$B$12, 2)</f>
        <v>-0.15961292539503544</v>
      </c>
      <c r="E18">
        <f>0</f>
        <v>0</v>
      </c>
      <c r="F18">
        <f>0</f>
        <v>0</v>
      </c>
      <c r="G18">
        <f t="shared" si="6"/>
        <v>1.7036894392919077</v>
      </c>
      <c r="H18">
        <f>0</f>
        <v>0</v>
      </c>
      <c r="I18">
        <f>0</f>
        <v>0</v>
      </c>
      <c r="J18">
        <f t="shared" si="6"/>
        <v>8.882102569258564E-2</v>
      </c>
    </row>
    <row r="19" spans="1:10" x14ac:dyDescent="0.35">
      <c r="A19" t="s">
        <v>8</v>
      </c>
      <c r="B19">
        <f>B15+B16+B17+B18</f>
        <v>0.7467670800127495</v>
      </c>
      <c r="C19">
        <f t="shared" ref="C19:J19" si="7">C15+C16+C17+C18</f>
        <v>1.7036894392919077</v>
      </c>
      <c r="D19">
        <f t="shared" si="7"/>
        <v>0.26218869893112207</v>
      </c>
      <c r="E19">
        <f t="shared" si="7"/>
        <v>1.345347817652816</v>
      </c>
      <c r="F19">
        <f t="shared" si="7"/>
        <v>1.7036894392919077</v>
      </c>
      <c r="G19">
        <f t="shared" si="7"/>
        <v>1.7036894392919077</v>
      </c>
      <c r="H19">
        <f t="shared" si="7"/>
        <v>2.3733272473940068</v>
      </c>
      <c r="I19">
        <f t="shared" si="7"/>
        <v>1.5675364830091287</v>
      </c>
      <c r="J19">
        <f t="shared" si="7"/>
        <v>0.51315141292254729</v>
      </c>
    </row>
    <row r="21" spans="1:10" ht="14.5" customHeight="1" x14ac:dyDescent="0.35">
      <c r="A21" t="s">
        <v>9</v>
      </c>
      <c r="B21">
        <f>B19+C19+D19+E19+F19+G19+H19+I19+J19</f>
        <v>11.919387057798092</v>
      </c>
    </row>
    <row r="22" spans="1:10" ht="14.5" customHeight="1" x14ac:dyDescent="0.9">
      <c r="A22" s="1"/>
      <c r="B22" s="1"/>
    </row>
  </sheetData>
  <conditionalFormatting sqref="B15:J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2020-03-20T07:22:21Z</dcterms:created>
  <dcterms:modified xsi:type="dcterms:W3CDTF">2020-03-25T21:32:50Z</dcterms:modified>
</cp:coreProperties>
</file>