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18B266-99F9-4432-8228-E7F87CE60DA1}" xr6:coauthVersionLast="45" xr6:coauthVersionMax="45" xr10:uidLastSave="{00000000-0000-0000-0000-000000000000}"/>
  <bookViews>
    <workbookView xWindow="-110" yWindow="-110" windowWidth="19420" windowHeight="10420" xr2:uid="{DAEEB0AD-4EA4-4D3F-A0F3-C5660F2F8EAB}"/>
  </bookViews>
  <sheets>
    <sheet name="Таблица" sheetId="4" r:id="rId1"/>
    <sheet name="Графики" sheetId="5" r:id="rId2"/>
  </sheets>
  <definedNames>
    <definedName name="ExternalData_1" localSheetId="0" hidden="1">Таблица!$C$1:$I$4033</definedName>
    <definedName name="А1108">Таблица!$J$139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4" l="1"/>
  <c r="O6" i="4"/>
  <c r="N6" i="4"/>
  <c r="L5" i="4" l="1"/>
  <c r="N8" i="4"/>
  <c r="N9" i="4" s="1"/>
  <c r="L4" i="4"/>
  <c r="L2" i="4"/>
  <c r="L3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3539" i="4"/>
  <c r="L3540" i="4"/>
  <c r="L3541" i="4"/>
  <c r="L3542" i="4"/>
  <c r="L3543" i="4"/>
  <c r="L3544" i="4"/>
  <c r="L3545" i="4"/>
  <c r="L3546" i="4"/>
  <c r="L3547" i="4"/>
  <c r="L3548" i="4"/>
  <c r="L3549" i="4"/>
  <c r="L3550" i="4"/>
  <c r="L3551" i="4"/>
  <c r="L3552" i="4"/>
  <c r="L3553" i="4"/>
  <c r="L3554" i="4"/>
  <c r="L3555" i="4"/>
  <c r="L3556" i="4"/>
  <c r="L3557" i="4"/>
  <c r="L3558" i="4"/>
  <c r="L3559" i="4"/>
  <c r="L3560" i="4"/>
  <c r="L3561" i="4"/>
  <c r="L3562" i="4"/>
  <c r="L3563" i="4"/>
  <c r="L3564" i="4"/>
  <c r="L3565" i="4"/>
  <c r="L3566" i="4"/>
  <c r="L3567" i="4"/>
  <c r="L3568" i="4"/>
  <c r="L3569" i="4"/>
  <c r="L3570" i="4"/>
  <c r="L3571" i="4"/>
  <c r="L3572" i="4"/>
  <c r="L3573" i="4"/>
  <c r="L3574" i="4"/>
  <c r="L3575" i="4"/>
  <c r="L3576" i="4"/>
  <c r="L3577" i="4"/>
  <c r="L3578" i="4"/>
  <c r="L3579" i="4"/>
  <c r="L3580" i="4"/>
  <c r="L3581" i="4"/>
  <c r="L3582" i="4"/>
  <c r="L3583" i="4"/>
  <c r="L3584" i="4"/>
  <c r="L3585" i="4"/>
  <c r="L3586" i="4"/>
  <c r="L3587" i="4"/>
  <c r="L3588" i="4"/>
  <c r="L3589" i="4"/>
  <c r="L3590" i="4"/>
  <c r="L3591" i="4"/>
  <c r="L3592" i="4"/>
  <c r="L3593" i="4"/>
  <c r="L3594" i="4"/>
  <c r="L3595" i="4"/>
  <c r="L3596" i="4"/>
  <c r="L3597" i="4"/>
  <c r="L3598" i="4"/>
  <c r="L3599" i="4"/>
  <c r="L3600" i="4"/>
  <c r="L3601" i="4"/>
  <c r="L3602" i="4"/>
  <c r="L3603" i="4"/>
  <c r="L3604" i="4"/>
  <c r="L3605" i="4"/>
  <c r="L3606" i="4"/>
  <c r="L3607" i="4"/>
  <c r="L3608" i="4"/>
  <c r="L3609" i="4"/>
  <c r="L3610" i="4"/>
  <c r="L3611" i="4"/>
  <c r="L3612" i="4"/>
  <c r="L3613" i="4"/>
  <c r="L3614" i="4"/>
  <c r="L3615" i="4"/>
  <c r="L3616" i="4"/>
  <c r="L3617" i="4"/>
  <c r="L3618" i="4"/>
  <c r="L3619" i="4"/>
  <c r="L3620" i="4"/>
  <c r="L3621" i="4"/>
  <c r="L3622" i="4"/>
  <c r="L3623" i="4"/>
  <c r="L3624" i="4"/>
  <c r="L3625" i="4"/>
  <c r="L3626" i="4"/>
  <c r="L3627" i="4"/>
  <c r="L3628" i="4"/>
  <c r="L3629" i="4"/>
  <c r="L3630" i="4"/>
  <c r="L3631" i="4"/>
  <c r="L3632" i="4"/>
  <c r="L3633" i="4"/>
  <c r="L3634" i="4"/>
  <c r="L3635" i="4"/>
  <c r="L3636" i="4"/>
  <c r="L3637" i="4"/>
  <c r="L3638" i="4"/>
  <c r="L3639" i="4"/>
  <c r="L3640" i="4"/>
  <c r="L3641" i="4"/>
  <c r="L3642" i="4"/>
  <c r="L3643" i="4"/>
  <c r="L3644" i="4"/>
  <c r="L3645" i="4"/>
  <c r="L3646" i="4"/>
  <c r="L3647" i="4"/>
  <c r="L3648" i="4"/>
  <c r="L3649" i="4"/>
  <c r="L3650" i="4"/>
  <c r="L3651" i="4"/>
  <c r="L3652" i="4"/>
  <c r="L3653" i="4"/>
  <c r="L3654" i="4"/>
  <c r="L3655" i="4"/>
  <c r="L3656" i="4"/>
  <c r="L3657" i="4"/>
  <c r="L3658" i="4"/>
  <c r="L3659" i="4"/>
  <c r="L3660" i="4"/>
  <c r="L3661" i="4"/>
  <c r="L3662" i="4"/>
  <c r="L3663" i="4"/>
  <c r="L3664" i="4"/>
  <c r="L3665" i="4"/>
  <c r="L3666" i="4"/>
  <c r="L3667" i="4"/>
  <c r="L3668" i="4"/>
  <c r="L3669" i="4"/>
  <c r="L3670" i="4"/>
  <c r="L3671" i="4"/>
  <c r="L3672" i="4"/>
  <c r="L3673" i="4"/>
  <c r="L3674" i="4"/>
  <c r="L3675" i="4"/>
  <c r="L3676" i="4"/>
  <c r="L3677" i="4"/>
  <c r="L3678" i="4"/>
  <c r="L3679" i="4"/>
  <c r="L3680" i="4"/>
  <c r="L3681" i="4"/>
  <c r="L3682" i="4"/>
  <c r="L3683" i="4"/>
  <c r="L3684" i="4"/>
  <c r="L3685" i="4"/>
  <c r="L3686" i="4"/>
  <c r="L3687" i="4"/>
  <c r="L3688" i="4"/>
  <c r="L3689" i="4"/>
  <c r="L3690" i="4"/>
  <c r="L3691" i="4"/>
  <c r="L3692" i="4"/>
  <c r="L3693" i="4"/>
  <c r="L3694" i="4"/>
  <c r="L3695" i="4"/>
  <c r="L3696" i="4"/>
  <c r="L3697" i="4"/>
  <c r="L3698" i="4"/>
  <c r="L3699" i="4"/>
  <c r="L3700" i="4"/>
  <c r="L3701" i="4"/>
  <c r="L3702" i="4"/>
  <c r="L3703" i="4"/>
  <c r="L3704" i="4"/>
  <c r="L3705" i="4"/>
  <c r="L3706" i="4"/>
  <c r="L3707" i="4"/>
  <c r="L3708" i="4"/>
  <c r="L3709" i="4"/>
  <c r="L3710" i="4"/>
  <c r="L3711" i="4"/>
  <c r="L3712" i="4"/>
  <c r="L3713" i="4"/>
  <c r="L3714" i="4"/>
  <c r="L3715" i="4"/>
  <c r="L3716" i="4"/>
  <c r="L3717" i="4"/>
  <c r="L3718" i="4"/>
  <c r="L3719" i="4"/>
  <c r="L3720" i="4"/>
  <c r="L3721" i="4"/>
  <c r="L3722" i="4"/>
  <c r="L3723" i="4"/>
  <c r="L3724" i="4"/>
  <c r="L3725" i="4"/>
  <c r="L3726" i="4"/>
  <c r="L3727" i="4"/>
  <c r="L3728" i="4"/>
  <c r="L3729" i="4"/>
  <c r="L3730" i="4"/>
  <c r="L3731" i="4"/>
  <c r="L3732" i="4"/>
  <c r="L3733" i="4"/>
  <c r="L3734" i="4"/>
  <c r="L3735" i="4"/>
  <c r="L3736" i="4"/>
  <c r="L3737" i="4"/>
  <c r="L3738" i="4"/>
  <c r="L3739" i="4"/>
  <c r="L3740" i="4"/>
  <c r="L3741" i="4"/>
  <c r="L3742" i="4"/>
  <c r="L3743" i="4"/>
  <c r="L3744" i="4"/>
  <c r="L3745" i="4"/>
  <c r="L3746" i="4"/>
  <c r="L3747" i="4"/>
  <c r="L3748" i="4"/>
  <c r="L3749" i="4"/>
  <c r="L3750" i="4"/>
  <c r="L3751" i="4"/>
  <c r="L3752" i="4"/>
  <c r="L3753" i="4"/>
  <c r="L3754" i="4"/>
  <c r="L3755" i="4"/>
  <c r="L3756" i="4"/>
  <c r="L3757" i="4"/>
  <c r="L3758" i="4"/>
  <c r="L3759" i="4"/>
  <c r="L3760" i="4"/>
  <c r="L3761" i="4"/>
  <c r="L3762" i="4"/>
  <c r="L3763" i="4"/>
  <c r="L3764" i="4"/>
  <c r="L3765" i="4"/>
  <c r="L3766" i="4"/>
  <c r="L3767" i="4"/>
  <c r="L3768" i="4"/>
  <c r="L3769" i="4"/>
  <c r="L3770" i="4"/>
  <c r="L3771" i="4"/>
  <c r="L3772" i="4"/>
  <c r="L3773" i="4"/>
  <c r="L3774" i="4"/>
  <c r="L3775" i="4"/>
  <c r="L3776" i="4"/>
  <c r="L3777" i="4"/>
  <c r="L3778" i="4"/>
  <c r="L3779" i="4"/>
  <c r="L3780" i="4"/>
  <c r="L3781" i="4"/>
  <c r="L3782" i="4"/>
  <c r="L3783" i="4"/>
  <c r="L3784" i="4"/>
  <c r="L3785" i="4"/>
  <c r="L3786" i="4"/>
  <c r="L3787" i="4"/>
  <c r="L3788" i="4"/>
  <c r="L3789" i="4"/>
  <c r="L3790" i="4"/>
  <c r="L3791" i="4"/>
  <c r="L3792" i="4"/>
  <c r="L3793" i="4"/>
  <c r="L3794" i="4"/>
  <c r="L3795" i="4"/>
  <c r="L3796" i="4"/>
  <c r="L3797" i="4"/>
  <c r="L3798" i="4"/>
  <c r="L3799" i="4"/>
  <c r="L3800" i="4"/>
  <c r="L3801" i="4"/>
  <c r="L3802" i="4"/>
  <c r="L3803" i="4"/>
  <c r="L3804" i="4"/>
  <c r="L3805" i="4"/>
  <c r="L3806" i="4"/>
  <c r="L3807" i="4"/>
  <c r="L3808" i="4"/>
  <c r="L3809" i="4"/>
  <c r="L3810" i="4"/>
  <c r="L3811" i="4"/>
  <c r="L3812" i="4"/>
  <c r="L3813" i="4"/>
  <c r="L3814" i="4"/>
  <c r="L3815" i="4"/>
  <c r="L3816" i="4"/>
  <c r="L3817" i="4"/>
  <c r="L3818" i="4"/>
  <c r="L3819" i="4"/>
  <c r="L3820" i="4"/>
  <c r="L3821" i="4"/>
  <c r="L3822" i="4"/>
  <c r="L3823" i="4"/>
  <c r="L3824" i="4"/>
  <c r="L3825" i="4"/>
  <c r="L3826" i="4"/>
  <c r="L3827" i="4"/>
  <c r="L3828" i="4"/>
  <c r="L3829" i="4"/>
  <c r="L3830" i="4"/>
  <c r="L3831" i="4"/>
  <c r="L3832" i="4"/>
  <c r="L3833" i="4"/>
  <c r="L3834" i="4"/>
  <c r="L3835" i="4"/>
  <c r="L3836" i="4"/>
  <c r="L3837" i="4"/>
  <c r="L3838" i="4"/>
  <c r="L3839" i="4"/>
  <c r="L3840" i="4"/>
  <c r="L3841" i="4"/>
  <c r="L3842" i="4"/>
  <c r="L3843" i="4"/>
  <c r="L3844" i="4"/>
  <c r="L3845" i="4"/>
  <c r="L3846" i="4"/>
  <c r="L3847" i="4"/>
  <c r="L3848" i="4"/>
  <c r="L3849" i="4"/>
  <c r="L3850" i="4"/>
  <c r="L3851" i="4"/>
  <c r="L3852" i="4"/>
  <c r="L3853" i="4"/>
  <c r="L3854" i="4"/>
  <c r="L3855" i="4"/>
  <c r="L3856" i="4"/>
  <c r="L3857" i="4"/>
  <c r="L3858" i="4"/>
  <c r="L3859" i="4"/>
  <c r="L3860" i="4"/>
  <c r="L3861" i="4"/>
  <c r="L3862" i="4"/>
  <c r="L3863" i="4"/>
  <c r="L3864" i="4"/>
  <c r="L3865" i="4"/>
  <c r="L3866" i="4"/>
  <c r="L3867" i="4"/>
  <c r="L3868" i="4"/>
  <c r="L3869" i="4"/>
  <c r="L3870" i="4"/>
  <c r="L3871" i="4"/>
  <c r="L3872" i="4"/>
  <c r="L3873" i="4"/>
  <c r="L3874" i="4"/>
  <c r="L3875" i="4"/>
  <c r="L3876" i="4"/>
  <c r="L3877" i="4"/>
  <c r="L3878" i="4"/>
  <c r="L3879" i="4"/>
  <c r="L3880" i="4"/>
  <c r="L3881" i="4"/>
  <c r="L3882" i="4"/>
  <c r="L3883" i="4"/>
  <c r="L3884" i="4"/>
  <c r="L3885" i="4"/>
  <c r="L3886" i="4"/>
  <c r="L3887" i="4"/>
  <c r="L3888" i="4"/>
  <c r="L3889" i="4"/>
  <c r="L3890" i="4"/>
  <c r="L3891" i="4"/>
  <c r="L3892" i="4"/>
  <c r="L3893" i="4"/>
  <c r="L3894" i="4"/>
  <c r="L3895" i="4"/>
  <c r="L3896" i="4"/>
  <c r="L3897" i="4"/>
  <c r="L3898" i="4"/>
  <c r="L3899" i="4"/>
  <c r="L3900" i="4"/>
  <c r="L3901" i="4"/>
  <c r="L3902" i="4"/>
  <c r="L3903" i="4"/>
  <c r="L3904" i="4"/>
  <c r="L3905" i="4"/>
  <c r="L3906" i="4"/>
  <c r="L3907" i="4"/>
  <c r="L3908" i="4"/>
  <c r="L3909" i="4"/>
  <c r="L3910" i="4"/>
  <c r="L3911" i="4"/>
  <c r="L3912" i="4"/>
  <c r="L3913" i="4"/>
  <c r="L3914" i="4"/>
  <c r="L3915" i="4"/>
  <c r="L3916" i="4"/>
  <c r="L3917" i="4"/>
  <c r="L3918" i="4"/>
  <c r="L3919" i="4"/>
  <c r="L3920" i="4"/>
  <c r="L3921" i="4"/>
  <c r="L3922" i="4"/>
  <c r="L3923" i="4"/>
  <c r="L3924" i="4"/>
  <c r="L3925" i="4"/>
  <c r="L3926" i="4"/>
  <c r="L3927" i="4"/>
  <c r="L3928" i="4"/>
  <c r="L3929" i="4"/>
  <c r="L3930" i="4"/>
  <c r="L3931" i="4"/>
  <c r="L3932" i="4"/>
  <c r="L3933" i="4"/>
  <c r="L3934" i="4"/>
  <c r="L3935" i="4"/>
  <c r="L3936" i="4"/>
  <c r="L3937" i="4"/>
  <c r="L3938" i="4"/>
  <c r="L3939" i="4"/>
  <c r="L3940" i="4"/>
  <c r="L3941" i="4"/>
  <c r="L3942" i="4"/>
  <c r="L3943" i="4"/>
  <c r="L3944" i="4"/>
  <c r="L3945" i="4"/>
  <c r="L3946" i="4"/>
  <c r="L3947" i="4"/>
  <c r="L3948" i="4"/>
  <c r="L3949" i="4"/>
  <c r="L3950" i="4"/>
  <c r="L3951" i="4"/>
  <c r="L3952" i="4"/>
  <c r="L3953" i="4"/>
  <c r="L3954" i="4"/>
  <c r="L3955" i="4"/>
  <c r="L3956" i="4"/>
  <c r="L3957" i="4"/>
  <c r="L3958" i="4"/>
  <c r="L3959" i="4"/>
  <c r="L3960" i="4"/>
  <c r="L3961" i="4"/>
  <c r="L3962" i="4"/>
  <c r="L3963" i="4"/>
  <c r="L3964" i="4"/>
  <c r="L3965" i="4"/>
  <c r="L3966" i="4"/>
  <c r="L3967" i="4"/>
  <c r="L3968" i="4"/>
  <c r="L3969" i="4"/>
  <c r="L3970" i="4"/>
  <c r="L3971" i="4"/>
  <c r="L3972" i="4"/>
  <c r="L3973" i="4"/>
  <c r="L3974" i="4"/>
  <c r="L3975" i="4"/>
  <c r="L3976" i="4"/>
  <c r="L3977" i="4"/>
  <c r="L3978" i="4"/>
  <c r="L3979" i="4"/>
  <c r="L3980" i="4"/>
  <c r="L3981" i="4"/>
  <c r="L3982" i="4"/>
  <c r="L3983" i="4"/>
  <c r="L3984" i="4"/>
  <c r="L3985" i="4"/>
  <c r="L3986" i="4"/>
  <c r="L3987" i="4"/>
  <c r="L3988" i="4"/>
  <c r="L3989" i="4"/>
  <c r="L3990" i="4"/>
  <c r="L3991" i="4"/>
  <c r="L3992" i="4"/>
  <c r="L3993" i="4"/>
  <c r="L3994" i="4"/>
  <c r="L3995" i="4"/>
  <c r="L3996" i="4"/>
  <c r="L3997" i="4"/>
  <c r="L3998" i="4"/>
  <c r="L3999" i="4"/>
  <c r="L4000" i="4"/>
  <c r="L4001" i="4"/>
  <c r="L4002" i="4"/>
  <c r="L4003" i="4"/>
  <c r="L4004" i="4"/>
  <c r="L4005" i="4"/>
  <c r="L4006" i="4"/>
  <c r="L4007" i="4"/>
  <c r="L4008" i="4"/>
  <c r="L4009" i="4"/>
  <c r="L4010" i="4"/>
  <c r="L4011" i="4"/>
  <c r="L4012" i="4"/>
  <c r="L4013" i="4"/>
  <c r="L4014" i="4"/>
  <c r="L4015" i="4"/>
  <c r="L4016" i="4"/>
  <c r="L4017" i="4"/>
  <c r="L4018" i="4"/>
  <c r="L4019" i="4"/>
  <c r="L4020" i="4"/>
  <c r="L4021" i="4"/>
  <c r="L4022" i="4"/>
  <c r="L4023" i="4"/>
  <c r="L4024" i="4"/>
  <c r="L4025" i="4"/>
  <c r="L4026" i="4"/>
  <c r="L4027" i="4"/>
  <c r="L4028" i="4"/>
  <c r="L4029" i="4"/>
  <c r="L4030" i="4"/>
  <c r="L4031" i="4"/>
  <c r="L4032" i="4"/>
  <c r="L4033" i="4"/>
  <c r="K19" i="4" l="1"/>
  <c r="K27" i="4"/>
  <c r="K35" i="4"/>
  <c r="K43" i="4"/>
  <c r="K51" i="4"/>
  <c r="K59" i="4"/>
  <c r="K67" i="4"/>
  <c r="K75" i="4"/>
  <c r="K83" i="4"/>
  <c r="K91" i="4"/>
  <c r="K99" i="4"/>
  <c r="K107" i="4"/>
  <c r="K115" i="4"/>
  <c r="K123" i="4"/>
  <c r="K131" i="4"/>
  <c r="K139" i="4"/>
  <c r="K147" i="4"/>
  <c r="K155" i="4"/>
  <c r="K163" i="4"/>
  <c r="K171" i="4"/>
  <c r="K179" i="4"/>
  <c r="K187" i="4"/>
  <c r="K195" i="4"/>
  <c r="K203" i="4"/>
  <c r="K211" i="4"/>
  <c r="K219" i="4"/>
  <c r="K227" i="4"/>
  <c r="K235" i="4"/>
  <c r="K243" i="4"/>
  <c r="K251" i="4"/>
  <c r="K259" i="4"/>
  <c r="K267" i="4"/>
  <c r="K275" i="4"/>
  <c r="K283" i="4"/>
  <c r="K291" i="4"/>
  <c r="K299" i="4"/>
  <c r="K307" i="4"/>
  <c r="K315" i="4"/>
  <c r="K323" i="4"/>
  <c r="K331" i="4"/>
  <c r="K339" i="4"/>
  <c r="K347" i="4"/>
  <c r="K355" i="4"/>
  <c r="K363" i="4"/>
  <c r="K371" i="4"/>
  <c r="K379" i="4"/>
  <c r="K387" i="4"/>
  <c r="K395" i="4"/>
  <c r="K403" i="4"/>
  <c r="K411" i="4"/>
  <c r="K419" i="4"/>
  <c r="K427" i="4"/>
  <c r="K435" i="4"/>
  <c r="K443" i="4"/>
  <c r="K451" i="4"/>
  <c r="K459" i="4"/>
  <c r="K467" i="4"/>
  <c r="K475" i="4"/>
  <c r="K483" i="4"/>
  <c r="K491" i="4"/>
  <c r="K499" i="4"/>
  <c r="K507" i="4"/>
  <c r="K515" i="4"/>
  <c r="K523" i="4"/>
  <c r="K531" i="4"/>
  <c r="K539" i="4"/>
  <c r="K547" i="4"/>
  <c r="K555" i="4"/>
  <c r="K563" i="4"/>
  <c r="K571" i="4"/>
  <c r="K579" i="4"/>
  <c r="K587" i="4"/>
  <c r="K595" i="4"/>
  <c r="K603" i="4"/>
  <c r="K611" i="4"/>
  <c r="K619" i="4"/>
  <c r="K627" i="4"/>
  <c r="K635" i="4"/>
  <c r="K643" i="4"/>
  <c r="K651" i="4"/>
  <c r="K659" i="4"/>
  <c r="K667" i="4"/>
  <c r="K675" i="4"/>
  <c r="K683" i="4"/>
  <c r="K691" i="4"/>
  <c r="K21" i="4"/>
  <c r="K29" i="4"/>
  <c r="K37" i="4"/>
  <c r="K45" i="4"/>
  <c r="K53" i="4"/>
  <c r="K61" i="4"/>
  <c r="K69" i="4"/>
  <c r="K77" i="4"/>
  <c r="K85" i="4"/>
  <c r="K93" i="4"/>
  <c r="K101" i="4"/>
  <c r="K109" i="4"/>
  <c r="K117" i="4"/>
  <c r="K125" i="4"/>
  <c r="K133" i="4"/>
  <c r="K141" i="4"/>
  <c r="K149" i="4"/>
  <c r="K157" i="4"/>
  <c r="K165" i="4"/>
  <c r="K173" i="4"/>
  <c r="K181" i="4"/>
  <c r="K189" i="4"/>
  <c r="K197" i="4"/>
  <c r="K205" i="4"/>
  <c r="K213" i="4"/>
  <c r="K221" i="4"/>
  <c r="K229" i="4"/>
  <c r="K237" i="4"/>
  <c r="K245" i="4"/>
  <c r="K253" i="4"/>
  <c r="K261" i="4"/>
  <c r="K269" i="4"/>
  <c r="K277" i="4"/>
  <c r="K285" i="4"/>
  <c r="K293" i="4"/>
  <c r="K301" i="4"/>
  <c r="K309" i="4"/>
  <c r="K317" i="4"/>
  <c r="K325" i="4"/>
  <c r="K333" i="4"/>
  <c r="K341" i="4"/>
  <c r="K349" i="4"/>
  <c r="K357" i="4"/>
  <c r="K365" i="4"/>
  <c r="K373" i="4"/>
  <c r="K381" i="4"/>
  <c r="K389" i="4"/>
  <c r="K397" i="4"/>
  <c r="K405" i="4"/>
  <c r="K413" i="4"/>
  <c r="K421" i="4"/>
  <c r="K429" i="4"/>
  <c r="K437" i="4"/>
  <c r="K445" i="4"/>
  <c r="K453" i="4"/>
  <c r="K461" i="4"/>
  <c r="K469" i="4"/>
  <c r="K477" i="4"/>
  <c r="K485" i="4"/>
  <c r="K493" i="4"/>
  <c r="K501" i="4"/>
  <c r="K509" i="4"/>
  <c r="K517" i="4"/>
  <c r="K525" i="4"/>
  <c r="K533" i="4"/>
  <c r="K541" i="4"/>
  <c r="K549" i="4"/>
  <c r="K557" i="4"/>
  <c r="K565" i="4"/>
  <c r="K573" i="4"/>
  <c r="K581" i="4"/>
  <c r="K589" i="4"/>
  <c r="K597" i="4"/>
  <c r="K605" i="4"/>
  <c r="K613" i="4"/>
  <c r="K621" i="4"/>
  <c r="K629" i="4"/>
  <c r="K637" i="4"/>
  <c r="K645" i="4"/>
  <c r="K653" i="4"/>
  <c r="K661" i="4"/>
  <c r="K669" i="4"/>
  <c r="K677" i="4"/>
  <c r="K22" i="4"/>
  <c r="K30" i="4"/>
  <c r="K38" i="4"/>
  <c r="K46" i="4"/>
  <c r="K54" i="4"/>
  <c r="K62" i="4"/>
  <c r="K70" i="4"/>
  <c r="K78" i="4"/>
  <c r="K86" i="4"/>
  <c r="K94" i="4"/>
  <c r="K102" i="4"/>
  <c r="K110" i="4"/>
  <c r="K118" i="4"/>
  <c r="K126" i="4"/>
  <c r="K134" i="4"/>
  <c r="K142" i="4"/>
  <c r="K150" i="4"/>
  <c r="K158" i="4"/>
  <c r="K166" i="4"/>
  <c r="K174" i="4"/>
  <c r="K182" i="4"/>
  <c r="K190" i="4"/>
  <c r="K198" i="4"/>
  <c r="K206" i="4"/>
  <c r="K214" i="4"/>
  <c r="K222" i="4"/>
  <c r="K230" i="4"/>
  <c r="K238" i="4"/>
  <c r="K246" i="4"/>
  <c r="K254" i="4"/>
  <c r="K262" i="4"/>
  <c r="K270" i="4"/>
  <c r="K278" i="4"/>
  <c r="K286" i="4"/>
  <c r="K294" i="4"/>
  <c r="K302" i="4"/>
  <c r="K310" i="4"/>
  <c r="K318" i="4"/>
  <c r="K326" i="4"/>
  <c r="K334" i="4"/>
  <c r="K342" i="4"/>
  <c r="K350" i="4"/>
  <c r="K358" i="4"/>
  <c r="K366" i="4"/>
  <c r="K374" i="4"/>
  <c r="K382" i="4"/>
  <c r="K390" i="4"/>
  <c r="K398" i="4"/>
  <c r="K406" i="4"/>
  <c r="K414" i="4"/>
  <c r="K422" i="4"/>
  <c r="K430" i="4"/>
  <c r="K438" i="4"/>
  <c r="K446" i="4"/>
  <c r="K454" i="4"/>
  <c r="K462" i="4"/>
  <c r="K470" i="4"/>
  <c r="K478" i="4"/>
  <c r="K486" i="4"/>
  <c r="K494" i="4"/>
  <c r="K502" i="4"/>
  <c r="K510" i="4"/>
  <c r="K518" i="4"/>
  <c r="K526" i="4"/>
  <c r="K534" i="4"/>
  <c r="K542" i="4"/>
  <c r="K550" i="4"/>
  <c r="K558" i="4"/>
  <c r="K566" i="4"/>
  <c r="K574" i="4"/>
  <c r="K582" i="4"/>
  <c r="K590" i="4"/>
  <c r="K598" i="4"/>
  <c r="K606" i="4"/>
  <c r="K614" i="4"/>
  <c r="K622" i="4"/>
  <c r="K630" i="4"/>
  <c r="K638" i="4"/>
  <c r="K646" i="4"/>
  <c r="K654" i="4"/>
  <c r="K662" i="4"/>
  <c r="K670" i="4"/>
  <c r="K678" i="4"/>
  <c r="K686" i="4"/>
  <c r="K23" i="4"/>
  <c r="K31" i="4"/>
  <c r="K39" i="4"/>
  <c r="K47" i="4"/>
  <c r="K55" i="4"/>
  <c r="K63" i="4"/>
  <c r="K71" i="4"/>
  <c r="K79" i="4"/>
  <c r="K87" i="4"/>
  <c r="K95" i="4"/>
  <c r="K103" i="4"/>
  <c r="K111" i="4"/>
  <c r="K119" i="4"/>
  <c r="K127" i="4"/>
  <c r="K135" i="4"/>
  <c r="K143" i="4"/>
  <c r="K151" i="4"/>
  <c r="K159" i="4"/>
  <c r="K167" i="4"/>
  <c r="K175" i="4"/>
  <c r="K183" i="4"/>
  <c r="K191" i="4"/>
  <c r="K199" i="4"/>
  <c r="K207" i="4"/>
  <c r="K215" i="4"/>
  <c r="K223" i="4"/>
  <c r="K231" i="4"/>
  <c r="K239" i="4"/>
  <c r="K247" i="4"/>
  <c r="K255" i="4"/>
  <c r="K263" i="4"/>
  <c r="K271" i="4"/>
  <c r="K279" i="4"/>
  <c r="K287" i="4"/>
  <c r="K295" i="4"/>
  <c r="K303" i="4"/>
  <c r="K311" i="4"/>
  <c r="K319" i="4"/>
  <c r="K327" i="4"/>
  <c r="K335" i="4"/>
  <c r="K343" i="4"/>
  <c r="K351" i="4"/>
  <c r="K359" i="4"/>
  <c r="K367" i="4"/>
  <c r="K375" i="4"/>
  <c r="K383" i="4"/>
  <c r="K391" i="4"/>
  <c r="K399" i="4"/>
  <c r="K407" i="4"/>
  <c r="K415" i="4"/>
  <c r="K423" i="4"/>
  <c r="K431" i="4"/>
  <c r="K439" i="4"/>
  <c r="K447" i="4"/>
  <c r="K455" i="4"/>
  <c r="K463" i="4"/>
  <c r="K471" i="4"/>
  <c r="K479" i="4"/>
  <c r="K487" i="4"/>
  <c r="K495" i="4"/>
  <c r="K503" i="4"/>
  <c r="K511" i="4"/>
  <c r="K519" i="4"/>
  <c r="K527" i="4"/>
  <c r="K535" i="4"/>
  <c r="K543" i="4"/>
  <c r="K551" i="4"/>
  <c r="K559" i="4"/>
  <c r="K567" i="4"/>
  <c r="K575" i="4"/>
  <c r="K583" i="4"/>
  <c r="K591" i="4"/>
  <c r="K599" i="4"/>
  <c r="K607" i="4"/>
  <c r="K615" i="4"/>
  <c r="K623" i="4"/>
  <c r="K631" i="4"/>
  <c r="K639" i="4"/>
  <c r="K647" i="4"/>
  <c r="K655" i="4"/>
  <c r="K663" i="4"/>
  <c r="K671" i="4"/>
  <c r="K679" i="4"/>
  <c r="K24" i="4"/>
  <c r="K32" i="4"/>
  <c r="K40" i="4"/>
  <c r="K48" i="4"/>
  <c r="K56" i="4"/>
  <c r="K64" i="4"/>
  <c r="K72" i="4"/>
  <c r="K80" i="4"/>
  <c r="K88" i="4"/>
  <c r="K96" i="4"/>
  <c r="K104" i="4"/>
  <c r="K112" i="4"/>
  <c r="K120" i="4"/>
  <c r="K128" i="4"/>
  <c r="K136" i="4"/>
  <c r="K144" i="4"/>
  <c r="K152" i="4"/>
  <c r="K160" i="4"/>
  <c r="K168" i="4"/>
  <c r="K176" i="4"/>
  <c r="K184" i="4"/>
  <c r="K192" i="4"/>
  <c r="K200" i="4"/>
  <c r="K208" i="4"/>
  <c r="K216" i="4"/>
  <c r="K224" i="4"/>
  <c r="K232" i="4"/>
  <c r="K240" i="4"/>
  <c r="K248" i="4"/>
  <c r="K256" i="4"/>
  <c r="K264" i="4"/>
  <c r="K272" i="4"/>
  <c r="K280" i="4"/>
  <c r="K288" i="4"/>
  <c r="K296" i="4"/>
  <c r="K304" i="4"/>
  <c r="K312" i="4"/>
  <c r="K320" i="4"/>
  <c r="K328" i="4"/>
  <c r="K336" i="4"/>
  <c r="K344" i="4"/>
  <c r="K352" i="4"/>
  <c r="K360" i="4"/>
  <c r="K368" i="4"/>
  <c r="K376" i="4"/>
  <c r="K384" i="4"/>
  <c r="K392" i="4"/>
  <c r="K400" i="4"/>
  <c r="K408" i="4"/>
  <c r="K416" i="4"/>
  <c r="K424" i="4"/>
  <c r="K432" i="4"/>
  <c r="K440" i="4"/>
  <c r="K448" i="4"/>
  <c r="K456" i="4"/>
  <c r="K464" i="4"/>
  <c r="K472" i="4"/>
  <c r="K480" i="4"/>
  <c r="K488" i="4"/>
  <c r="K496" i="4"/>
  <c r="K504" i="4"/>
  <c r="K512" i="4"/>
  <c r="K520" i="4"/>
  <c r="K528" i="4"/>
  <c r="K536" i="4"/>
  <c r="K544" i="4"/>
  <c r="K552" i="4"/>
  <c r="K560" i="4"/>
  <c r="K568" i="4"/>
  <c r="K576" i="4"/>
  <c r="K584" i="4"/>
  <c r="K592" i="4"/>
  <c r="K600" i="4"/>
  <c r="K608" i="4"/>
  <c r="K616" i="4"/>
  <c r="K624" i="4"/>
  <c r="K632" i="4"/>
  <c r="K640" i="4"/>
  <c r="K648" i="4"/>
  <c r="K656" i="4"/>
  <c r="K664" i="4"/>
  <c r="K672" i="4"/>
  <c r="K680" i="4"/>
  <c r="K688" i="4"/>
  <c r="K696" i="4"/>
  <c r="K26" i="4"/>
  <c r="K49" i="4"/>
  <c r="K68" i="4"/>
  <c r="K90" i="4"/>
  <c r="K113" i="4"/>
  <c r="K132" i="4"/>
  <c r="K154" i="4"/>
  <c r="K177" i="4"/>
  <c r="K196" i="4"/>
  <c r="K218" i="4"/>
  <c r="K241" i="4"/>
  <c r="K260" i="4"/>
  <c r="K282" i="4"/>
  <c r="K305" i="4"/>
  <c r="K324" i="4"/>
  <c r="K346" i="4"/>
  <c r="K369" i="4"/>
  <c r="K388" i="4"/>
  <c r="K410" i="4"/>
  <c r="K433" i="4"/>
  <c r="K452" i="4"/>
  <c r="K474" i="4"/>
  <c r="K497" i="4"/>
  <c r="K516" i="4"/>
  <c r="K538" i="4"/>
  <c r="K561" i="4"/>
  <c r="K580" i="4"/>
  <c r="K602" i="4"/>
  <c r="K625" i="4"/>
  <c r="K644" i="4"/>
  <c r="K666" i="4"/>
  <c r="K685" i="4"/>
  <c r="K697" i="4"/>
  <c r="K705" i="4"/>
  <c r="K713" i="4"/>
  <c r="K721" i="4"/>
  <c r="K729" i="4"/>
  <c r="K737" i="4"/>
  <c r="K745" i="4"/>
  <c r="K753" i="4"/>
  <c r="K761" i="4"/>
  <c r="K769" i="4"/>
  <c r="K777" i="4"/>
  <c r="K785" i="4"/>
  <c r="K793" i="4"/>
  <c r="K801" i="4"/>
  <c r="K809" i="4"/>
  <c r="K817" i="4"/>
  <c r="K825" i="4"/>
  <c r="K833" i="4"/>
  <c r="K841" i="4"/>
  <c r="K849" i="4"/>
  <c r="K857" i="4"/>
  <c r="K865" i="4"/>
  <c r="K873" i="4"/>
  <c r="K881" i="4"/>
  <c r="K889" i="4"/>
  <c r="K897" i="4"/>
  <c r="K905" i="4"/>
  <c r="K913" i="4"/>
  <c r="K921" i="4"/>
  <c r="K929" i="4"/>
  <c r="K937" i="4"/>
  <c r="K945" i="4"/>
  <c r="K953" i="4"/>
  <c r="K961" i="4"/>
  <c r="K969" i="4"/>
  <c r="K977" i="4"/>
  <c r="K985" i="4"/>
  <c r="K993" i="4"/>
  <c r="K1001" i="4"/>
  <c r="K1009" i="4"/>
  <c r="K1017" i="4"/>
  <c r="K1025" i="4"/>
  <c r="K1033" i="4"/>
  <c r="K28" i="4"/>
  <c r="K50" i="4"/>
  <c r="K73" i="4"/>
  <c r="K92" i="4"/>
  <c r="K114" i="4"/>
  <c r="K137" i="4"/>
  <c r="K156" i="4"/>
  <c r="K178" i="4"/>
  <c r="K201" i="4"/>
  <c r="K220" i="4"/>
  <c r="K242" i="4"/>
  <c r="K265" i="4"/>
  <c r="K284" i="4"/>
  <c r="K306" i="4"/>
  <c r="K329" i="4"/>
  <c r="K348" i="4"/>
  <c r="K370" i="4"/>
  <c r="K393" i="4"/>
  <c r="K412" i="4"/>
  <c r="K434" i="4"/>
  <c r="K457" i="4"/>
  <c r="K476" i="4"/>
  <c r="K498" i="4"/>
  <c r="K521" i="4"/>
  <c r="K540" i="4"/>
  <c r="K562" i="4"/>
  <c r="K585" i="4"/>
  <c r="K604" i="4"/>
  <c r="K626" i="4"/>
  <c r="K649" i="4"/>
  <c r="K668" i="4"/>
  <c r="K687" i="4"/>
  <c r="K698" i="4"/>
  <c r="K706" i="4"/>
  <c r="K714" i="4"/>
  <c r="K722" i="4"/>
  <c r="K730" i="4"/>
  <c r="K738" i="4"/>
  <c r="K746" i="4"/>
  <c r="K754" i="4"/>
  <c r="K762" i="4"/>
  <c r="K770" i="4"/>
  <c r="K778" i="4"/>
  <c r="K786" i="4"/>
  <c r="K794" i="4"/>
  <c r="K802" i="4"/>
  <c r="K810" i="4"/>
  <c r="K818" i="4"/>
  <c r="K826" i="4"/>
  <c r="K834" i="4"/>
  <c r="K842" i="4"/>
  <c r="K850" i="4"/>
  <c r="K858" i="4"/>
  <c r="K866" i="4"/>
  <c r="K874" i="4"/>
  <c r="K882" i="4"/>
  <c r="K890" i="4"/>
  <c r="K898" i="4"/>
  <c r="K906" i="4"/>
  <c r="K914" i="4"/>
  <c r="K922" i="4"/>
  <c r="K930" i="4"/>
  <c r="K938" i="4"/>
  <c r="K946" i="4"/>
  <c r="K954" i="4"/>
  <c r="K962" i="4"/>
  <c r="K970" i="4"/>
  <c r="K978" i="4"/>
  <c r="K986" i="4"/>
  <c r="K994" i="4"/>
  <c r="K1002" i="4"/>
  <c r="K1010" i="4"/>
  <c r="K1018" i="4"/>
  <c r="K1026" i="4"/>
  <c r="K1034" i="4"/>
  <c r="K1042" i="4"/>
  <c r="K1050" i="4"/>
  <c r="K1058" i="4"/>
  <c r="K1066" i="4"/>
  <c r="K1074" i="4"/>
  <c r="K1082" i="4"/>
  <c r="K1090" i="4"/>
  <c r="K1098" i="4"/>
  <c r="K1106" i="4"/>
  <c r="K1114" i="4"/>
  <c r="K34" i="4"/>
  <c r="K57" i="4"/>
  <c r="K76" i="4"/>
  <c r="K98" i="4"/>
  <c r="K121" i="4"/>
  <c r="K140" i="4"/>
  <c r="K162" i="4"/>
  <c r="K185" i="4"/>
  <c r="K204" i="4"/>
  <c r="K226" i="4"/>
  <c r="K249" i="4"/>
  <c r="K268" i="4"/>
  <c r="K290" i="4"/>
  <c r="K313" i="4"/>
  <c r="K332" i="4"/>
  <c r="K354" i="4"/>
  <c r="K377" i="4"/>
  <c r="K396" i="4"/>
  <c r="K418" i="4"/>
  <c r="K441" i="4"/>
  <c r="K460" i="4"/>
  <c r="K482" i="4"/>
  <c r="K505" i="4"/>
  <c r="K524" i="4"/>
  <c r="K546" i="4"/>
  <c r="K569" i="4"/>
  <c r="K588" i="4"/>
  <c r="K610" i="4"/>
  <c r="K633" i="4"/>
  <c r="K652" i="4"/>
  <c r="K674" i="4"/>
  <c r="K690" i="4"/>
  <c r="K700" i="4"/>
  <c r="K708" i="4"/>
  <c r="K716" i="4"/>
  <c r="K724" i="4"/>
  <c r="K732" i="4"/>
  <c r="K740" i="4"/>
  <c r="K748" i="4"/>
  <c r="K756" i="4"/>
  <c r="K764" i="4"/>
  <c r="K772" i="4"/>
  <c r="K780" i="4"/>
  <c r="K788" i="4"/>
  <c r="K796" i="4"/>
  <c r="K804" i="4"/>
  <c r="K812" i="4"/>
  <c r="K820" i="4"/>
  <c r="K828" i="4"/>
  <c r="K836" i="4"/>
  <c r="K844" i="4"/>
  <c r="K852" i="4"/>
  <c r="K860" i="4"/>
  <c r="K868" i="4"/>
  <c r="K876" i="4"/>
  <c r="K884" i="4"/>
  <c r="K892" i="4"/>
  <c r="K900" i="4"/>
  <c r="K908" i="4"/>
  <c r="K916" i="4"/>
  <c r="K924" i="4"/>
  <c r="K932" i="4"/>
  <c r="K940" i="4"/>
  <c r="K948" i="4"/>
  <c r="K956" i="4"/>
  <c r="K964" i="4"/>
  <c r="K972" i="4"/>
  <c r="K980" i="4"/>
  <c r="K988" i="4"/>
  <c r="K996" i="4"/>
  <c r="K1004" i="4"/>
  <c r="K1012" i="4"/>
  <c r="K1020" i="4"/>
  <c r="K1028" i="4"/>
  <c r="K1036" i="4"/>
  <c r="K1044" i="4"/>
  <c r="K1052" i="4"/>
  <c r="K1060" i="4"/>
  <c r="K1068" i="4"/>
  <c r="K1076" i="4"/>
  <c r="K1084" i="4"/>
  <c r="K1092" i="4"/>
  <c r="K1100" i="4"/>
  <c r="K1108" i="4"/>
  <c r="K1116" i="4"/>
  <c r="K18" i="4"/>
  <c r="K52" i="4"/>
  <c r="K84" i="4"/>
  <c r="K122" i="4"/>
  <c r="K153" i="4"/>
  <c r="K188" i="4"/>
  <c r="K225" i="4"/>
  <c r="K257" i="4"/>
  <c r="K292" i="4"/>
  <c r="K322" i="4"/>
  <c r="K361" i="4"/>
  <c r="K394" i="4"/>
  <c r="K426" i="4"/>
  <c r="K465" i="4"/>
  <c r="K492" i="4"/>
  <c r="K530" i="4"/>
  <c r="K564" i="4"/>
  <c r="K596" i="4"/>
  <c r="K634" i="4"/>
  <c r="K665" i="4"/>
  <c r="K693" i="4"/>
  <c r="K707" i="4"/>
  <c r="K719" i="4"/>
  <c r="K733" i="4"/>
  <c r="K744" i="4"/>
  <c r="K758" i="4"/>
  <c r="K771" i="4"/>
  <c r="K783" i="4"/>
  <c r="K797" i="4"/>
  <c r="K808" i="4"/>
  <c r="K822" i="4"/>
  <c r="K835" i="4"/>
  <c r="K847" i="4"/>
  <c r="K861" i="4"/>
  <c r="K872" i="4"/>
  <c r="K886" i="4"/>
  <c r="K899" i="4"/>
  <c r="K911" i="4"/>
  <c r="K925" i="4"/>
  <c r="K936" i="4"/>
  <c r="K950" i="4"/>
  <c r="K963" i="4"/>
  <c r="K975" i="4"/>
  <c r="K989" i="4"/>
  <c r="K1000" i="4"/>
  <c r="K1014" i="4"/>
  <c r="K1027" i="4"/>
  <c r="K1039" i="4"/>
  <c r="K1049" i="4"/>
  <c r="K1061" i="4"/>
  <c r="K1071" i="4"/>
  <c r="K1081" i="4"/>
  <c r="K1093" i="4"/>
  <c r="K25" i="4"/>
  <c r="K60" i="4"/>
  <c r="K97" i="4"/>
  <c r="K129" i="4"/>
  <c r="K164" i="4"/>
  <c r="K194" i="4"/>
  <c r="K233" i="4"/>
  <c r="K266" i="4"/>
  <c r="K298" i="4"/>
  <c r="K337" i="4"/>
  <c r="K364" i="4"/>
  <c r="K402" i="4"/>
  <c r="K436" i="4"/>
  <c r="K468" i="4"/>
  <c r="K506" i="4"/>
  <c r="K537" i="4"/>
  <c r="K572" i="4"/>
  <c r="K609" i="4"/>
  <c r="K641" i="4"/>
  <c r="K676" i="4"/>
  <c r="K695" i="4"/>
  <c r="K710" i="4"/>
  <c r="K723" i="4"/>
  <c r="K735" i="4"/>
  <c r="K749" i="4"/>
  <c r="K760" i="4"/>
  <c r="K774" i="4"/>
  <c r="K787" i="4"/>
  <c r="K799" i="4"/>
  <c r="K813" i="4"/>
  <c r="K824" i="4"/>
  <c r="K838" i="4"/>
  <c r="K851" i="4"/>
  <c r="K863" i="4"/>
  <c r="K877" i="4"/>
  <c r="K888" i="4"/>
  <c r="K902" i="4"/>
  <c r="K915" i="4"/>
  <c r="K927" i="4"/>
  <c r="K941" i="4"/>
  <c r="K952" i="4"/>
  <c r="K966" i="4"/>
  <c r="K979" i="4"/>
  <c r="K991" i="4"/>
  <c r="K1005" i="4"/>
  <c r="K1016" i="4"/>
  <c r="K1030" i="4"/>
  <c r="K1041" i="4"/>
  <c r="K1053" i="4"/>
  <c r="K1063" i="4"/>
  <c r="K1073" i="4"/>
  <c r="K1085" i="4"/>
  <c r="K1095" i="4"/>
  <c r="K1105" i="4"/>
  <c r="K1117" i="4"/>
  <c r="K1125" i="4"/>
  <c r="K1133" i="4"/>
  <c r="K1141" i="4"/>
  <c r="K1149" i="4"/>
  <c r="K1157" i="4"/>
  <c r="K1165" i="4"/>
  <c r="K1173" i="4"/>
  <c r="K1181" i="4"/>
  <c r="K1189" i="4"/>
  <c r="K1197" i="4"/>
  <c r="K1205" i="4"/>
  <c r="K1213" i="4"/>
  <c r="K1221" i="4"/>
  <c r="K1229" i="4"/>
  <c r="K1237" i="4"/>
  <c r="K1245" i="4"/>
  <c r="K1253" i="4"/>
  <c r="K1261" i="4"/>
  <c r="K1269" i="4"/>
  <c r="K33" i="4"/>
  <c r="K65" i="4"/>
  <c r="K100" i="4"/>
  <c r="K130" i="4"/>
  <c r="K169" i="4"/>
  <c r="K202" i="4"/>
  <c r="K234" i="4"/>
  <c r="K273" i="4"/>
  <c r="K300" i="4"/>
  <c r="K338" i="4"/>
  <c r="K372" i="4"/>
  <c r="K404" i="4"/>
  <c r="K442" i="4"/>
  <c r="K473" i="4"/>
  <c r="K508" i="4"/>
  <c r="K545" i="4"/>
  <c r="K577" i="4"/>
  <c r="K612" i="4"/>
  <c r="K642" i="4"/>
  <c r="K681" i="4"/>
  <c r="K699" i="4"/>
  <c r="K711" i="4"/>
  <c r="K725" i="4"/>
  <c r="K736" i="4"/>
  <c r="K750" i="4"/>
  <c r="K763" i="4"/>
  <c r="K775" i="4"/>
  <c r="K789" i="4"/>
  <c r="K800" i="4"/>
  <c r="K814" i="4"/>
  <c r="K827" i="4"/>
  <c r="K839" i="4"/>
  <c r="K853" i="4"/>
  <c r="K864" i="4"/>
  <c r="K878" i="4"/>
  <c r="K891" i="4"/>
  <c r="K903" i="4"/>
  <c r="K917" i="4"/>
  <c r="K928" i="4"/>
  <c r="K942" i="4"/>
  <c r="K955" i="4"/>
  <c r="K967" i="4"/>
  <c r="K981" i="4"/>
  <c r="K992" i="4"/>
  <c r="K1006" i="4"/>
  <c r="K1019" i="4"/>
  <c r="K1031" i="4"/>
  <c r="K1043" i="4"/>
  <c r="K1054" i="4"/>
  <c r="K1064" i="4"/>
  <c r="K1075" i="4"/>
  <c r="K1086" i="4"/>
  <c r="K1096" i="4"/>
  <c r="K1107" i="4"/>
  <c r="K1118" i="4"/>
  <c r="K1126" i="4"/>
  <c r="K1134" i="4"/>
  <c r="K1142" i="4"/>
  <c r="K1150" i="4"/>
  <c r="K1158" i="4"/>
  <c r="K1166" i="4"/>
  <c r="K1174" i="4"/>
  <c r="K1182" i="4"/>
  <c r="K1190" i="4"/>
  <c r="K1198" i="4"/>
  <c r="K1206" i="4"/>
  <c r="K1214" i="4"/>
  <c r="K1222" i="4"/>
  <c r="K1230" i="4"/>
  <c r="K1238" i="4"/>
  <c r="K1246" i="4"/>
  <c r="K1254" i="4"/>
  <c r="K1262" i="4"/>
  <c r="K1270" i="4"/>
  <c r="K1278" i="4"/>
  <c r="K1286" i="4"/>
  <c r="K1294" i="4"/>
  <c r="K1302" i="4"/>
  <c r="K1310" i="4"/>
  <c r="K1318" i="4"/>
  <c r="K1326" i="4"/>
  <c r="K1334" i="4"/>
  <c r="K1342" i="4"/>
  <c r="K1350" i="4"/>
  <c r="K1358" i="4"/>
  <c r="K36" i="4"/>
  <c r="K66" i="4"/>
  <c r="K105" i="4"/>
  <c r="K138" i="4"/>
  <c r="K170" i="4"/>
  <c r="K209" i="4"/>
  <c r="K236" i="4"/>
  <c r="K274" i="4"/>
  <c r="K308" i="4"/>
  <c r="K340" i="4"/>
  <c r="K378" i="4"/>
  <c r="K409" i="4"/>
  <c r="K444" i="4"/>
  <c r="K481" i="4"/>
  <c r="K513" i="4"/>
  <c r="K548" i="4"/>
  <c r="K578" i="4"/>
  <c r="K617" i="4"/>
  <c r="K650" i="4"/>
  <c r="K682" i="4"/>
  <c r="K701" i="4"/>
  <c r="K712" i="4"/>
  <c r="K726" i="4"/>
  <c r="K739" i="4"/>
  <c r="K751" i="4"/>
  <c r="K765" i="4"/>
  <c r="K776" i="4"/>
  <c r="K790" i="4"/>
  <c r="K803" i="4"/>
  <c r="K815" i="4"/>
  <c r="K829" i="4"/>
  <c r="K840" i="4"/>
  <c r="K854" i="4"/>
  <c r="K867" i="4"/>
  <c r="K879" i="4"/>
  <c r="K893" i="4"/>
  <c r="K904" i="4"/>
  <c r="K918" i="4"/>
  <c r="K931" i="4"/>
  <c r="K943" i="4"/>
  <c r="K957" i="4"/>
  <c r="K968" i="4"/>
  <c r="K982" i="4"/>
  <c r="K995" i="4"/>
  <c r="K1007" i="4"/>
  <c r="K1021" i="4"/>
  <c r="K1032" i="4"/>
  <c r="K1045" i="4"/>
  <c r="K1055" i="4"/>
  <c r="K1065" i="4"/>
  <c r="K1077" i="4"/>
  <c r="K1087" i="4"/>
  <c r="K1097" i="4"/>
  <c r="K42" i="4"/>
  <c r="K81" i="4"/>
  <c r="K108" i="4"/>
  <c r="K146" i="4"/>
  <c r="K180" i="4"/>
  <c r="K212" i="4"/>
  <c r="K250" i="4"/>
  <c r="K281" i="4"/>
  <c r="K316" i="4"/>
  <c r="K353" i="4"/>
  <c r="K385" i="4"/>
  <c r="K420" i="4"/>
  <c r="K450" i="4"/>
  <c r="K489" i="4"/>
  <c r="K522" i="4"/>
  <c r="K554" i="4"/>
  <c r="K593" i="4"/>
  <c r="K620" i="4"/>
  <c r="K658" i="4"/>
  <c r="K689" i="4"/>
  <c r="K703" i="4"/>
  <c r="K717" i="4"/>
  <c r="K728" i="4"/>
  <c r="K742" i="4"/>
  <c r="K755" i="4"/>
  <c r="K767" i="4"/>
  <c r="K781" i="4"/>
  <c r="K792" i="4"/>
  <c r="K806" i="4"/>
  <c r="K819" i="4"/>
  <c r="K831" i="4"/>
  <c r="K845" i="4"/>
  <c r="K856" i="4"/>
  <c r="K870" i="4"/>
  <c r="K883" i="4"/>
  <c r="K895" i="4"/>
  <c r="K909" i="4"/>
  <c r="K920" i="4"/>
  <c r="K934" i="4"/>
  <c r="K947" i="4"/>
  <c r="K959" i="4"/>
  <c r="K973" i="4"/>
  <c r="K984" i="4"/>
  <c r="K998" i="4"/>
  <c r="K1011" i="4"/>
  <c r="K1023" i="4"/>
  <c r="K1037" i="4"/>
  <c r="K1047" i="4"/>
  <c r="K1057" i="4"/>
  <c r="K1069" i="4"/>
  <c r="K1079" i="4"/>
  <c r="K1089" i="4"/>
  <c r="K1101" i="4"/>
  <c r="K1111" i="4"/>
  <c r="K1121" i="4"/>
  <c r="K1129" i="4"/>
  <c r="K1137" i="4"/>
  <c r="K1145" i="4"/>
  <c r="K1153" i="4"/>
  <c r="K1161" i="4"/>
  <c r="K1169" i="4"/>
  <c r="K1177" i="4"/>
  <c r="K1185" i="4"/>
  <c r="K1193" i="4"/>
  <c r="K1201" i="4"/>
  <c r="K1209" i="4"/>
  <c r="K1217" i="4"/>
  <c r="K1225" i="4"/>
  <c r="K1233" i="4"/>
  <c r="K1241" i="4"/>
  <c r="K1249" i="4"/>
  <c r="K1257" i="4"/>
  <c r="K1265" i="4"/>
  <c r="K1273" i="4"/>
  <c r="K1281" i="4"/>
  <c r="K1289" i="4"/>
  <c r="K1297" i="4"/>
  <c r="K1305" i="4"/>
  <c r="K1313" i="4"/>
  <c r="K58" i="4"/>
  <c r="K148" i="4"/>
  <c r="K244" i="4"/>
  <c r="K330" i="4"/>
  <c r="K425" i="4"/>
  <c r="K514" i="4"/>
  <c r="K601" i="4"/>
  <c r="K692" i="4"/>
  <c r="K727" i="4"/>
  <c r="K759" i="4"/>
  <c r="K795" i="4"/>
  <c r="K830" i="4"/>
  <c r="K862" i="4"/>
  <c r="K896" i="4"/>
  <c r="K933" i="4"/>
  <c r="K965" i="4"/>
  <c r="K999" i="4"/>
  <c r="K1035" i="4"/>
  <c r="K1062" i="4"/>
  <c r="K1091" i="4"/>
  <c r="K1112" i="4"/>
  <c r="K1127" i="4"/>
  <c r="K1139" i="4"/>
  <c r="K1152" i="4"/>
  <c r="K1164" i="4"/>
  <c r="K1178" i="4"/>
  <c r="K1191" i="4"/>
  <c r="K1203" i="4"/>
  <c r="K1216" i="4"/>
  <c r="K1228" i="4"/>
  <c r="K1242" i="4"/>
  <c r="K1255" i="4"/>
  <c r="K1267" i="4"/>
  <c r="K1279" i="4"/>
  <c r="K1290" i="4"/>
  <c r="K1300" i="4"/>
  <c r="K1311" i="4"/>
  <c r="K1321" i="4"/>
  <c r="K1330" i="4"/>
  <c r="K1339" i="4"/>
  <c r="K1348" i="4"/>
  <c r="K1357" i="4"/>
  <c r="K1366" i="4"/>
  <c r="K1374" i="4"/>
  <c r="K1382" i="4"/>
  <c r="K1390" i="4"/>
  <c r="K1398" i="4"/>
  <c r="K1406" i="4"/>
  <c r="K1414" i="4"/>
  <c r="K1422" i="4"/>
  <c r="K1430" i="4"/>
  <c r="K1438" i="4"/>
  <c r="K1446" i="4"/>
  <c r="K1454" i="4"/>
  <c r="K1462" i="4"/>
  <c r="K1470" i="4"/>
  <c r="K1478" i="4"/>
  <c r="K1486" i="4"/>
  <c r="K1494" i="4"/>
  <c r="K1502" i="4"/>
  <c r="K1510" i="4"/>
  <c r="K1518" i="4"/>
  <c r="K1526" i="4"/>
  <c r="K1534" i="4"/>
  <c r="K1542" i="4"/>
  <c r="K1550" i="4"/>
  <c r="K1558" i="4"/>
  <c r="K1566" i="4"/>
  <c r="K1574" i="4"/>
  <c r="K1582" i="4"/>
  <c r="K1590" i="4"/>
  <c r="K1598" i="4"/>
  <c r="K1606" i="4"/>
  <c r="K1614" i="4"/>
  <c r="K1622" i="4"/>
  <c r="K1630" i="4"/>
  <c r="K1638" i="4"/>
  <c r="K1646" i="4"/>
  <c r="K1654" i="4"/>
  <c r="K1662" i="4"/>
  <c r="K1670" i="4"/>
  <c r="K1678" i="4"/>
  <c r="K1686" i="4"/>
  <c r="K1694" i="4"/>
  <c r="K1702" i="4"/>
  <c r="K1710" i="4"/>
  <c r="K1718" i="4"/>
  <c r="K106" i="4"/>
  <c r="K193" i="4"/>
  <c r="K289" i="4"/>
  <c r="K380" i="4"/>
  <c r="K466" i="4"/>
  <c r="K556" i="4"/>
  <c r="K657" i="4"/>
  <c r="K709" i="4"/>
  <c r="K743" i="4"/>
  <c r="K779" i="4"/>
  <c r="K811" i="4"/>
  <c r="K846" i="4"/>
  <c r="K880" i="4"/>
  <c r="K912" i="4"/>
  <c r="K949" i="4"/>
  <c r="K983" i="4"/>
  <c r="K1015" i="4"/>
  <c r="K1048" i="4"/>
  <c r="K1078" i="4"/>
  <c r="K1103" i="4"/>
  <c r="K1120" i="4"/>
  <c r="K1132" i="4"/>
  <c r="K1146" i="4"/>
  <c r="K1159" i="4"/>
  <c r="K1171" i="4"/>
  <c r="K1184" i="4"/>
  <c r="K1196" i="4"/>
  <c r="K1210" i="4"/>
  <c r="K1223" i="4"/>
  <c r="K1235" i="4"/>
  <c r="K1248" i="4"/>
  <c r="K1260" i="4"/>
  <c r="K1274" i="4"/>
  <c r="K1284" i="4"/>
  <c r="K1295" i="4"/>
  <c r="K1306" i="4"/>
  <c r="K1316" i="4"/>
  <c r="K1325" i="4"/>
  <c r="K1335" i="4"/>
  <c r="K1344" i="4"/>
  <c r="K1353" i="4"/>
  <c r="K1362" i="4"/>
  <c r="K1370" i="4"/>
  <c r="K1378" i="4"/>
  <c r="K1386" i="4"/>
  <c r="K1394" i="4"/>
  <c r="K1402" i="4"/>
  <c r="K1410" i="4"/>
  <c r="K1418" i="4"/>
  <c r="K1426" i="4"/>
  <c r="K1434" i="4"/>
  <c r="K1442" i="4"/>
  <c r="K1450" i="4"/>
  <c r="K1458" i="4"/>
  <c r="K1466" i="4"/>
  <c r="K1474" i="4"/>
  <c r="K1482" i="4"/>
  <c r="K1490" i="4"/>
  <c r="K1498" i="4"/>
  <c r="K1506" i="4"/>
  <c r="K1514" i="4"/>
  <c r="K1522" i="4"/>
  <c r="K1530" i="4"/>
  <c r="K1538" i="4"/>
  <c r="K1546" i="4"/>
  <c r="K1554" i="4"/>
  <c r="K1562" i="4"/>
  <c r="K1570" i="4"/>
  <c r="K1578" i="4"/>
  <c r="K1586" i="4"/>
  <c r="K1594" i="4"/>
  <c r="K1602" i="4"/>
  <c r="K1610" i="4"/>
  <c r="K1618" i="4"/>
  <c r="K1626" i="4"/>
  <c r="K1634" i="4"/>
  <c r="K1642" i="4"/>
  <c r="K1650" i="4"/>
  <c r="K1658" i="4"/>
  <c r="K1666" i="4"/>
  <c r="K1674" i="4"/>
  <c r="K1682" i="4"/>
  <c r="K1690" i="4"/>
  <c r="K1698" i="4"/>
  <c r="K1706" i="4"/>
  <c r="K82" i="4"/>
  <c r="K210" i="4"/>
  <c r="K321" i="4"/>
  <c r="K449" i="4"/>
  <c r="K570" i="4"/>
  <c r="K684" i="4"/>
  <c r="K734" i="4"/>
  <c r="K782" i="4"/>
  <c r="K823" i="4"/>
  <c r="K871" i="4"/>
  <c r="K919" i="4"/>
  <c r="K960" i="4"/>
  <c r="K1008" i="4"/>
  <c r="K1051" i="4"/>
  <c r="K1088" i="4"/>
  <c r="K1115" i="4"/>
  <c r="K1135" i="4"/>
  <c r="K1151" i="4"/>
  <c r="K1168" i="4"/>
  <c r="K1186" i="4"/>
  <c r="K1202" i="4"/>
  <c r="K1219" i="4"/>
  <c r="K1236" i="4"/>
  <c r="K1252" i="4"/>
  <c r="K1271" i="4"/>
  <c r="K1285" i="4"/>
  <c r="K1299" i="4"/>
  <c r="K1314" i="4"/>
  <c r="K1327" i="4"/>
  <c r="K1338" i="4"/>
  <c r="K1351" i="4"/>
  <c r="K1363" i="4"/>
  <c r="K1373" i="4"/>
  <c r="K1384" i="4"/>
  <c r="K1395" i="4"/>
  <c r="K1405" i="4"/>
  <c r="K1416" i="4"/>
  <c r="K1427" i="4"/>
  <c r="K1437" i="4"/>
  <c r="K1448" i="4"/>
  <c r="K1459" i="4"/>
  <c r="K1469" i="4"/>
  <c r="K1480" i="4"/>
  <c r="K1491" i="4"/>
  <c r="K1501" i="4"/>
  <c r="K1512" i="4"/>
  <c r="K1523" i="4"/>
  <c r="K1533" i="4"/>
  <c r="K1544" i="4"/>
  <c r="K1555" i="4"/>
  <c r="K1565" i="4"/>
  <c r="K1576" i="4"/>
  <c r="K1587" i="4"/>
  <c r="K1597" i="4"/>
  <c r="K1608" i="4"/>
  <c r="K1619" i="4"/>
  <c r="K1629" i="4"/>
  <c r="K1640" i="4"/>
  <c r="K1651" i="4"/>
  <c r="K1661" i="4"/>
  <c r="K1672" i="4"/>
  <c r="K1683" i="4"/>
  <c r="K1693" i="4"/>
  <c r="K1704" i="4"/>
  <c r="K1714" i="4"/>
  <c r="K1723" i="4"/>
  <c r="K1731" i="4"/>
  <c r="K1739" i="4"/>
  <c r="K1747" i="4"/>
  <c r="K1755" i="4"/>
  <c r="K1763" i="4"/>
  <c r="K1771" i="4"/>
  <c r="K1779" i="4"/>
  <c r="K1787" i="4"/>
  <c r="K1795" i="4"/>
  <c r="K1803" i="4"/>
  <c r="K1811" i="4"/>
  <c r="K1819" i="4"/>
  <c r="K1827" i="4"/>
  <c r="K1835" i="4"/>
  <c r="K1843" i="4"/>
  <c r="K1851" i="4"/>
  <c r="K1859" i="4"/>
  <c r="K1867" i="4"/>
  <c r="K1875" i="4"/>
  <c r="K1883" i="4"/>
  <c r="K1891" i="4"/>
  <c r="K1899" i="4"/>
  <c r="K1907" i="4"/>
  <c r="K1915" i="4"/>
  <c r="K1923" i="4"/>
  <c r="K1931" i="4"/>
  <c r="K1939" i="4"/>
  <c r="K1947" i="4"/>
  <c r="K1955" i="4"/>
  <c r="K1963" i="4"/>
  <c r="K1971" i="4"/>
  <c r="K1979" i="4"/>
  <c r="K1987" i="4"/>
  <c r="K1995" i="4"/>
  <c r="K2003" i="4"/>
  <c r="K2011" i="4"/>
  <c r="K2019" i="4"/>
  <c r="K2027" i="4"/>
  <c r="K2035" i="4"/>
  <c r="K2043" i="4"/>
  <c r="K2051" i="4"/>
  <c r="K2059" i="4"/>
  <c r="K2067" i="4"/>
  <c r="K2075" i="4"/>
  <c r="K2083" i="4"/>
  <c r="K2091" i="4"/>
  <c r="K2099" i="4"/>
  <c r="K2107" i="4"/>
  <c r="K2115" i="4"/>
  <c r="K2123" i="4"/>
  <c r="K2131" i="4"/>
  <c r="K2139" i="4"/>
  <c r="K2147" i="4"/>
  <c r="K2155" i="4"/>
  <c r="K2163" i="4"/>
  <c r="K2171" i="4"/>
  <c r="K2179" i="4"/>
  <c r="K2187" i="4"/>
  <c r="K2195" i="4"/>
  <c r="K2203" i="4"/>
  <c r="K2211" i="4"/>
  <c r="K2219" i="4"/>
  <c r="K2227" i="4"/>
  <c r="K2235" i="4"/>
  <c r="K2243" i="4"/>
  <c r="K2251" i="4"/>
  <c r="K2259" i="4"/>
  <c r="K2267" i="4"/>
  <c r="K2275" i="4"/>
  <c r="K2283" i="4"/>
  <c r="K2291" i="4"/>
  <c r="K2299" i="4"/>
  <c r="K2307" i="4"/>
  <c r="K2315" i="4"/>
  <c r="K2323" i="4"/>
  <c r="K2331" i="4"/>
  <c r="K2339" i="4"/>
  <c r="K2347" i="4"/>
  <c r="K2355" i="4"/>
  <c r="K2363" i="4"/>
  <c r="K2371" i="4"/>
  <c r="K2379" i="4"/>
  <c r="K2387" i="4"/>
  <c r="K2395" i="4"/>
  <c r="K2403" i="4"/>
  <c r="K2411" i="4"/>
  <c r="K2419" i="4"/>
  <c r="K2427" i="4"/>
  <c r="K2435" i="4"/>
  <c r="K2443" i="4"/>
  <c r="K2451" i="4"/>
  <c r="K2459" i="4"/>
  <c r="K2467" i="4"/>
  <c r="K2475" i="4"/>
  <c r="K2483" i="4"/>
  <c r="K2491" i="4"/>
  <c r="K2499" i="4"/>
  <c r="K2507" i="4"/>
  <c r="K2515" i="4"/>
  <c r="K2523" i="4"/>
  <c r="K2531" i="4"/>
  <c r="K2539" i="4"/>
  <c r="K2547" i="4"/>
  <c r="K2555" i="4"/>
  <c r="K124" i="4"/>
  <c r="K252" i="4"/>
  <c r="K362" i="4"/>
  <c r="K490" i="4"/>
  <c r="K618" i="4"/>
  <c r="K704" i="4"/>
  <c r="K752" i="4"/>
  <c r="K798" i="4"/>
  <c r="K843" i="4"/>
  <c r="K887" i="4"/>
  <c r="K935" i="4"/>
  <c r="K976" i="4"/>
  <c r="K1024" i="4"/>
  <c r="K1067" i="4"/>
  <c r="K1102" i="4"/>
  <c r="K1123" i="4"/>
  <c r="K1140" i="4"/>
  <c r="K1156" i="4"/>
  <c r="K1175" i="4"/>
  <c r="K1192" i="4"/>
  <c r="K1208" i="4"/>
  <c r="K1226" i="4"/>
  <c r="K1243" i="4"/>
  <c r="K1259" i="4"/>
  <c r="K1276" i="4"/>
  <c r="K1291" i="4"/>
  <c r="K1304" i="4"/>
  <c r="K1319" i="4"/>
  <c r="K1331" i="4"/>
  <c r="K1343" i="4"/>
  <c r="K1355" i="4"/>
  <c r="K1367" i="4"/>
  <c r="K1377" i="4"/>
  <c r="K1388" i="4"/>
  <c r="K1399" i="4"/>
  <c r="K1409" i="4"/>
  <c r="K1420" i="4"/>
  <c r="K1431" i="4"/>
  <c r="K1441" i="4"/>
  <c r="K1452" i="4"/>
  <c r="K1463" i="4"/>
  <c r="K1473" i="4"/>
  <c r="K1484" i="4"/>
  <c r="K1495" i="4"/>
  <c r="K1505" i="4"/>
  <c r="K1516" i="4"/>
  <c r="K1527" i="4"/>
  <c r="K1537" i="4"/>
  <c r="K1548" i="4"/>
  <c r="K1559" i="4"/>
  <c r="K1569" i="4"/>
  <c r="K1580" i="4"/>
  <c r="K1591" i="4"/>
  <c r="K1601" i="4"/>
  <c r="K1612" i="4"/>
  <c r="K1623" i="4"/>
  <c r="K1633" i="4"/>
  <c r="K1644" i="4"/>
  <c r="K1655" i="4"/>
  <c r="K1665" i="4"/>
  <c r="K1676" i="4"/>
  <c r="K1687" i="4"/>
  <c r="K1697" i="4"/>
  <c r="K1708" i="4"/>
  <c r="K1717" i="4"/>
  <c r="K1726" i="4"/>
  <c r="K1734" i="4"/>
  <c r="K1742" i="4"/>
  <c r="K1750" i="4"/>
  <c r="K1758" i="4"/>
  <c r="K1766" i="4"/>
  <c r="K1774" i="4"/>
  <c r="K1782" i="4"/>
  <c r="K1790" i="4"/>
  <c r="K1798" i="4"/>
  <c r="K1806" i="4"/>
  <c r="K1814" i="4"/>
  <c r="K1822" i="4"/>
  <c r="K1830" i="4"/>
  <c r="K1838" i="4"/>
  <c r="K1846" i="4"/>
  <c r="K1854" i="4"/>
  <c r="K1862" i="4"/>
  <c r="K1870" i="4"/>
  <c r="K1878" i="4"/>
  <c r="K1886" i="4"/>
  <c r="K1894" i="4"/>
  <c r="K1902" i="4"/>
  <c r="K1910" i="4"/>
  <c r="K1918" i="4"/>
  <c r="K1926" i="4"/>
  <c r="K1934" i="4"/>
  <c r="K1942" i="4"/>
  <c r="K1950" i="4"/>
  <c r="K1958" i="4"/>
  <c r="K1966" i="4"/>
  <c r="K1974" i="4"/>
  <c r="K1982" i="4"/>
  <c r="K1990" i="4"/>
  <c r="K1998" i="4"/>
  <c r="K2006" i="4"/>
  <c r="K2014" i="4"/>
  <c r="K2022" i="4"/>
  <c r="K2030" i="4"/>
  <c r="K2038" i="4"/>
  <c r="K2046" i="4"/>
  <c r="K2054" i="4"/>
  <c r="K2062" i="4"/>
  <c r="K2070" i="4"/>
  <c r="K2078" i="4"/>
  <c r="K2086" i="4"/>
  <c r="K2094" i="4"/>
  <c r="K2102" i="4"/>
  <c r="K2110" i="4"/>
  <c r="K2118" i="4"/>
  <c r="K2126" i="4"/>
  <c r="K2134" i="4"/>
  <c r="K2142" i="4"/>
  <c r="K2150" i="4"/>
  <c r="K2158" i="4"/>
  <c r="K2166" i="4"/>
  <c r="K2174" i="4"/>
  <c r="K2182" i="4"/>
  <c r="K2190" i="4"/>
  <c r="K2198" i="4"/>
  <c r="K2206" i="4"/>
  <c r="K2214" i="4"/>
  <c r="K2222" i="4"/>
  <c r="K2230" i="4"/>
  <c r="K2238" i="4"/>
  <c r="K2246" i="4"/>
  <c r="K2254" i="4"/>
  <c r="K2262" i="4"/>
  <c r="K2270" i="4"/>
  <c r="K2278" i="4"/>
  <c r="K2286" i="4"/>
  <c r="K2294" i="4"/>
  <c r="K2302" i="4"/>
  <c r="K2310" i="4"/>
  <c r="K2318" i="4"/>
  <c r="K2326" i="4"/>
  <c r="K2334" i="4"/>
  <c r="K2342" i="4"/>
  <c r="K2350" i="4"/>
  <c r="K2358" i="4"/>
  <c r="K2366" i="4"/>
  <c r="K2374" i="4"/>
  <c r="K2382" i="4"/>
  <c r="K2390" i="4"/>
  <c r="K2398" i="4"/>
  <c r="K2406" i="4"/>
  <c r="K2414" i="4"/>
  <c r="K2422" i="4"/>
  <c r="K2430" i="4"/>
  <c r="K2438" i="4"/>
  <c r="K2446" i="4"/>
  <c r="K2454" i="4"/>
  <c r="K2462" i="4"/>
  <c r="K2470" i="4"/>
  <c r="K2478" i="4"/>
  <c r="K2486" i="4"/>
  <c r="K2494" i="4"/>
  <c r="K2502" i="4"/>
  <c r="K2510" i="4"/>
  <c r="K2518" i="4"/>
  <c r="K2526" i="4"/>
  <c r="K2534" i="4"/>
  <c r="K2542" i="4"/>
  <c r="K2550" i="4"/>
  <c r="K2558" i="4"/>
  <c r="K20" i="4"/>
  <c r="K172" i="4"/>
  <c r="K345" i="4"/>
  <c r="K500" i="4"/>
  <c r="K660" i="4"/>
  <c r="K741" i="4"/>
  <c r="K805" i="4"/>
  <c r="K859" i="4"/>
  <c r="K923" i="4"/>
  <c r="K987" i="4"/>
  <c r="K1040" i="4"/>
  <c r="K1094" i="4"/>
  <c r="K1124" i="4"/>
  <c r="K1147" i="4"/>
  <c r="K1170" i="4"/>
  <c r="K1194" i="4"/>
  <c r="K1215" i="4"/>
  <c r="K1239" i="4"/>
  <c r="K1263" i="4"/>
  <c r="K1282" i="4"/>
  <c r="K1301" i="4"/>
  <c r="K1320" i="4"/>
  <c r="K1336" i="4"/>
  <c r="K1352" i="4"/>
  <c r="K1368" i="4"/>
  <c r="K1381" i="4"/>
  <c r="K1396" i="4"/>
  <c r="K1411" i="4"/>
  <c r="K1424" i="4"/>
  <c r="K1439" i="4"/>
  <c r="K1453" i="4"/>
  <c r="K1467" i="4"/>
  <c r="K1481" i="4"/>
  <c r="K1496" i="4"/>
  <c r="K1509" i="4"/>
  <c r="K1524" i="4"/>
  <c r="K1539" i="4"/>
  <c r="K1552" i="4"/>
  <c r="K1567" i="4"/>
  <c r="K1581" i="4"/>
  <c r="K1595" i="4"/>
  <c r="K1609" i="4"/>
  <c r="K1624" i="4"/>
  <c r="K1637" i="4"/>
  <c r="K1652" i="4"/>
  <c r="K1667" i="4"/>
  <c r="K1680" i="4"/>
  <c r="K1695" i="4"/>
  <c r="K1709" i="4"/>
  <c r="K1721" i="4"/>
  <c r="K1732" i="4"/>
  <c r="K1743" i="4"/>
  <c r="K1753" i="4"/>
  <c r="K1764" i="4"/>
  <c r="K1775" i="4"/>
  <c r="K1785" i="4"/>
  <c r="K1796" i="4"/>
  <c r="K1807" i="4"/>
  <c r="K1817" i="4"/>
  <c r="K1828" i="4"/>
  <c r="K1839" i="4"/>
  <c r="K1849" i="4"/>
  <c r="K1860" i="4"/>
  <c r="K1871" i="4"/>
  <c r="K1881" i="4"/>
  <c r="K1892" i="4"/>
  <c r="K1903" i="4"/>
  <c r="K1913" i="4"/>
  <c r="K1924" i="4"/>
  <c r="K1935" i="4"/>
  <c r="K1945" i="4"/>
  <c r="K1956" i="4"/>
  <c r="K1967" i="4"/>
  <c r="K1977" i="4"/>
  <c r="K1988" i="4"/>
  <c r="K1999" i="4"/>
  <c r="K2009" i="4"/>
  <c r="K2020" i="4"/>
  <c r="K2031" i="4"/>
  <c r="K2041" i="4"/>
  <c r="K2052" i="4"/>
  <c r="K2063" i="4"/>
  <c r="K2073" i="4"/>
  <c r="K2084" i="4"/>
  <c r="K2095" i="4"/>
  <c r="K41" i="4"/>
  <c r="K186" i="4"/>
  <c r="K356" i="4"/>
  <c r="K529" i="4"/>
  <c r="K673" i="4"/>
  <c r="K747" i="4"/>
  <c r="K807" i="4"/>
  <c r="K869" i="4"/>
  <c r="K926" i="4"/>
  <c r="K990" i="4"/>
  <c r="K1046" i="4"/>
  <c r="K1099" i="4"/>
  <c r="K1128" i="4"/>
  <c r="K1148" i="4"/>
  <c r="K1172" i="4"/>
  <c r="K1195" i="4"/>
  <c r="K1218" i="4"/>
  <c r="K1240" i="4"/>
  <c r="K1264" i="4"/>
  <c r="K1283" i="4"/>
  <c r="K1303" i="4"/>
  <c r="K1322" i="4"/>
  <c r="K1337" i="4"/>
  <c r="K1354" i="4"/>
  <c r="K1369" i="4"/>
  <c r="K1383" i="4"/>
  <c r="K1397" i="4"/>
  <c r="K1412" i="4"/>
  <c r="K1425" i="4"/>
  <c r="K1440" i="4"/>
  <c r="K1455" i="4"/>
  <c r="K1468" i="4"/>
  <c r="K1483" i="4"/>
  <c r="K1497" i="4"/>
  <c r="K1511" i="4"/>
  <c r="K1525" i="4"/>
  <c r="K1540" i="4"/>
  <c r="K1553" i="4"/>
  <c r="K1568" i="4"/>
  <c r="K1583" i="4"/>
  <c r="K1596" i="4"/>
  <c r="K1611" i="4"/>
  <c r="K1625" i="4"/>
  <c r="K1639" i="4"/>
  <c r="K74" i="4"/>
  <c r="K228" i="4"/>
  <c r="K401" i="4"/>
  <c r="K553" i="4"/>
  <c r="K702" i="4"/>
  <c r="K766" i="4"/>
  <c r="K821" i="4"/>
  <c r="K885" i="4"/>
  <c r="K944" i="4"/>
  <c r="K1003" i="4"/>
  <c r="K1059" i="4"/>
  <c r="K1109" i="4"/>
  <c r="K1131" i="4"/>
  <c r="K1155" i="4"/>
  <c r="K1179" i="4"/>
  <c r="K1200" i="4"/>
  <c r="K1224" i="4"/>
  <c r="K1247" i="4"/>
  <c r="K1268" i="4"/>
  <c r="K1288" i="4"/>
  <c r="K1308" i="4"/>
  <c r="K1324" i="4"/>
  <c r="K1341" i="4"/>
  <c r="K1359" i="4"/>
  <c r="K1372" i="4"/>
  <c r="K1387" i="4"/>
  <c r="K1401" i="4"/>
  <c r="K1415" i="4"/>
  <c r="K1429" i="4"/>
  <c r="K1444" i="4"/>
  <c r="K1457" i="4"/>
  <c r="K1472" i="4"/>
  <c r="K1487" i="4"/>
  <c r="K1500" i="4"/>
  <c r="K1515" i="4"/>
  <c r="K1529" i="4"/>
  <c r="K1543" i="4"/>
  <c r="K1557" i="4"/>
  <c r="K1572" i="4"/>
  <c r="K1585" i="4"/>
  <c r="K1600" i="4"/>
  <c r="K1615" i="4"/>
  <c r="K1628" i="4"/>
  <c r="K1643" i="4"/>
  <c r="K1657" i="4"/>
  <c r="K1671" i="4"/>
  <c r="K1685" i="4"/>
  <c r="K1700" i="4"/>
  <c r="K1713" i="4"/>
  <c r="K1725" i="4"/>
  <c r="K1736" i="4"/>
  <c r="K1746" i="4"/>
  <c r="K1757" i="4"/>
  <c r="K1768" i="4"/>
  <c r="K1778" i="4"/>
  <c r="K1789" i="4"/>
  <c r="K1800" i="4"/>
  <c r="K1810" i="4"/>
  <c r="K1821" i="4"/>
  <c r="K1832" i="4"/>
  <c r="K1842" i="4"/>
  <c r="K1853" i="4"/>
  <c r="K1864" i="4"/>
  <c r="K1874" i="4"/>
  <c r="K1885" i="4"/>
  <c r="K1896" i="4"/>
  <c r="K1906" i="4"/>
  <c r="K1917" i="4"/>
  <c r="K1928" i="4"/>
  <c r="K1938" i="4"/>
  <c r="K1949" i="4"/>
  <c r="K1960" i="4"/>
  <c r="K1970" i="4"/>
  <c r="K1981" i="4"/>
  <c r="K1992" i="4"/>
  <c r="K2002" i="4"/>
  <c r="K2013" i="4"/>
  <c r="K2024" i="4"/>
  <c r="K2034" i="4"/>
  <c r="K2045" i="4"/>
  <c r="K2056" i="4"/>
  <c r="K2066" i="4"/>
  <c r="K2077" i="4"/>
  <c r="K2088" i="4"/>
  <c r="K2098" i="4"/>
  <c r="K2109" i="4"/>
  <c r="K2120" i="4"/>
  <c r="K2130" i="4"/>
  <c r="K2141" i="4"/>
  <c r="K2152" i="4"/>
  <c r="K2162" i="4"/>
  <c r="K2173" i="4"/>
  <c r="K2184" i="4"/>
  <c r="K2194" i="4"/>
  <c r="K2205" i="4"/>
  <c r="K2216" i="4"/>
  <c r="K2226" i="4"/>
  <c r="K2237" i="4"/>
  <c r="K2248" i="4"/>
  <c r="K2258" i="4"/>
  <c r="K2269" i="4"/>
  <c r="K2280" i="4"/>
  <c r="K2290" i="4"/>
  <c r="K2301" i="4"/>
  <c r="K2312" i="4"/>
  <c r="K2322" i="4"/>
  <c r="K2333" i="4"/>
  <c r="K2344" i="4"/>
  <c r="K2354" i="4"/>
  <c r="K2365" i="4"/>
  <c r="K2376" i="4"/>
  <c r="K2386" i="4"/>
  <c r="K2397" i="4"/>
  <c r="K2408" i="4"/>
  <c r="K2418" i="4"/>
  <c r="K2429" i="4"/>
  <c r="K2440" i="4"/>
  <c r="K2450" i="4"/>
  <c r="K2461" i="4"/>
  <c r="K2472" i="4"/>
  <c r="K2482" i="4"/>
  <c r="K2493" i="4"/>
  <c r="K2504" i="4"/>
  <c r="K2514" i="4"/>
  <c r="K2525" i="4"/>
  <c r="K2536" i="4"/>
  <c r="K2546" i="4"/>
  <c r="K2557" i="4"/>
  <c r="K2566" i="4"/>
  <c r="K2574" i="4"/>
  <c r="K2582" i="4"/>
  <c r="K2590" i="4"/>
  <c r="K89" i="4"/>
  <c r="K258" i="4"/>
  <c r="K417" i="4"/>
  <c r="K586" i="4"/>
  <c r="K715" i="4"/>
  <c r="K768" i="4"/>
  <c r="K832" i="4"/>
  <c r="K894" i="4"/>
  <c r="K951" i="4"/>
  <c r="K1013" i="4"/>
  <c r="K1070" i="4"/>
  <c r="K1110" i="4"/>
  <c r="K1136" i="4"/>
  <c r="K1160" i="4"/>
  <c r="K1180" i="4"/>
  <c r="K1204" i="4"/>
  <c r="K1227" i="4"/>
  <c r="K1250" i="4"/>
  <c r="K1272" i="4"/>
  <c r="K1292" i="4"/>
  <c r="K1309" i="4"/>
  <c r="K1328" i="4"/>
  <c r="K1345" i="4"/>
  <c r="K1360" i="4"/>
  <c r="K1375" i="4"/>
  <c r="K1389" i="4"/>
  <c r="K1403" i="4"/>
  <c r="K1417" i="4"/>
  <c r="K1432" i="4"/>
  <c r="K1445" i="4"/>
  <c r="K1460" i="4"/>
  <c r="K1475" i="4"/>
  <c r="K1488" i="4"/>
  <c r="K1503" i="4"/>
  <c r="K1517" i="4"/>
  <c r="K1531" i="4"/>
  <c r="K1545" i="4"/>
  <c r="K1560" i="4"/>
  <c r="K1573" i="4"/>
  <c r="K1588" i="4"/>
  <c r="K1603" i="4"/>
  <c r="K1616" i="4"/>
  <c r="K1631" i="4"/>
  <c r="K1645" i="4"/>
  <c r="K1659" i="4"/>
  <c r="K1673" i="4"/>
  <c r="K1688" i="4"/>
  <c r="K1701" i="4"/>
  <c r="K1715" i="4"/>
  <c r="K1727" i="4"/>
  <c r="K1737" i="4"/>
  <c r="K1748" i="4"/>
  <c r="K1759" i="4"/>
  <c r="K1769" i="4"/>
  <c r="K1780" i="4"/>
  <c r="K1791" i="4"/>
  <c r="K1801" i="4"/>
  <c r="K1812" i="4"/>
  <c r="K1823" i="4"/>
  <c r="K1833" i="4"/>
  <c r="K1844" i="4"/>
  <c r="K1855" i="4"/>
  <c r="K1865" i="4"/>
  <c r="K1876" i="4"/>
  <c r="K1887" i="4"/>
  <c r="K1897" i="4"/>
  <c r="K1908" i="4"/>
  <c r="K1919" i="4"/>
  <c r="K1929" i="4"/>
  <c r="K1940" i="4"/>
  <c r="K1951" i="4"/>
  <c r="K1961" i="4"/>
  <c r="K1972" i="4"/>
  <c r="K1983" i="4"/>
  <c r="K1993" i="4"/>
  <c r="K2004" i="4"/>
  <c r="K2015" i="4"/>
  <c r="K2025" i="4"/>
  <c r="K2036" i="4"/>
  <c r="K2047" i="4"/>
  <c r="K2057" i="4"/>
  <c r="K2068" i="4"/>
  <c r="K2079" i="4"/>
  <c r="K2089" i="4"/>
  <c r="K2100" i="4"/>
  <c r="K116" i="4"/>
  <c r="K276" i="4"/>
  <c r="K428" i="4"/>
  <c r="K594" i="4"/>
  <c r="K718" i="4"/>
  <c r="K773" i="4"/>
  <c r="K837" i="4"/>
  <c r="K901" i="4"/>
  <c r="K958" i="4"/>
  <c r="K1022" i="4"/>
  <c r="K1072" i="4"/>
  <c r="K1113" i="4"/>
  <c r="K1138" i="4"/>
  <c r="K1162" i="4"/>
  <c r="K1183" i="4"/>
  <c r="K1207" i="4"/>
  <c r="K1231" i="4"/>
  <c r="K1251" i="4"/>
  <c r="K1275" i="4"/>
  <c r="K1293" i="4"/>
  <c r="K1312" i="4"/>
  <c r="K1329" i="4"/>
  <c r="K1346" i="4"/>
  <c r="K1361" i="4"/>
  <c r="K1376" i="4"/>
  <c r="K1391" i="4"/>
  <c r="K1404" i="4"/>
  <c r="K1419" i="4"/>
  <c r="K1433" i="4"/>
  <c r="K1447" i="4"/>
  <c r="K1461" i="4"/>
  <c r="K1476" i="4"/>
  <c r="K1489" i="4"/>
  <c r="K1504" i="4"/>
  <c r="K1519" i="4"/>
  <c r="K1532" i="4"/>
  <c r="K1547" i="4"/>
  <c r="K1561" i="4"/>
  <c r="K1575" i="4"/>
  <c r="K1589" i="4"/>
  <c r="K1604" i="4"/>
  <c r="K1617" i="4"/>
  <c r="K1632" i="4"/>
  <c r="K145" i="4"/>
  <c r="K297" i="4"/>
  <c r="K458" i="4"/>
  <c r="K628" i="4"/>
  <c r="K720" i="4"/>
  <c r="K784" i="4"/>
  <c r="K848" i="4"/>
  <c r="K907" i="4"/>
  <c r="K971" i="4"/>
  <c r="K1029" i="4"/>
  <c r="K1080" i="4"/>
  <c r="K1119" i="4"/>
  <c r="K1143" i="4"/>
  <c r="K1163" i="4"/>
  <c r="K1187" i="4"/>
  <c r="K1211" i="4"/>
  <c r="K1232" i="4"/>
  <c r="K1256" i="4"/>
  <c r="K1277" i="4"/>
  <c r="K1296" i="4"/>
  <c r="K1315" i="4"/>
  <c r="K1332" i="4"/>
  <c r="K1347" i="4"/>
  <c r="K1364" i="4"/>
  <c r="K1379" i="4"/>
  <c r="K1392" i="4"/>
  <c r="K1407" i="4"/>
  <c r="K1421" i="4"/>
  <c r="K1435" i="4"/>
  <c r="K1449" i="4"/>
  <c r="K1464" i="4"/>
  <c r="K1477" i="4"/>
  <c r="K1492" i="4"/>
  <c r="K1507" i="4"/>
  <c r="K1520" i="4"/>
  <c r="K1535" i="4"/>
  <c r="K1549" i="4"/>
  <c r="K1563" i="4"/>
  <c r="K161" i="4"/>
  <c r="K314" i="4"/>
  <c r="K484" i="4"/>
  <c r="K636" i="4"/>
  <c r="K731" i="4"/>
  <c r="K791" i="4"/>
  <c r="K855" i="4"/>
  <c r="K910" i="4"/>
  <c r="K974" i="4"/>
  <c r="K1038" i="4"/>
  <c r="K1083" i="4"/>
  <c r="K1122" i="4"/>
  <c r="K1144" i="4"/>
  <c r="K1167" i="4"/>
  <c r="K1188" i="4"/>
  <c r="K1212" i="4"/>
  <c r="K1234" i="4"/>
  <c r="K1258" i="4"/>
  <c r="K1280" i="4"/>
  <c r="K1298" i="4"/>
  <c r="K1317" i="4"/>
  <c r="K1333" i="4"/>
  <c r="K1349" i="4"/>
  <c r="K1365" i="4"/>
  <c r="K1380" i="4"/>
  <c r="K1393" i="4"/>
  <c r="K1408" i="4"/>
  <c r="K1423" i="4"/>
  <c r="K1436" i="4"/>
  <c r="K1451" i="4"/>
  <c r="K1465" i="4"/>
  <c r="K1479" i="4"/>
  <c r="K1493" i="4"/>
  <c r="K1508" i="4"/>
  <c r="K1521" i="4"/>
  <c r="K1536" i="4"/>
  <c r="K1551" i="4"/>
  <c r="K1564" i="4"/>
  <c r="K1579" i="4"/>
  <c r="K1593" i="4"/>
  <c r="K1607" i="4"/>
  <c r="K1621" i="4"/>
  <c r="K1636" i="4"/>
  <c r="K1649" i="4"/>
  <c r="K1664" i="4"/>
  <c r="K1679" i="4"/>
  <c r="K1692" i="4"/>
  <c r="K1707" i="4"/>
  <c r="K1720" i="4"/>
  <c r="K1730" i="4"/>
  <c r="K1741" i="4"/>
  <c r="K1752" i="4"/>
  <c r="K1762" i="4"/>
  <c r="K1773" i="4"/>
  <c r="K1784" i="4"/>
  <c r="K1794" i="4"/>
  <c r="K1805" i="4"/>
  <c r="K1816" i="4"/>
  <c r="K1826" i="4"/>
  <c r="K1837" i="4"/>
  <c r="K1848" i="4"/>
  <c r="K1858" i="4"/>
  <c r="K1869" i="4"/>
  <c r="K1880" i="4"/>
  <c r="K1890" i="4"/>
  <c r="K1901" i="4"/>
  <c r="K1912" i="4"/>
  <c r="K1922" i="4"/>
  <c r="K1933" i="4"/>
  <c r="K1944" i="4"/>
  <c r="K1954" i="4"/>
  <c r="K1965" i="4"/>
  <c r="K1976" i="4"/>
  <c r="K1986" i="4"/>
  <c r="K1997" i="4"/>
  <c r="K2008" i="4"/>
  <c r="K2018" i="4"/>
  <c r="K2029" i="4"/>
  <c r="K2040" i="4"/>
  <c r="K2050" i="4"/>
  <c r="K2061" i="4"/>
  <c r="K2072" i="4"/>
  <c r="K2082" i="4"/>
  <c r="K2093" i="4"/>
  <c r="K2104" i="4"/>
  <c r="K2114" i="4"/>
  <c r="K2125" i="4"/>
  <c r="K2136" i="4"/>
  <c r="K2146" i="4"/>
  <c r="K2157" i="4"/>
  <c r="K2168" i="4"/>
  <c r="K2178" i="4"/>
  <c r="K2189" i="4"/>
  <c r="K2200" i="4"/>
  <c r="K2210" i="4"/>
  <c r="K2221" i="4"/>
  <c r="K2232" i="4"/>
  <c r="K2242" i="4"/>
  <c r="K2253" i="4"/>
  <c r="K2264" i="4"/>
  <c r="K2274" i="4"/>
  <c r="K2285" i="4"/>
  <c r="K2296" i="4"/>
  <c r="K2306" i="4"/>
  <c r="K2317" i="4"/>
  <c r="K2328" i="4"/>
  <c r="K2338" i="4"/>
  <c r="K2349" i="4"/>
  <c r="K2360" i="4"/>
  <c r="K2370" i="4"/>
  <c r="K2381" i="4"/>
  <c r="K2392" i="4"/>
  <c r="K2402" i="4"/>
  <c r="K2413" i="4"/>
  <c r="K2424" i="4"/>
  <c r="K2434" i="4"/>
  <c r="K2445" i="4"/>
  <c r="K2456" i="4"/>
  <c r="K2466" i="4"/>
  <c r="K2477" i="4"/>
  <c r="K2488" i="4"/>
  <c r="K2498" i="4"/>
  <c r="K2509" i="4"/>
  <c r="K2520" i="4"/>
  <c r="K2530" i="4"/>
  <c r="K2541" i="4"/>
  <c r="K2552" i="4"/>
  <c r="K2562" i="4"/>
  <c r="K2570" i="4"/>
  <c r="K2578" i="4"/>
  <c r="K2586" i="4"/>
  <c r="K44" i="4"/>
  <c r="K939" i="4"/>
  <c r="K1220" i="4"/>
  <c r="K1371" i="4"/>
  <c r="K1485" i="4"/>
  <c r="K1584" i="4"/>
  <c r="K1641" i="4"/>
  <c r="K1669" i="4"/>
  <c r="K1699" i="4"/>
  <c r="K1724" i="4"/>
  <c r="K1745" i="4"/>
  <c r="K1767" i="4"/>
  <c r="K1788" i="4"/>
  <c r="K1809" i="4"/>
  <c r="K1831" i="4"/>
  <c r="K1852" i="4"/>
  <c r="K1873" i="4"/>
  <c r="K1895" i="4"/>
  <c r="K1916" i="4"/>
  <c r="K1937" i="4"/>
  <c r="K1959" i="4"/>
  <c r="K1980" i="4"/>
  <c r="K2001" i="4"/>
  <c r="K2023" i="4"/>
  <c r="K2044" i="4"/>
  <c r="K2065" i="4"/>
  <c r="K2087" i="4"/>
  <c r="K2106" i="4"/>
  <c r="K2121" i="4"/>
  <c r="K2135" i="4"/>
  <c r="K2149" i="4"/>
  <c r="K2164" i="4"/>
  <c r="K2177" i="4"/>
  <c r="K2192" i="4"/>
  <c r="K2207" i="4"/>
  <c r="K2220" i="4"/>
  <c r="K2234" i="4"/>
  <c r="K2249" i="4"/>
  <c r="K2263" i="4"/>
  <c r="K2277" i="4"/>
  <c r="K2292" i="4"/>
  <c r="K2305" i="4"/>
  <c r="K2320" i="4"/>
  <c r="K2335" i="4"/>
  <c r="K2348" i="4"/>
  <c r="K217" i="4"/>
  <c r="K997" i="4"/>
  <c r="K1244" i="4"/>
  <c r="K1385" i="4"/>
  <c r="K1499" i="4"/>
  <c r="K1592" i="4"/>
  <c r="K1647" i="4"/>
  <c r="K1675" i="4"/>
  <c r="K1703" i="4"/>
  <c r="K1728" i="4"/>
  <c r="K1749" i="4"/>
  <c r="K1770" i="4"/>
  <c r="K1792" i="4"/>
  <c r="K1813" i="4"/>
  <c r="K1834" i="4"/>
  <c r="K1856" i="4"/>
  <c r="K1877" i="4"/>
  <c r="K1898" i="4"/>
  <c r="K1920" i="4"/>
  <c r="K1941" i="4"/>
  <c r="K1962" i="4"/>
  <c r="K1984" i="4"/>
  <c r="K2005" i="4"/>
  <c r="K2026" i="4"/>
  <c r="K2048" i="4"/>
  <c r="K2069" i="4"/>
  <c r="K2090" i="4"/>
  <c r="K2108" i="4"/>
  <c r="K2122" i="4"/>
  <c r="K2137" i="4"/>
  <c r="K2151" i="4"/>
  <c r="K2165" i="4"/>
  <c r="K2180" i="4"/>
  <c r="K2193" i="4"/>
  <c r="K2208" i="4"/>
  <c r="K2223" i="4"/>
  <c r="K2236" i="4"/>
  <c r="K2250" i="4"/>
  <c r="K2265" i="4"/>
  <c r="K2279" i="4"/>
  <c r="K2293" i="4"/>
  <c r="K2308" i="4"/>
  <c r="K2321" i="4"/>
  <c r="K2336" i="4"/>
  <c r="K2351" i="4"/>
  <c r="K2364" i="4"/>
  <c r="K2378" i="4"/>
  <c r="K2393" i="4"/>
  <c r="K2407" i="4"/>
  <c r="K2421" i="4"/>
  <c r="K2436" i="4"/>
  <c r="K2449" i="4"/>
  <c r="K2464" i="4"/>
  <c r="K2479" i="4"/>
  <c r="K2492" i="4"/>
  <c r="K2506" i="4"/>
  <c r="K2521" i="4"/>
  <c r="K2535" i="4"/>
  <c r="K2549" i="4"/>
  <c r="K2563" i="4"/>
  <c r="K2573" i="4"/>
  <c r="K2584" i="4"/>
  <c r="K2594" i="4"/>
  <c r="K2602" i="4"/>
  <c r="K2610" i="4"/>
  <c r="K2618" i="4"/>
  <c r="K2626" i="4"/>
  <c r="K2634" i="4"/>
  <c r="K2642" i="4"/>
  <c r="K2650" i="4"/>
  <c r="K2658" i="4"/>
  <c r="K2666" i="4"/>
  <c r="K2674" i="4"/>
  <c r="K2682" i="4"/>
  <c r="K2690" i="4"/>
  <c r="K2698" i="4"/>
  <c r="K2706" i="4"/>
  <c r="K2714" i="4"/>
  <c r="K2722" i="4"/>
  <c r="K2730" i="4"/>
  <c r="K2738" i="4"/>
  <c r="K2746" i="4"/>
  <c r="K2754" i="4"/>
  <c r="K2762" i="4"/>
  <c r="K2770" i="4"/>
  <c r="K386" i="4"/>
  <c r="K1056" i="4"/>
  <c r="K1266" i="4"/>
  <c r="K1400" i="4"/>
  <c r="K1513" i="4"/>
  <c r="K1599" i="4"/>
  <c r="K1648" i="4"/>
  <c r="K1677" i="4"/>
  <c r="K1705" i="4"/>
  <c r="K1729" i="4"/>
  <c r="K1751" i="4"/>
  <c r="K1772" i="4"/>
  <c r="K1793" i="4"/>
  <c r="K1815" i="4"/>
  <c r="K1836" i="4"/>
  <c r="K1857" i="4"/>
  <c r="K1879" i="4"/>
  <c r="K1900" i="4"/>
  <c r="K1921" i="4"/>
  <c r="K1943" i="4"/>
  <c r="K1964" i="4"/>
  <c r="K1985" i="4"/>
  <c r="K2007" i="4"/>
  <c r="K2028" i="4"/>
  <c r="K2049" i="4"/>
  <c r="K2071" i="4"/>
  <c r="K2092" i="4"/>
  <c r="K2111" i="4"/>
  <c r="K2124" i="4"/>
  <c r="K2138" i="4"/>
  <c r="K2153" i="4"/>
  <c r="K2167" i="4"/>
  <c r="K2181" i="4"/>
  <c r="K2196" i="4"/>
  <c r="K2209" i="4"/>
  <c r="K2224" i="4"/>
  <c r="K2239" i="4"/>
  <c r="K2252" i="4"/>
  <c r="K2266" i="4"/>
  <c r="K2281" i="4"/>
  <c r="K2295" i="4"/>
  <c r="K2309" i="4"/>
  <c r="K2324" i="4"/>
  <c r="K2337" i="4"/>
  <c r="K2352" i="4"/>
  <c r="K2367" i="4"/>
  <c r="K2380" i="4"/>
  <c r="K2394" i="4"/>
  <c r="K2409" i="4"/>
  <c r="K2423" i="4"/>
  <c r="K2437" i="4"/>
  <c r="K2452" i="4"/>
  <c r="K2465" i="4"/>
  <c r="K2480" i="4"/>
  <c r="K2495" i="4"/>
  <c r="K2508" i="4"/>
  <c r="K532" i="4"/>
  <c r="K1104" i="4"/>
  <c r="K1287" i="4"/>
  <c r="K1413" i="4"/>
  <c r="K1528" i="4"/>
  <c r="K1605" i="4"/>
  <c r="K1653" i="4"/>
  <c r="K1681" i="4"/>
  <c r="K1711" i="4"/>
  <c r="K1733" i="4"/>
  <c r="K1754" i="4"/>
  <c r="K1776" i="4"/>
  <c r="K1797" i="4"/>
  <c r="K1818" i="4"/>
  <c r="K1840" i="4"/>
  <c r="K1861" i="4"/>
  <c r="K1882" i="4"/>
  <c r="K1904" i="4"/>
  <c r="K1925" i="4"/>
  <c r="K1946" i="4"/>
  <c r="K1968" i="4"/>
  <c r="K1989" i="4"/>
  <c r="K2010" i="4"/>
  <c r="K2032" i="4"/>
  <c r="K2053" i="4"/>
  <c r="K2074" i="4"/>
  <c r="K2096" i="4"/>
  <c r="K2112" i="4"/>
  <c r="K2127" i="4"/>
  <c r="K2140" i="4"/>
  <c r="K2154" i="4"/>
  <c r="K2169" i="4"/>
  <c r="K2183" i="4"/>
  <c r="K2197" i="4"/>
  <c r="K2212" i="4"/>
  <c r="K2225" i="4"/>
  <c r="K2240" i="4"/>
  <c r="K2255" i="4"/>
  <c r="K2268" i="4"/>
  <c r="K2282" i="4"/>
  <c r="K2297" i="4"/>
  <c r="K2311" i="4"/>
  <c r="K2325" i="4"/>
  <c r="K2340" i="4"/>
  <c r="K2353" i="4"/>
  <c r="K2368" i="4"/>
  <c r="K2383" i="4"/>
  <c r="K2396" i="4"/>
  <c r="K2410" i="4"/>
  <c r="K2425" i="4"/>
  <c r="K2439" i="4"/>
  <c r="K2453" i="4"/>
  <c r="K2468" i="4"/>
  <c r="K2481" i="4"/>
  <c r="K2496" i="4"/>
  <c r="K2511" i="4"/>
  <c r="K2524" i="4"/>
  <c r="K2538" i="4"/>
  <c r="K2553" i="4"/>
  <c r="K2565" i="4"/>
  <c r="K2576" i="4"/>
  <c r="K2587" i="4"/>
  <c r="K2596" i="4"/>
  <c r="K2604" i="4"/>
  <c r="K2612" i="4"/>
  <c r="K2620" i="4"/>
  <c r="K2628" i="4"/>
  <c r="K2636" i="4"/>
  <c r="K2644" i="4"/>
  <c r="K2652" i="4"/>
  <c r="K2660" i="4"/>
  <c r="K2668" i="4"/>
  <c r="K2676" i="4"/>
  <c r="K2684" i="4"/>
  <c r="K2692" i="4"/>
  <c r="K2700" i="4"/>
  <c r="K2708" i="4"/>
  <c r="K2716" i="4"/>
  <c r="K2724" i="4"/>
  <c r="K2732" i="4"/>
  <c r="K2740" i="4"/>
  <c r="K2748" i="4"/>
  <c r="K2756" i="4"/>
  <c r="K2764" i="4"/>
  <c r="K816" i="4"/>
  <c r="K1176" i="4"/>
  <c r="K1340" i="4"/>
  <c r="K1456" i="4"/>
  <c r="K1571" i="4"/>
  <c r="K1627" i="4"/>
  <c r="K1663" i="4"/>
  <c r="K1691" i="4"/>
  <c r="K1719" i="4"/>
  <c r="K1740" i="4"/>
  <c r="K1761" i="4"/>
  <c r="K1783" i="4"/>
  <c r="K1804" i="4"/>
  <c r="K1825" i="4"/>
  <c r="K1847" i="4"/>
  <c r="K1868" i="4"/>
  <c r="K1889" i="4"/>
  <c r="K1911" i="4"/>
  <c r="K757" i="4"/>
  <c r="K1428" i="4"/>
  <c r="K1635" i="4"/>
  <c r="K1716" i="4"/>
  <c r="K1777" i="4"/>
  <c r="K1829" i="4"/>
  <c r="K1888" i="4"/>
  <c r="K1936" i="4"/>
  <c r="K1978" i="4"/>
  <c r="K2021" i="4"/>
  <c r="K2064" i="4"/>
  <c r="K2105" i="4"/>
  <c r="K2133" i="4"/>
  <c r="K2161" i="4"/>
  <c r="K2191" i="4"/>
  <c r="K2218" i="4"/>
  <c r="K2247" i="4"/>
  <c r="K2276" i="4"/>
  <c r="K2304" i="4"/>
  <c r="K2332" i="4"/>
  <c r="K2361" i="4"/>
  <c r="K2385" i="4"/>
  <c r="K2405" i="4"/>
  <c r="K2431" i="4"/>
  <c r="K2455" i="4"/>
  <c r="K2474" i="4"/>
  <c r="K2500" i="4"/>
  <c r="K2519" i="4"/>
  <c r="K2540" i="4"/>
  <c r="K2559" i="4"/>
  <c r="K2572" i="4"/>
  <c r="K2588" i="4"/>
  <c r="K2599" i="4"/>
  <c r="K2609" i="4"/>
  <c r="K2621" i="4"/>
  <c r="K2631" i="4"/>
  <c r="K2641" i="4"/>
  <c r="K2653" i="4"/>
  <c r="K2663" i="4"/>
  <c r="K2673" i="4"/>
  <c r="K2685" i="4"/>
  <c r="K2695" i="4"/>
  <c r="K2705" i="4"/>
  <c r="K2717" i="4"/>
  <c r="K2727" i="4"/>
  <c r="K2737" i="4"/>
  <c r="K2749" i="4"/>
  <c r="K2759" i="4"/>
  <c r="K2769" i="4"/>
  <c r="K2778" i="4"/>
  <c r="K2786" i="4"/>
  <c r="K2794" i="4"/>
  <c r="K2802" i="4"/>
  <c r="K2810" i="4"/>
  <c r="K2818" i="4"/>
  <c r="K2826" i="4"/>
  <c r="K2834" i="4"/>
  <c r="K2842" i="4"/>
  <c r="K2850" i="4"/>
  <c r="K2858" i="4"/>
  <c r="K2866" i="4"/>
  <c r="K2874" i="4"/>
  <c r="K2882" i="4"/>
  <c r="K2890" i="4"/>
  <c r="K2898" i="4"/>
  <c r="K2906" i="4"/>
  <c r="K2914" i="4"/>
  <c r="K2922" i="4"/>
  <c r="K2930" i="4"/>
  <c r="K2938" i="4"/>
  <c r="K2946" i="4"/>
  <c r="K2954" i="4"/>
  <c r="K2962" i="4"/>
  <c r="K2970" i="4"/>
  <c r="K2978" i="4"/>
  <c r="K2986" i="4"/>
  <c r="K2994" i="4"/>
  <c r="K3002" i="4"/>
  <c r="K3010" i="4"/>
  <c r="K3018" i="4"/>
  <c r="K3026" i="4"/>
  <c r="K3034" i="4"/>
  <c r="K3042" i="4"/>
  <c r="K3050" i="4"/>
  <c r="K3058" i="4"/>
  <c r="K3066" i="4"/>
  <c r="K3074" i="4"/>
  <c r="K3082" i="4"/>
  <c r="K875" i="4"/>
  <c r="K1443" i="4"/>
  <c r="K1656" i="4"/>
  <c r="K1722" i="4"/>
  <c r="K1781" i="4"/>
  <c r="K1841" i="4"/>
  <c r="K1893" i="4"/>
  <c r="K1948" i="4"/>
  <c r="K1991" i="4"/>
  <c r="K2033" i="4"/>
  <c r="K2076" i="4"/>
  <c r="K2113" i="4"/>
  <c r="K2143" i="4"/>
  <c r="K2170" i="4"/>
  <c r="K2199" i="4"/>
  <c r="K2228" i="4"/>
  <c r="K2256" i="4"/>
  <c r="K2284" i="4"/>
  <c r="K2313" i="4"/>
  <c r="K2341" i="4"/>
  <c r="K2362" i="4"/>
  <c r="K2388" i="4"/>
  <c r="K2412" i="4"/>
  <c r="K2432" i="4"/>
  <c r="K2457" i="4"/>
  <c r="K2476" i="4"/>
  <c r="K2501" i="4"/>
  <c r="K2522" i="4"/>
  <c r="K2543" i="4"/>
  <c r="K2560" i="4"/>
  <c r="K2575" i="4"/>
  <c r="K2589" i="4"/>
  <c r="K2600" i="4"/>
  <c r="K2611" i="4"/>
  <c r="K2622" i="4"/>
  <c r="K2632" i="4"/>
  <c r="K2643" i="4"/>
  <c r="K2654" i="4"/>
  <c r="K2664" i="4"/>
  <c r="K2675" i="4"/>
  <c r="K2686" i="4"/>
  <c r="K2696" i="4"/>
  <c r="K2707" i="4"/>
  <c r="K2718" i="4"/>
  <c r="K2728" i="4"/>
  <c r="K2739" i="4"/>
  <c r="K2750" i="4"/>
  <c r="K2760" i="4"/>
  <c r="K2771" i="4"/>
  <c r="K2779" i="4"/>
  <c r="K2787" i="4"/>
  <c r="K2795" i="4"/>
  <c r="K2803" i="4"/>
  <c r="K2811" i="4"/>
  <c r="K2819" i="4"/>
  <c r="K2827" i="4"/>
  <c r="K2835" i="4"/>
  <c r="K2843" i="4"/>
  <c r="K2851" i="4"/>
  <c r="K2859" i="4"/>
  <c r="K2867" i="4"/>
  <c r="K2875" i="4"/>
  <c r="K2883" i="4"/>
  <c r="K2891" i="4"/>
  <c r="K2899" i="4"/>
  <c r="K2907" i="4"/>
  <c r="K2915" i="4"/>
  <c r="K2923" i="4"/>
  <c r="K2931" i="4"/>
  <c r="K2939" i="4"/>
  <c r="K2947" i="4"/>
  <c r="K2955" i="4"/>
  <c r="K2963" i="4"/>
  <c r="K2971" i="4"/>
  <c r="K2979" i="4"/>
  <c r="K2987" i="4"/>
  <c r="K2995" i="4"/>
  <c r="K3003" i="4"/>
  <c r="K3011" i="4"/>
  <c r="K3019" i="4"/>
  <c r="K3027" i="4"/>
  <c r="K3035" i="4"/>
  <c r="K3043" i="4"/>
  <c r="K3051" i="4"/>
  <c r="K3059" i="4"/>
  <c r="K1154" i="4"/>
  <c r="K1541" i="4"/>
  <c r="K1668" i="4"/>
  <c r="K1738" i="4"/>
  <c r="K1799" i="4"/>
  <c r="K1850" i="4"/>
  <c r="K1909" i="4"/>
  <c r="K1953" i="4"/>
  <c r="K1996" i="4"/>
  <c r="K2039" i="4"/>
  <c r="K2081" i="4"/>
  <c r="K2117" i="4"/>
  <c r="K2145" i="4"/>
  <c r="K2175" i="4"/>
  <c r="K2202" i="4"/>
  <c r="K2231" i="4"/>
  <c r="K2260" i="4"/>
  <c r="K2288" i="4"/>
  <c r="K2316" i="4"/>
  <c r="K2345" i="4"/>
  <c r="K2372" i="4"/>
  <c r="K2391" i="4"/>
  <c r="K2416" i="4"/>
  <c r="K2441" i="4"/>
  <c r="K2460" i="4"/>
  <c r="K2485" i="4"/>
  <c r="K2505" i="4"/>
  <c r="K2528" i="4"/>
  <c r="K2545" i="4"/>
  <c r="K2564" i="4"/>
  <c r="K2579" i="4"/>
  <c r="K2592" i="4"/>
  <c r="K2603" i="4"/>
  <c r="K2614" i="4"/>
  <c r="K2624" i="4"/>
  <c r="K2635" i="4"/>
  <c r="K2646" i="4"/>
  <c r="K2656" i="4"/>
  <c r="K2667" i="4"/>
  <c r="K2678" i="4"/>
  <c r="K2688" i="4"/>
  <c r="K2699" i="4"/>
  <c r="K2710" i="4"/>
  <c r="K2720" i="4"/>
  <c r="K2731" i="4"/>
  <c r="K2742" i="4"/>
  <c r="K2752" i="4"/>
  <c r="K2763" i="4"/>
  <c r="K2773" i="4"/>
  <c r="K2781" i="4"/>
  <c r="K2789" i="4"/>
  <c r="K2797" i="4"/>
  <c r="K2805" i="4"/>
  <c r="K2813" i="4"/>
  <c r="K2821" i="4"/>
  <c r="K2829" i="4"/>
  <c r="K2837" i="4"/>
  <c r="K2845" i="4"/>
  <c r="K2853" i="4"/>
  <c r="K2861" i="4"/>
  <c r="K2869" i="4"/>
  <c r="K2877" i="4"/>
  <c r="K2885" i="4"/>
  <c r="K2893" i="4"/>
  <c r="K2901" i="4"/>
  <c r="K2909" i="4"/>
  <c r="K2917" i="4"/>
  <c r="K2925" i="4"/>
  <c r="K2933" i="4"/>
  <c r="K2941" i="4"/>
  <c r="K2949" i="4"/>
  <c r="K2957" i="4"/>
  <c r="K2965" i="4"/>
  <c r="K2973" i="4"/>
  <c r="K2981" i="4"/>
  <c r="K2989" i="4"/>
  <c r="K2997" i="4"/>
  <c r="K3005" i="4"/>
  <c r="K3013" i="4"/>
  <c r="K3021" i="4"/>
  <c r="K1199" i="4"/>
  <c r="K1556" i="4"/>
  <c r="K1684" i="4"/>
  <c r="K1744" i="4"/>
  <c r="K1802" i="4"/>
  <c r="K1863" i="4"/>
  <c r="K1914" i="4"/>
  <c r="K1957" i="4"/>
  <c r="K2000" i="4"/>
  <c r="K2042" i="4"/>
  <c r="K2085" i="4"/>
  <c r="K2119" i="4"/>
  <c r="K2148" i="4"/>
  <c r="K2176" i="4"/>
  <c r="K2204" i="4"/>
  <c r="K2233" i="4"/>
  <c r="K2261" i="4"/>
  <c r="K2289" i="4"/>
  <c r="K2319" i="4"/>
  <c r="K2346" i="4"/>
  <c r="K2373" i="4"/>
  <c r="K2399" i="4"/>
  <c r="K2417" i="4"/>
  <c r="K2442" i="4"/>
  <c r="K2463" i="4"/>
  <c r="K2487" i="4"/>
  <c r="K2512" i="4"/>
  <c r="K2529" i="4"/>
  <c r="K2548" i="4"/>
  <c r="K2567" i="4"/>
  <c r="K2580" i="4"/>
  <c r="K2593" i="4"/>
  <c r="K2605" i="4"/>
  <c r="K2615" i="4"/>
  <c r="K2625" i="4"/>
  <c r="K2637" i="4"/>
  <c r="K1356" i="4"/>
  <c r="K1712" i="4"/>
  <c r="K1824" i="4"/>
  <c r="K1932" i="4"/>
  <c r="K2017" i="4"/>
  <c r="K2103" i="4"/>
  <c r="K2160" i="4"/>
  <c r="K2217" i="4"/>
  <c r="K2273" i="4"/>
  <c r="K2330" i="4"/>
  <c r="K2384" i="4"/>
  <c r="K2428" i="4"/>
  <c r="K2473" i="4"/>
  <c r="K2517" i="4"/>
  <c r="K2556" i="4"/>
  <c r="K2585" i="4"/>
  <c r="K2608" i="4"/>
  <c r="K2630" i="4"/>
  <c r="K2649" i="4"/>
  <c r="K2669" i="4"/>
  <c r="K2683" i="4"/>
  <c r="K2702" i="4"/>
  <c r="K2719" i="4"/>
  <c r="K2735" i="4"/>
  <c r="K2753" i="4"/>
  <c r="K2768" i="4"/>
  <c r="K2783" i="4"/>
  <c r="K2796" i="4"/>
  <c r="K2808" i="4"/>
  <c r="K2822" i="4"/>
  <c r="K2833" i="4"/>
  <c r="K2847" i="4"/>
  <c r="K2860" i="4"/>
  <c r="K2872" i="4"/>
  <c r="K2886" i="4"/>
  <c r="K2897" i="4"/>
  <c r="K2911" i="4"/>
  <c r="K2924" i="4"/>
  <c r="K2936" i="4"/>
  <c r="K2950" i="4"/>
  <c r="K2961" i="4"/>
  <c r="K2975" i="4"/>
  <c r="K2988" i="4"/>
  <c r="K3000" i="4"/>
  <c r="K3014" i="4"/>
  <c r="K3025" i="4"/>
  <c r="K3037" i="4"/>
  <c r="K3047" i="4"/>
  <c r="K3057" i="4"/>
  <c r="K3068" i="4"/>
  <c r="K3077" i="4"/>
  <c r="K3086" i="4"/>
  <c r="K3094" i="4"/>
  <c r="K3102" i="4"/>
  <c r="K3110" i="4"/>
  <c r="K3118" i="4"/>
  <c r="K3126" i="4"/>
  <c r="K3134" i="4"/>
  <c r="K3142" i="4"/>
  <c r="K3150" i="4"/>
  <c r="K3158" i="4"/>
  <c r="K3166" i="4"/>
  <c r="K3174" i="4"/>
  <c r="K3182" i="4"/>
  <c r="K3190" i="4"/>
  <c r="K3198" i="4"/>
  <c r="K3206" i="4"/>
  <c r="K3214" i="4"/>
  <c r="K3222" i="4"/>
  <c r="K3230" i="4"/>
  <c r="K3238" i="4"/>
  <c r="K3246" i="4"/>
  <c r="K3254" i="4"/>
  <c r="K3262" i="4"/>
  <c r="K3270" i="4"/>
  <c r="K3278" i="4"/>
  <c r="K3286" i="4"/>
  <c r="K3294" i="4"/>
  <c r="K3302" i="4"/>
  <c r="K3310" i="4"/>
  <c r="K3318" i="4"/>
  <c r="K3326" i="4"/>
  <c r="K3334" i="4"/>
  <c r="K3342" i="4"/>
  <c r="K3350" i="4"/>
  <c r="K3358" i="4"/>
  <c r="K1471" i="4"/>
  <c r="K1735" i="4"/>
  <c r="K1845" i="4"/>
  <c r="K1952" i="4"/>
  <c r="K2037" i="4"/>
  <c r="K2116" i="4"/>
  <c r="K2172" i="4"/>
  <c r="K2229" i="4"/>
  <c r="K2287" i="4"/>
  <c r="K2343" i="4"/>
  <c r="K2389" i="4"/>
  <c r="K2433" i="4"/>
  <c r="K2484" i="4"/>
  <c r="K2527" i="4"/>
  <c r="K2561" i="4"/>
  <c r="K2591" i="4"/>
  <c r="K2613" i="4"/>
  <c r="K2633" i="4"/>
  <c r="K2651" i="4"/>
  <c r="K2670" i="4"/>
  <c r="K2687" i="4"/>
  <c r="K2703" i="4"/>
  <c r="K2721" i="4"/>
  <c r="K2736" i="4"/>
  <c r="K2755" i="4"/>
  <c r="K2772" i="4"/>
  <c r="K2784" i="4"/>
  <c r="K2798" i="4"/>
  <c r="K2809" i="4"/>
  <c r="K2823" i="4"/>
  <c r="K2836" i="4"/>
  <c r="K2848" i="4"/>
  <c r="K2862" i="4"/>
  <c r="K2873" i="4"/>
  <c r="K2887" i="4"/>
  <c r="K2900" i="4"/>
  <c r="K2912" i="4"/>
  <c r="K2926" i="4"/>
  <c r="K2937" i="4"/>
  <c r="K2951" i="4"/>
  <c r="K2964" i="4"/>
  <c r="K2976" i="4"/>
  <c r="K2990" i="4"/>
  <c r="K3001" i="4"/>
  <c r="K3015" i="4"/>
  <c r="K3028" i="4"/>
  <c r="K3038" i="4"/>
  <c r="K3048" i="4"/>
  <c r="K3060" i="4"/>
  <c r="K3069" i="4"/>
  <c r="K3078" i="4"/>
  <c r="K3087" i="4"/>
  <c r="K3095" i="4"/>
  <c r="K3103" i="4"/>
  <c r="K3111" i="4"/>
  <c r="K3119" i="4"/>
  <c r="K3127" i="4"/>
  <c r="K3135" i="4"/>
  <c r="K3143" i="4"/>
  <c r="K3151" i="4"/>
  <c r="K3159" i="4"/>
  <c r="K3167" i="4"/>
  <c r="K3175" i="4"/>
  <c r="K3183" i="4"/>
  <c r="K3191" i="4"/>
  <c r="K3199" i="4"/>
  <c r="K3207" i="4"/>
  <c r="K3215" i="4"/>
  <c r="K3223" i="4"/>
  <c r="K3231" i="4"/>
  <c r="K3239" i="4"/>
  <c r="K3247" i="4"/>
  <c r="K3255" i="4"/>
  <c r="K3263" i="4"/>
  <c r="K3271" i="4"/>
  <c r="K3279" i="4"/>
  <c r="K3287" i="4"/>
  <c r="K3295" i="4"/>
  <c r="K3303" i="4"/>
  <c r="K3311" i="4"/>
  <c r="K3319" i="4"/>
  <c r="K3327" i="4"/>
  <c r="K3335" i="4"/>
  <c r="K3343" i="4"/>
  <c r="K3351" i="4"/>
  <c r="K694" i="4"/>
  <c r="K1689" i="4"/>
  <c r="K1866" i="4"/>
  <c r="K1975" i="4"/>
  <c r="K2097" i="4"/>
  <c r="K2185" i="4"/>
  <c r="K2245" i="4"/>
  <c r="K2327" i="4"/>
  <c r="K2400" i="4"/>
  <c r="K2448" i="4"/>
  <c r="K2513" i="4"/>
  <c r="K2568" i="4"/>
  <c r="K2598" i="4"/>
  <c r="K2627" i="4"/>
  <c r="K2655" i="4"/>
  <c r="K2677" i="4"/>
  <c r="K2697" i="4"/>
  <c r="K2723" i="4"/>
  <c r="K2744" i="4"/>
  <c r="K2766" i="4"/>
  <c r="K2785" i="4"/>
  <c r="K2801" i="4"/>
  <c r="K2817" i="4"/>
  <c r="K2838" i="4"/>
  <c r="K2854" i="4"/>
  <c r="K2870" i="4"/>
  <c r="K2888" i="4"/>
  <c r="K2904" i="4"/>
  <c r="K2920" i="4"/>
  <c r="K2940" i="4"/>
  <c r="K2956" i="4"/>
  <c r="K2972" i="4"/>
  <c r="K2991" i="4"/>
  <c r="K3007" i="4"/>
  <c r="K3023" i="4"/>
  <c r="K3039" i="4"/>
  <c r="K3053" i="4"/>
  <c r="K3065" i="4"/>
  <c r="K3079" i="4"/>
  <c r="K3090" i="4"/>
  <c r="K3100" i="4"/>
  <c r="K3112" i="4"/>
  <c r="K3122" i="4"/>
  <c r="K3132" i="4"/>
  <c r="K3144" i="4"/>
  <c r="K3154" i="4"/>
  <c r="K3164" i="4"/>
  <c r="K3176" i="4"/>
  <c r="K3186" i="4"/>
  <c r="K3196" i="4"/>
  <c r="K3208" i="4"/>
  <c r="K3218" i="4"/>
  <c r="K3228" i="4"/>
  <c r="K3240" i="4"/>
  <c r="K3250" i="4"/>
  <c r="K3260" i="4"/>
  <c r="K3272" i="4"/>
  <c r="K3282" i="4"/>
  <c r="K3292" i="4"/>
  <c r="K3304" i="4"/>
  <c r="K3314" i="4"/>
  <c r="K3324" i="4"/>
  <c r="K3336" i="4"/>
  <c r="K3346" i="4"/>
  <c r="K3356" i="4"/>
  <c r="K3365" i="4"/>
  <c r="K3373" i="4"/>
  <c r="K3381" i="4"/>
  <c r="K3389" i="4"/>
  <c r="K3397" i="4"/>
  <c r="K3405" i="4"/>
  <c r="K3413" i="4"/>
  <c r="K3421" i="4"/>
  <c r="K3429" i="4"/>
  <c r="K3437" i="4"/>
  <c r="K3445" i="4"/>
  <c r="K3453" i="4"/>
  <c r="K3461" i="4"/>
  <c r="K3469" i="4"/>
  <c r="K3477" i="4"/>
  <c r="K3485" i="4"/>
  <c r="K3493" i="4"/>
  <c r="K3501" i="4"/>
  <c r="K3509" i="4"/>
  <c r="K3517" i="4"/>
  <c r="K3525" i="4"/>
  <c r="K3533" i="4"/>
  <c r="K3541" i="4"/>
  <c r="K3549" i="4"/>
  <c r="K3557" i="4"/>
  <c r="K3565" i="4"/>
  <c r="K3573" i="4"/>
  <c r="K3581" i="4"/>
  <c r="K3589" i="4"/>
  <c r="K3597" i="4"/>
  <c r="K3605" i="4"/>
  <c r="K3613" i="4"/>
  <c r="K3621" i="4"/>
  <c r="K3629" i="4"/>
  <c r="K3637" i="4"/>
  <c r="K3645" i="4"/>
  <c r="K3653" i="4"/>
  <c r="K3661" i="4"/>
  <c r="K3669" i="4"/>
  <c r="K3677" i="4"/>
  <c r="K3685" i="4"/>
  <c r="K3693" i="4"/>
  <c r="K3701" i="4"/>
  <c r="K3709" i="4"/>
  <c r="K3717" i="4"/>
  <c r="K3725" i="4"/>
  <c r="K3733" i="4"/>
  <c r="K3741" i="4"/>
  <c r="K3749" i="4"/>
  <c r="K3757" i="4"/>
  <c r="K3765" i="4"/>
  <c r="K3773" i="4"/>
  <c r="K3781" i="4"/>
  <c r="K3789" i="4"/>
  <c r="K3797" i="4"/>
  <c r="K3805" i="4"/>
  <c r="K3813" i="4"/>
  <c r="K3821" i="4"/>
  <c r="K3829" i="4"/>
  <c r="K3837" i="4"/>
  <c r="K3845" i="4"/>
  <c r="K3853" i="4"/>
  <c r="K3861" i="4"/>
  <c r="K3869" i="4"/>
  <c r="K3877" i="4"/>
  <c r="K3885" i="4"/>
  <c r="K3893" i="4"/>
  <c r="K3901" i="4"/>
  <c r="K3909" i="4"/>
  <c r="K3917" i="4"/>
  <c r="K3925" i="4"/>
  <c r="K3933" i="4"/>
  <c r="K3941" i="4"/>
  <c r="K3949" i="4"/>
  <c r="K3957" i="4"/>
  <c r="K3965" i="4"/>
  <c r="K3973" i="4"/>
  <c r="K3981" i="4"/>
  <c r="K3989" i="4"/>
  <c r="K3997" i="4"/>
  <c r="K4005" i="4"/>
  <c r="K4013" i="4"/>
  <c r="K4021" i="4"/>
  <c r="K4029" i="4"/>
  <c r="K7" i="4"/>
  <c r="K15" i="4"/>
  <c r="K1130" i="4"/>
  <c r="K1696" i="4"/>
  <c r="K1872" i="4"/>
  <c r="K1994" i="4"/>
  <c r="K2101" i="4"/>
  <c r="K2186" i="4"/>
  <c r="K2257" i="4"/>
  <c r="K2329" i="4"/>
  <c r="K2401" i="4"/>
  <c r="K2458" i="4"/>
  <c r="K2516" i="4"/>
  <c r="K2569" i="4"/>
  <c r="K2601" i="4"/>
  <c r="K2629" i="4"/>
  <c r="K2657" i="4"/>
  <c r="K2679" i="4"/>
  <c r="K2701" i="4"/>
  <c r="K2725" i="4"/>
  <c r="K2745" i="4"/>
  <c r="K2767" i="4"/>
  <c r="K2788" i="4"/>
  <c r="K2804" i="4"/>
  <c r="K2820" i="4"/>
  <c r="K2839" i="4"/>
  <c r="K2855" i="4"/>
  <c r="K2871" i="4"/>
  <c r="K2889" i="4"/>
  <c r="K2905" i="4"/>
  <c r="K2921" i="4"/>
  <c r="K2942" i="4"/>
  <c r="K2958" i="4"/>
  <c r="K2974" i="4"/>
  <c r="K2992" i="4"/>
  <c r="K3008" i="4"/>
  <c r="K3024" i="4"/>
  <c r="K3040" i="4"/>
  <c r="K3054" i="4"/>
  <c r="K3067" i="4"/>
  <c r="K3080" i="4"/>
  <c r="K3091" i="4"/>
  <c r="K3101" i="4"/>
  <c r="K3113" i="4"/>
  <c r="K3123" i="4"/>
  <c r="K3133" i="4"/>
  <c r="K3145" i="4"/>
  <c r="K3155" i="4"/>
  <c r="K3165" i="4"/>
  <c r="K3177" i="4"/>
  <c r="K3187" i="4"/>
  <c r="K3197" i="4"/>
  <c r="K3209" i="4"/>
  <c r="K3219" i="4"/>
  <c r="K3229" i="4"/>
  <c r="K3241" i="4"/>
  <c r="K3251" i="4"/>
  <c r="K3261" i="4"/>
  <c r="K3273" i="4"/>
  <c r="K3283" i="4"/>
  <c r="K3293" i="4"/>
  <c r="K3305" i="4"/>
  <c r="K3315" i="4"/>
  <c r="K3325" i="4"/>
  <c r="K3337" i="4"/>
  <c r="K3347" i="4"/>
  <c r="K3357" i="4"/>
  <c r="K3366" i="4"/>
  <c r="K3374" i="4"/>
  <c r="K3382" i="4"/>
  <c r="K3390" i="4"/>
  <c r="K3398" i="4"/>
  <c r="K3406" i="4"/>
  <c r="K3414" i="4"/>
  <c r="K3422" i="4"/>
  <c r="K3430" i="4"/>
  <c r="K3438" i="4"/>
  <c r="K3446" i="4"/>
  <c r="K3454" i="4"/>
  <c r="K3462" i="4"/>
  <c r="K3470" i="4"/>
  <c r="K3478" i="4"/>
  <c r="K3486" i="4"/>
  <c r="K3494" i="4"/>
  <c r="K3502" i="4"/>
  <c r="K3510" i="4"/>
  <c r="K3518" i="4"/>
  <c r="K3526" i="4"/>
  <c r="K3534" i="4"/>
  <c r="K3542" i="4"/>
  <c r="K3550" i="4"/>
  <c r="K3558" i="4"/>
  <c r="K3566" i="4"/>
  <c r="K3574" i="4"/>
  <c r="K3582" i="4"/>
  <c r="K3590" i="4"/>
  <c r="K3598" i="4"/>
  <c r="K3606" i="4"/>
  <c r="K3614" i="4"/>
  <c r="K3622" i="4"/>
  <c r="K3630" i="4"/>
  <c r="K3638" i="4"/>
  <c r="K3646" i="4"/>
  <c r="K3654" i="4"/>
  <c r="K3662" i="4"/>
  <c r="K3670" i="4"/>
  <c r="K3678" i="4"/>
  <c r="K3686" i="4"/>
  <c r="K3694" i="4"/>
  <c r="K3702" i="4"/>
  <c r="K3710" i="4"/>
  <c r="K3718" i="4"/>
  <c r="K3726" i="4"/>
  <c r="K3734" i="4"/>
  <c r="K3742" i="4"/>
  <c r="K3750" i="4"/>
  <c r="K3758" i="4"/>
  <c r="K3766" i="4"/>
  <c r="K3774" i="4"/>
  <c r="K3782" i="4"/>
  <c r="K3790" i="4"/>
  <c r="K3798" i="4"/>
  <c r="K3806" i="4"/>
  <c r="K3814" i="4"/>
  <c r="K3822" i="4"/>
  <c r="K3830" i="4"/>
  <c r="K3838" i="4"/>
  <c r="K3846" i="4"/>
  <c r="K3854" i="4"/>
  <c r="K3862" i="4"/>
  <c r="K3870" i="4"/>
  <c r="K3878" i="4"/>
  <c r="K3886" i="4"/>
  <c r="K3894" i="4"/>
  <c r="K3902" i="4"/>
  <c r="K3910" i="4"/>
  <c r="K3918" i="4"/>
  <c r="K3926" i="4"/>
  <c r="K3934" i="4"/>
  <c r="K3942" i="4"/>
  <c r="K3950" i="4"/>
  <c r="K3958" i="4"/>
  <c r="K3966" i="4"/>
  <c r="K3974" i="4"/>
  <c r="K3982" i="4"/>
  <c r="K3990" i="4"/>
  <c r="K3998" i="4"/>
  <c r="K4006" i="4"/>
  <c r="K4014" i="4"/>
  <c r="K4022" i="4"/>
  <c r="K4030" i="4"/>
  <c r="K8" i="4"/>
  <c r="K16" i="4"/>
  <c r="K1307" i="4"/>
  <c r="K1756" i="4"/>
  <c r="K1884" i="4"/>
  <c r="K2012" i="4"/>
  <c r="K2128" i="4"/>
  <c r="K2188" i="4"/>
  <c r="K2271" i="4"/>
  <c r="K2356" i="4"/>
  <c r="K2404" i="4"/>
  <c r="K2469" i="4"/>
  <c r="K2532" i="4"/>
  <c r="K2571" i="4"/>
  <c r="K2606" i="4"/>
  <c r="K2638" i="4"/>
  <c r="K2659" i="4"/>
  <c r="K2680" i="4"/>
  <c r="K2704" i="4"/>
  <c r="K2726" i="4"/>
  <c r="K2747" i="4"/>
  <c r="K2774" i="4"/>
  <c r="K2790" i="4"/>
  <c r="K2806" i="4"/>
  <c r="K2824" i="4"/>
  <c r="K2840" i="4"/>
  <c r="K2856" i="4"/>
  <c r="K2876" i="4"/>
  <c r="K2892" i="4"/>
  <c r="K2908" i="4"/>
  <c r="K2927" i="4"/>
  <c r="K2943" i="4"/>
  <c r="K2959" i="4"/>
  <c r="K2977" i="4"/>
  <c r="K2993" i="4"/>
  <c r="K3009" i="4"/>
  <c r="K3029" i="4"/>
  <c r="K3041" i="4"/>
  <c r="K3055" i="4"/>
  <c r="K3070" i="4"/>
  <c r="K3081" i="4"/>
  <c r="K3092" i="4"/>
  <c r="K3104" i="4"/>
  <c r="K3114" i="4"/>
  <c r="K3124" i="4"/>
  <c r="K3136" i="4"/>
  <c r="K3146" i="4"/>
  <c r="K3156" i="4"/>
  <c r="K3168" i="4"/>
  <c r="K3178" i="4"/>
  <c r="K3188" i="4"/>
  <c r="K3200" i="4"/>
  <c r="K3210" i="4"/>
  <c r="K3220" i="4"/>
  <c r="K3232" i="4"/>
  <c r="K3242" i="4"/>
  <c r="K3252" i="4"/>
  <c r="K3264" i="4"/>
  <c r="K3274" i="4"/>
  <c r="K3284" i="4"/>
  <c r="K3296" i="4"/>
  <c r="K3306" i="4"/>
  <c r="K3316" i="4"/>
  <c r="K3328" i="4"/>
  <c r="K3338" i="4"/>
  <c r="K3348" i="4"/>
  <c r="K3359" i="4"/>
  <c r="K3367" i="4"/>
  <c r="K3375" i="4"/>
  <c r="K3383" i="4"/>
  <c r="K3391" i="4"/>
  <c r="K3399" i="4"/>
  <c r="K3407" i="4"/>
  <c r="K3415" i="4"/>
  <c r="K3423" i="4"/>
  <c r="K3431" i="4"/>
  <c r="K3439" i="4"/>
  <c r="K3447" i="4"/>
  <c r="K3455" i="4"/>
  <c r="K3463" i="4"/>
  <c r="K3471" i="4"/>
  <c r="K3479" i="4"/>
  <c r="K3487" i="4"/>
  <c r="K3495" i="4"/>
  <c r="K3503" i="4"/>
  <c r="K3511" i="4"/>
  <c r="K3519" i="4"/>
  <c r="K3527" i="4"/>
  <c r="K3535" i="4"/>
  <c r="K3543" i="4"/>
  <c r="K3551" i="4"/>
  <c r="K3559" i="4"/>
  <c r="K3567" i="4"/>
  <c r="K3575" i="4"/>
  <c r="K3583" i="4"/>
  <c r="K3591" i="4"/>
  <c r="K3599" i="4"/>
  <c r="K3607" i="4"/>
  <c r="K3615" i="4"/>
  <c r="K3623" i="4"/>
  <c r="K3631" i="4"/>
  <c r="K3639" i="4"/>
  <c r="K3647" i="4"/>
  <c r="K3655" i="4"/>
  <c r="K3663" i="4"/>
  <c r="K3671" i="4"/>
  <c r="K3679" i="4"/>
  <c r="K3687" i="4"/>
  <c r="K3695" i="4"/>
  <c r="K3703" i="4"/>
  <c r="K3711" i="4"/>
  <c r="K3719" i="4"/>
  <c r="K3727" i="4"/>
  <c r="K3735" i="4"/>
  <c r="K3743" i="4"/>
  <c r="K3751" i="4"/>
  <c r="K3759" i="4"/>
  <c r="K3767" i="4"/>
  <c r="K3775" i="4"/>
  <c r="K3783" i="4"/>
  <c r="K3791" i="4"/>
  <c r="K3799" i="4"/>
  <c r="K3807" i="4"/>
  <c r="K3815" i="4"/>
  <c r="K3823" i="4"/>
  <c r="K3831" i="4"/>
  <c r="K3839" i="4"/>
  <c r="K3847" i="4"/>
  <c r="K3855" i="4"/>
  <c r="K3863" i="4"/>
  <c r="K3871" i="4"/>
  <c r="K3879" i="4"/>
  <c r="K3887" i="4"/>
  <c r="K3895" i="4"/>
  <c r="K3903" i="4"/>
  <c r="K3911" i="4"/>
  <c r="K3919" i="4"/>
  <c r="K3927" i="4"/>
  <c r="K3935" i="4"/>
  <c r="K3943" i="4"/>
  <c r="K3951" i="4"/>
  <c r="K3959" i="4"/>
  <c r="K3967" i="4"/>
  <c r="K3975" i="4"/>
  <c r="K3983" i="4"/>
  <c r="K3991" i="4"/>
  <c r="K3999" i="4"/>
  <c r="K4007" i="4"/>
  <c r="K4015" i="4"/>
  <c r="K4023" i="4"/>
  <c r="K4031" i="4"/>
  <c r="K9" i="4"/>
  <c r="K17" i="4"/>
  <c r="K1323" i="4"/>
  <c r="K1760" i="4"/>
  <c r="K1905" i="4"/>
  <c r="K2016" i="4"/>
  <c r="K2129" i="4"/>
  <c r="K2201" i="4"/>
  <c r="K2272" i="4"/>
  <c r="K2357" i="4"/>
  <c r="K2415" i="4"/>
  <c r="K2471" i="4"/>
  <c r="K2533" i="4"/>
  <c r="K2577" i="4"/>
  <c r="K2607" i="4"/>
  <c r="K2639" i="4"/>
  <c r="K2661" i="4"/>
  <c r="K2681" i="4"/>
  <c r="K2709" i="4"/>
  <c r="K2729" i="4"/>
  <c r="K2751" i="4"/>
  <c r="K2775" i="4"/>
  <c r="K2791" i="4"/>
  <c r="K2807" i="4"/>
  <c r="K2825" i="4"/>
  <c r="K2841" i="4"/>
  <c r="K2857" i="4"/>
  <c r="K2878" i="4"/>
  <c r="K2894" i="4"/>
  <c r="K2910" i="4"/>
  <c r="K2928" i="4"/>
  <c r="K2944" i="4"/>
  <c r="K2960" i="4"/>
  <c r="K2980" i="4"/>
  <c r="K2996" i="4"/>
  <c r="K3012" i="4"/>
  <c r="K3030" i="4"/>
  <c r="K3044" i="4"/>
  <c r="K3056" i="4"/>
  <c r="K3071" i="4"/>
  <c r="K3083" i="4"/>
  <c r="K3093" i="4"/>
  <c r="K3105" i="4"/>
  <c r="K3115" i="4"/>
  <c r="K3125" i="4"/>
  <c r="K3137" i="4"/>
  <c r="K3147" i="4"/>
  <c r="K3157" i="4"/>
  <c r="K3169" i="4"/>
  <c r="K3179" i="4"/>
  <c r="K3189" i="4"/>
  <c r="K3201" i="4"/>
  <c r="K3211" i="4"/>
  <c r="K3221" i="4"/>
  <c r="K3233" i="4"/>
  <c r="K3243" i="4"/>
  <c r="K3253" i="4"/>
  <c r="K3265" i="4"/>
  <c r="K3275" i="4"/>
  <c r="K3285" i="4"/>
  <c r="K3297" i="4"/>
  <c r="K3307" i="4"/>
  <c r="K3317" i="4"/>
  <c r="K3329" i="4"/>
  <c r="K3339" i="4"/>
  <c r="K3349" i="4"/>
  <c r="K3360" i="4"/>
  <c r="K3368" i="4"/>
  <c r="K3376" i="4"/>
  <c r="K3384" i="4"/>
  <c r="K3392" i="4"/>
  <c r="K3400" i="4"/>
  <c r="K3408" i="4"/>
  <c r="K3416" i="4"/>
  <c r="K3424" i="4"/>
  <c r="K3432" i="4"/>
  <c r="K3440" i="4"/>
  <c r="K3448" i="4"/>
  <c r="K3456" i="4"/>
  <c r="K3464" i="4"/>
  <c r="K3472" i="4"/>
  <c r="K3480" i="4"/>
  <c r="K3488" i="4"/>
  <c r="K3496" i="4"/>
  <c r="K3504" i="4"/>
  <c r="K3512" i="4"/>
  <c r="K3520" i="4"/>
  <c r="K3528" i="4"/>
  <c r="K3536" i="4"/>
  <c r="K3544" i="4"/>
  <c r="K3552" i="4"/>
  <c r="K3560" i="4"/>
  <c r="K3568" i="4"/>
  <c r="K3576" i="4"/>
  <c r="K3584" i="4"/>
  <c r="K3592" i="4"/>
  <c r="K3600" i="4"/>
  <c r="K3608" i="4"/>
  <c r="K3616" i="4"/>
  <c r="K3624" i="4"/>
  <c r="K3632" i="4"/>
  <c r="K3640" i="4"/>
  <c r="K3648" i="4"/>
  <c r="K3656" i="4"/>
  <c r="K3664" i="4"/>
  <c r="K3672" i="4"/>
  <c r="K3680" i="4"/>
  <c r="K3688" i="4"/>
  <c r="K3696" i="4"/>
  <c r="K3704" i="4"/>
  <c r="K3712" i="4"/>
  <c r="K3720" i="4"/>
  <c r="K3728" i="4"/>
  <c r="K3736" i="4"/>
  <c r="K3744" i="4"/>
  <c r="K3752" i="4"/>
  <c r="K3760" i="4"/>
  <c r="K3768" i="4"/>
  <c r="K3776" i="4"/>
  <c r="K3784" i="4"/>
  <c r="K3792" i="4"/>
  <c r="K3800" i="4"/>
  <c r="K3808" i="4"/>
  <c r="K3816" i="4"/>
  <c r="K3824" i="4"/>
  <c r="K3832" i="4"/>
  <c r="K3840" i="4"/>
  <c r="K3848" i="4"/>
  <c r="K3856" i="4"/>
  <c r="K3864" i="4"/>
  <c r="K3872" i="4"/>
  <c r="K3880" i="4"/>
  <c r="K3888" i="4"/>
  <c r="K3896" i="4"/>
  <c r="K3904" i="4"/>
  <c r="K3912" i="4"/>
  <c r="K3920" i="4"/>
  <c r="K3928" i="4"/>
  <c r="K3936" i="4"/>
  <c r="K3944" i="4"/>
  <c r="K3952" i="4"/>
  <c r="K3960" i="4"/>
  <c r="K3968" i="4"/>
  <c r="K3976" i="4"/>
  <c r="K3984" i="4"/>
  <c r="K3992" i="4"/>
  <c r="K4000" i="4"/>
  <c r="K4008" i="4"/>
  <c r="K4016" i="4"/>
  <c r="K4024" i="4"/>
  <c r="K4032" i="4"/>
  <c r="K10" i="4"/>
  <c r="K3" i="4"/>
  <c r="K1577" i="4"/>
  <c r="K1765" i="4"/>
  <c r="K1927" i="4"/>
  <c r="K2055" i="4"/>
  <c r="K2132" i="4"/>
  <c r="K2213" i="4"/>
  <c r="K2298" i="4"/>
  <c r="K2359" i="4"/>
  <c r="K2420" i="4"/>
  <c r="K2489" i="4"/>
  <c r="K2537" i="4"/>
  <c r="K2581" i="4"/>
  <c r="K2616" i="4"/>
  <c r="K2640" i="4"/>
  <c r="K2662" i="4"/>
  <c r="K2689" i="4"/>
  <c r="K2711" i="4"/>
  <c r="K2733" i="4"/>
  <c r="K2757" i="4"/>
  <c r="K2776" i="4"/>
  <c r="K2792" i="4"/>
  <c r="K2812" i="4"/>
  <c r="K2828" i="4"/>
  <c r="K2844" i="4"/>
  <c r="K2863" i="4"/>
  <c r="K2879" i="4"/>
  <c r="K2895" i="4"/>
  <c r="K2913" i="4"/>
  <c r="K2929" i="4"/>
  <c r="K2945" i="4"/>
  <c r="K2966" i="4"/>
  <c r="K2982" i="4"/>
  <c r="K2998" i="4"/>
  <c r="K3016" i="4"/>
  <c r="K3031" i="4"/>
  <c r="K3045" i="4"/>
  <c r="K3061" i="4"/>
  <c r="K3072" i="4"/>
  <c r="K3084" i="4"/>
  <c r="K3096" i="4"/>
  <c r="K3106" i="4"/>
  <c r="K3116" i="4"/>
  <c r="K3128" i="4"/>
  <c r="K3138" i="4"/>
  <c r="K3148" i="4"/>
  <c r="K3160" i="4"/>
  <c r="K3170" i="4"/>
  <c r="K3180" i="4"/>
  <c r="K3192" i="4"/>
  <c r="K3202" i="4"/>
  <c r="K3212" i="4"/>
  <c r="K3224" i="4"/>
  <c r="K3234" i="4"/>
  <c r="K3244" i="4"/>
  <c r="K3256" i="4"/>
  <c r="K3266" i="4"/>
  <c r="K3276" i="4"/>
  <c r="K3288" i="4"/>
  <c r="K3298" i="4"/>
  <c r="K3308" i="4"/>
  <c r="K3320" i="4"/>
  <c r="K3330" i="4"/>
  <c r="K3340" i="4"/>
  <c r="K3352" i="4"/>
  <c r="K3361" i="4"/>
  <c r="K3369" i="4"/>
  <c r="K3377" i="4"/>
  <c r="K3385" i="4"/>
  <c r="K3393" i="4"/>
  <c r="K3401" i="4"/>
  <c r="K3409" i="4"/>
  <c r="K3417" i="4"/>
  <c r="K3425" i="4"/>
  <c r="K3433" i="4"/>
  <c r="K3441" i="4"/>
  <c r="K3449" i="4"/>
  <c r="K3457" i="4"/>
  <c r="K3465" i="4"/>
  <c r="K3473" i="4"/>
  <c r="K3481" i="4"/>
  <c r="K3489" i="4"/>
  <c r="K3497" i="4"/>
  <c r="K3505" i="4"/>
  <c r="K3513" i="4"/>
  <c r="K3521" i="4"/>
  <c r="K3529" i="4"/>
  <c r="K3537" i="4"/>
  <c r="K3545" i="4"/>
  <c r="K3553" i="4"/>
  <c r="K3561" i="4"/>
  <c r="K3569" i="4"/>
  <c r="K3577" i="4"/>
  <c r="K3585" i="4"/>
  <c r="K3593" i="4"/>
  <c r="K3601" i="4"/>
  <c r="K3609" i="4"/>
  <c r="K3617" i="4"/>
  <c r="K3625" i="4"/>
  <c r="K3633" i="4"/>
  <c r="K3641" i="4"/>
  <c r="K3649" i="4"/>
  <c r="K3657" i="4"/>
  <c r="K3665" i="4"/>
  <c r="K3673" i="4"/>
  <c r="K3681" i="4"/>
  <c r="K3689" i="4"/>
  <c r="K3697" i="4"/>
  <c r="K3705" i="4"/>
  <c r="K3713" i="4"/>
  <c r="K3721" i="4"/>
  <c r="K3729" i="4"/>
  <c r="K3737" i="4"/>
  <c r="K3745" i="4"/>
  <c r="K3753" i="4"/>
  <c r="K3761" i="4"/>
  <c r="K3769" i="4"/>
  <c r="K3777" i="4"/>
  <c r="K3785" i="4"/>
  <c r="K3793" i="4"/>
  <c r="K3801" i="4"/>
  <c r="K3809" i="4"/>
  <c r="K3817" i="4"/>
  <c r="K3825" i="4"/>
  <c r="K3833" i="4"/>
  <c r="K3841" i="4"/>
  <c r="K3849" i="4"/>
  <c r="K3857" i="4"/>
  <c r="K3865" i="4"/>
  <c r="K3873" i="4"/>
  <c r="K3881" i="4"/>
  <c r="K3889" i="4"/>
  <c r="K3897" i="4"/>
  <c r="K3905" i="4"/>
  <c r="K3913" i="4"/>
  <c r="K3921" i="4"/>
  <c r="K3929" i="4"/>
  <c r="K3937" i="4"/>
  <c r="K3945" i="4"/>
  <c r="K3953" i="4"/>
  <c r="K3961" i="4"/>
  <c r="K3969" i="4"/>
  <c r="K3977" i="4"/>
  <c r="K3985" i="4"/>
  <c r="K3993" i="4"/>
  <c r="K4001" i="4"/>
  <c r="K4009" i="4"/>
  <c r="K4017" i="4"/>
  <c r="K4025" i="4"/>
  <c r="K4033" i="4"/>
  <c r="K11" i="4"/>
  <c r="K2" i="4"/>
  <c r="K1613" i="4"/>
  <c r="K1786" i="4"/>
  <c r="K1930" i="4"/>
  <c r="K2058" i="4"/>
  <c r="K2144" i="4"/>
  <c r="K2215" i="4"/>
  <c r="K2300" i="4"/>
  <c r="K2369" i="4"/>
  <c r="K2426" i="4"/>
  <c r="K2490" i="4"/>
  <c r="K2544" i="4"/>
  <c r="K2583" i="4"/>
  <c r="K2617" i="4"/>
  <c r="K2645" i="4"/>
  <c r="K2665" i="4"/>
  <c r="K2691" i="4"/>
  <c r="K2712" i="4"/>
  <c r="K2734" i="4"/>
  <c r="K2758" i="4"/>
  <c r="K2777" i="4"/>
  <c r="K2793" i="4"/>
  <c r="K2814" i="4"/>
  <c r="K2830" i="4"/>
  <c r="K2846" i="4"/>
  <c r="K2864" i="4"/>
  <c r="K2880" i="4"/>
  <c r="K2896" i="4"/>
  <c r="K2916" i="4"/>
  <c r="K2932" i="4"/>
  <c r="K2948" i="4"/>
  <c r="K2967" i="4"/>
  <c r="K2983" i="4"/>
  <c r="K2999" i="4"/>
  <c r="K3017" i="4"/>
  <c r="K3032" i="4"/>
  <c r="K3046" i="4"/>
  <c r="K3062" i="4"/>
  <c r="K3073" i="4"/>
  <c r="K3085" i="4"/>
  <c r="K3097" i="4"/>
  <c r="K3107" i="4"/>
  <c r="K3117" i="4"/>
  <c r="K3129" i="4"/>
  <c r="K3139" i="4"/>
  <c r="K3149" i="4"/>
  <c r="K3161" i="4"/>
  <c r="K3171" i="4"/>
  <c r="K3181" i="4"/>
  <c r="K3193" i="4"/>
  <c r="K3203" i="4"/>
  <c r="K3213" i="4"/>
  <c r="K3225" i="4"/>
  <c r="K3235" i="4"/>
  <c r="K3245" i="4"/>
  <c r="K3257" i="4"/>
  <c r="K3267" i="4"/>
  <c r="K3277" i="4"/>
  <c r="K3289" i="4"/>
  <c r="K3299" i="4"/>
  <c r="K3309" i="4"/>
  <c r="K3321" i="4"/>
  <c r="K3331" i="4"/>
  <c r="K3341" i="4"/>
  <c r="K3353" i="4"/>
  <c r="K3362" i="4"/>
  <c r="K3370" i="4"/>
  <c r="K3378" i="4"/>
  <c r="K3386" i="4"/>
  <c r="K3394" i="4"/>
  <c r="K3402" i="4"/>
  <c r="K3410" i="4"/>
  <c r="K3418" i="4"/>
  <c r="K3426" i="4"/>
  <c r="K3434" i="4"/>
  <c r="K3442" i="4"/>
  <c r="K3450" i="4"/>
  <c r="K3458" i="4"/>
  <c r="K3466" i="4"/>
  <c r="K3474" i="4"/>
  <c r="K3482" i="4"/>
  <c r="K3490" i="4"/>
  <c r="K3498" i="4"/>
  <c r="K3506" i="4"/>
  <c r="K3514" i="4"/>
  <c r="K3522" i="4"/>
  <c r="K3530" i="4"/>
  <c r="K3538" i="4"/>
  <c r="K3546" i="4"/>
  <c r="K3554" i="4"/>
  <c r="K3562" i="4"/>
  <c r="K3570" i="4"/>
  <c r="K3578" i="4"/>
  <c r="K3586" i="4"/>
  <c r="K3594" i="4"/>
  <c r="K3602" i="4"/>
  <c r="K3610" i="4"/>
  <c r="K3618" i="4"/>
  <c r="K3626" i="4"/>
  <c r="K3634" i="4"/>
  <c r="K3642" i="4"/>
  <c r="K3650" i="4"/>
  <c r="K3658" i="4"/>
  <c r="K3666" i="4"/>
  <c r="K3674" i="4"/>
  <c r="K3682" i="4"/>
  <c r="K3690" i="4"/>
  <c r="K3698" i="4"/>
  <c r="K3706" i="4"/>
  <c r="K3714" i="4"/>
  <c r="K3722" i="4"/>
  <c r="K3730" i="4"/>
  <c r="K3738" i="4"/>
  <c r="K3746" i="4"/>
  <c r="K3754" i="4"/>
  <c r="K3762" i="4"/>
  <c r="K3770" i="4"/>
  <c r="K3778" i="4"/>
  <c r="K3786" i="4"/>
  <c r="K3794" i="4"/>
  <c r="K3802" i="4"/>
  <c r="K3810" i="4"/>
  <c r="K3818" i="4"/>
  <c r="K3826" i="4"/>
  <c r="K3834" i="4"/>
  <c r="K3842" i="4"/>
  <c r="K3850" i="4"/>
  <c r="K3858" i="4"/>
  <c r="K3866" i="4"/>
  <c r="K3874" i="4"/>
  <c r="K3882" i="4"/>
  <c r="K3890" i="4"/>
  <c r="K3898" i="4"/>
  <c r="K3906" i="4"/>
  <c r="K3914" i="4"/>
  <c r="K3922" i="4"/>
  <c r="K3930" i="4"/>
  <c r="K3938" i="4"/>
  <c r="K3946" i="4"/>
  <c r="K3954" i="4"/>
  <c r="K3962" i="4"/>
  <c r="K3970" i="4"/>
  <c r="K3978" i="4"/>
  <c r="K3986" i="4"/>
  <c r="K3994" i="4"/>
  <c r="K4002" i="4"/>
  <c r="K4010" i="4"/>
  <c r="K4018" i="4"/>
  <c r="K4026" i="4"/>
  <c r="K4" i="4"/>
  <c r="K12" i="4"/>
  <c r="K1620" i="4"/>
  <c r="K1808" i="4"/>
  <c r="K1969" i="4"/>
  <c r="K2060" i="4"/>
  <c r="K2156" i="4"/>
  <c r="K2241" i="4"/>
  <c r="K2303" i="4"/>
  <c r="K2375" i="4"/>
  <c r="K2444" i="4"/>
  <c r="K2497" i="4"/>
  <c r="K2551" i="4"/>
  <c r="K2595" i="4"/>
  <c r="K2619" i="4"/>
  <c r="K2647" i="4"/>
  <c r="K2671" i="4"/>
  <c r="K2693" i="4"/>
  <c r="K2713" i="4"/>
  <c r="K2741" i="4"/>
  <c r="K2761" i="4"/>
  <c r="K2780" i="4"/>
  <c r="K2799" i="4"/>
  <c r="K2815" i="4"/>
  <c r="K2831" i="4"/>
  <c r="K2849" i="4"/>
  <c r="K2865" i="4"/>
  <c r="K2881" i="4"/>
  <c r="K2902" i="4"/>
  <c r="K2918" i="4"/>
  <c r="K2934" i="4"/>
  <c r="K2952" i="4"/>
  <c r="K2968" i="4"/>
  <c r="K2984" i="4"/>
  <c r="K3004" i="4"/>
  <c r="K3020" i="4"/>
  <c r="K3033" i="4"/>
  <c r="K3049" i="4"/>
  <c r="K3063" i="4"/>
  <c r="K3075" i="4"/>
  <c r="K3088" i="4"/>
  <c r="K3098" i="4"/>
  <c r="K3108" i="4"/>
  <c r="K3120" i="4"/>
  <c r="K3130" i="4"/>
  <c r="K3140" i="4"/>
  <c r="K3152" i="4"/>
  <c r="K3162" i="4"/>
  <c r="K3172" i="4"/>
  <c r="K3184" i="4"/>
  <c r="K3194" i="4"/>
  <c r="K3204" i="4"/>
  <c r="K3216" i="4"/>
  <c r="K3226" i="4"/>
  <c r="K3236" i="4"/>
  <c r="K3248" i="4"/>
  <c r="K3258" i="4"/>
  <c r="K3268" i="4"/>
  <c r="K3280" i="4"/>
  <c r="K3290" i="4"/>
  <c r="K3300" i="4"/>
  <c r="K3312" i="4"/>
  <c r="K3322" i="4"/>
  <c r="K3332" i="4"/>
  <c r="K3344" i="4"/>
  <c r="K3354" i="4"/>
  <c r="K3363" i="4"/>
  <c r="K3371" i="4"/>
  <c r="K3379" i="4"/>
  <c r="K3387" i="4"/>
  <c r="K3395" i="4"/>
  <c r="K3403" i="4"/>
  <c r="K3411" i="4"/>
  <c r="K3419" i="4"/>
  <c r="K3427" i="4"/>
  <c r="K3435" i="4"/>
  <c r="K3443" i="4"/>
  <c r="K3451" i="4"/>
  <c r="K3459" i="4"/>
  <c r="K3467" i="4"/>
  <c r="K3475" i="4"/>
  <c r="K3483" i="4"/>
  <c r="K3491" i="4"/>
  <c r="K3499" i="4"/>
  <c r="K3507" i="4"/>
  <c r="K3515" i="4"/>
  <c r="K3523" i="4"/>
  <c r="K3531" i="4"/>
  <c r="K3539" i="4"/>
  <c r="K3547" i="4"/>
  <c r="K3555" i="4"/>
  <c r="K3563" i="4"/>
  <c r="K3571" i="4"/>
  <c r="K3579" i="4"/>
  <c r="K3587" i="4"/>
  <c r="K3595" i="4"/>
  <c r="K3603" i="4"/>
  <c r="K3611" i="4"/>
  <c r="K3619" i="4"/>
  <c r="K3627" i="4"/>
  <c r="K3635" i="4"/>
  <c r="K3643" i="4"/>
  <c r="K3651" i="4"/>
  <c r="K3659" i="4"/>
  <c r="K3667" i="4"/>
  <c r="K3675" i="4"/>
  <c r="K3683" i="4"/>
  <c r="K3691" i="4"/>
  <c r="K3699" i="4"/>
  <c r="K3707" i="4"/>
  <c r="K3715" i="4"/>
  <c r="K3723" i="4"/>
  <c r="K3731" i="4"/>
  <c r="K3739" i="4"/>
  <c r="K3747" i="4"/>
  <c r="K3755" i="4"/>
  <c r="K3763" i="4"/>
  <c r="K3771" i="4"/>
  <c r="K3779" i="4"/>
  <c r="K3787" i="4"/>
  <c r="K3795" i="4"/>
  <c r="K3803" i="4"/>
  <c r="K3811" i="4"/>
  <c r="K3819" i="4"/>
  <c r="K3827" i="4"/>
  <c r="K3835" i="4"/>
  <c r="K3843" i="4"/>
  <c r="K3851" i="4"/>
  <c r="K3859" i="4"/>
  <c r="K3867" i="4"/>
  <c r="K3875" i="4"/>
  <c r="K3883" i="4"/>
  <c r="K3891" i="4"/>
  <c r="K3899" i="4"/>
  <c r="K3907" i="4"/>
  <c r="K3915" i="4"/>
  <c r="K3923" i="4"/>
  <c r="K3931" i="4"/>
  <c r="K3939" i="4"/>
  <c r="K3947" i="4"/>
  <c r="K3955" i="4"/>
  <c r="K3963" i="4"/>
  <c r="K3971" i="4"/>
  <c r="K3979" i="4"/>
  <c r="K3987" i="4"/>
  <c r="K3995" i="4"/>
  <c r="K4003" i="4"/>
  <c r="K4011" i="4"/>
  <c r="K4019" i="4"/>
  <c r="K4027" i="4"/>
  <c r="K5" i="4"/>
  <c r="K13" i="4"/>
  <c r="K1660" i="4"/>
  <c r="K1820" i="4"/>
  <c r="K1973" i="4"/>
  <c r="K2080" i="4"/>
  <c r="K2159" i="4"/>
  <c r="K2244" i="4"/>
  <c r="K2314" i="4"/>
  <c r="K2377" i="4"/>
  <c r="K2447" i="4"/>
  <c r="K2503" i="4"/>
  <c r="K2554" i="4"/>
  <c r="K2597" i="4"/>
  <c r="K2623" i="4"/>
  <c r="K2648" i="4"/>
  <c r="K2672" i="4"/>
  <c r="K2694" i="4"/>
  <c r="K2715" i="4"/>
  <c r="K2743" i="4"/>
  <c r="K2765" i="4"/>
  <c r="K2782" i="4"/>
  <c r="K2800" i="4"/>
  <c r="K2816" i="4"/>
  <c r="K2832" i="4"/>
  <c r="K2852" i="4"/>
  <c r="K2868" i="4"/>
  <c r="K2884" i="4"/>
  <c r="K2903" i="4"/>
  <c r="K2919" i="4"/>
  <c r="K2935" i="4"/>
  <c r="K2953" i="4"/>
  <c r="K2969" i="4"/>
  <c r="K2985" i="4"/>
  <c r="K3006" i="4"/>
  <c r="K3022" i="4"/>
  <c r="K3036" i="4"/>
  <c r="K3052" i="4"/>
  <c r="K3064" i="4"/>
  <c r="K3076" i="4"/>
  <c r="K3089" i="4"/>
  <c r="K3099" i="4"/>
  <c r="K3109" i="4"/>
  <c r="K3121" i="4"/>
  <c r="K3131" i="4"/>
  <c r="K3141" i="4"/>
  <c r="K3153" i="4"/>
  <c r="K3163" i="4"/>
  <c r="K3173" i="4"/>
  <c r="K3185" i="4"/>
  <c r="K3195" i="4"/>
  <c r="K3205" i="4"/>
  <c r="K3217" i="4"/>
  <c r="K3227" i="4"/>
  <c r="K3237" i="4"/>
  <c r="K3249" i="4"/>
  <c r="K3259" i="4"/>
  <c r="K3269" i="4"/>
  <c r="K3281" i="4"/>
  <c r="K3291" i="4"/>
  <c r="K3301" i="4"/>
  <c r="K3313" i="4"/>
  <c r="K3323" i="4"/>
  <c r="K3333" i="4"/>
  <c r="K3345" i="4"/>
  <c r="K3355" i="4"/>
  <c r="K3364" i="4"/>
  <c r="K3372" i="4"/>
  <c r="K3380" i="4"/>
  <c r="K3388" i="4"/>
  <c r="K3396" i="4"/>
  <c r="K3404" i="4"/>
  <c r="K3412" i="4"/>
  <c r="K3420" i="4"/>
  <c r="K3428" i="4"/>
  <c r="K3436" i="4"/>
  <c r="K3444" i="4"/>
  <c r="K3452" i="4"/>
  <c r="K3460" i="4"/>
  <c r="K3468" i="4"/>
  <c r="K3476" i="4"/>
  <c r="K3484" i="4"/>
  <c r="K3492" i="4"/>
  <c r="K3500" i="4"/>
  <c r="K3508" i="4"/>
  <c r="K3516" i="4"/>
  <c r="K3524" i="4"/>
  <c r="K3532" i="4"/>
  <c r="K3540" i="4"/>
  <c r="K3548" i="4"/>
  <c r="K3556" i="4"/>
  <c r="K3564" i="4"/>
  <c r="K3572" i="4"/>
  <c r="K3580" i="4"/>
  <c r="K3588" i="4"/>
  <c r="K3596" i="4"/>
  <c r="K3604" i="4"/>
  <c r="K3612" i="4"/>
  <c r="K3620" i="4"/>
  <c r="K3628" i="4"/>
  <c r="K3636" i="4"/>
  <c r="K3644" i="4"/>
  <c r="K3652" i="4"/>
  <c r="K3660" i="4"/>
  <c r="K3668" i="4"/>
  <c r="K3676" i="4"/>
  <c r="K3684" i="4"/>
  <c r="K3692" i="4"/>
  <c r="K3700" i="4"/>
  <c r="K3708" i="4"/>
  <c r="K3716" i="4"/>
  <c r="K3724" i="4"/>
  <c r="K3732" i="4"/>
  <c r="K3740" i="4"/>
  <c r="K3748" i="4"/>
  <c r="K3756" i="4"/>
  <c r="K3764" i="4"/>
  <c r="K3772" i="4"/>
  <c r="K3780" i="4"/>
  <c r="K3788" i="4"/>
  <c r="K3796" i="4"/>
  <c r="K3804" i="4"/>
  <c r="K3812" i="4"/>
  <c r="K3820" i="4"/>
  <c r="K3828" i="4"/>
  <c r="K3836" i="4"/>
  <c r="K3844" i="4"/>
  <c r="K3852" i="4"/>
  <c r="K3860" i="4"/>
  <c r="K3868" i="4"/>
  <c r="K3876" i="4"/>
  <c r="K3884" i="4"/>
  <c r="K3892" i="4"/>
  <c r="K3900" i="4"/>
  <c r="K3908" i="4"/>
  <c r="K3916" i="4"/>
  <c r="K3924" i="4"/>
  <c r="K3932" i="4"/>
  <c r="K3940" i="4"/>
  <c r="K3948" i="4"/>
  <c r="K3956" i="4"/>
  <c r="K3964" i="4"/>
  <c r="K3972" i="4"/>
  <c r="K3980" i="4"/>
  <c r="K3988" i="4"/>
  <c r="K3996" i="4"/>
  <c r="K4004" i="4"/>
  <c r="K4012" i="4"/>
  <c r="K4020" i="4"/>
  <c r="K4028" i="4"/>
  <c r="K6" i="4"/>
  <c r="K1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47D6CB-9DDE-4F01-ACAE-234B9DE55C7E}" keepAlive="1" name="Запрос — pr9" description="Соединение с запросом &quot;pr9&quot; в книге." type="5" refreshedVersion="6" background="1">
    <dbPr connection="Provider=Microsoft.Mashup.OleDb.1;Data Source=$Workbook$;Location=pr9;Extended Properties=&quot;&quot;" command="SELECT * FROM [pr9]"/>
  </connection>
  <connection id="2" xr16:uid="{D6EA8D7E-C265-4041-ABC1-FB494DBED65B}" keepAlive="1" name="Запрос — pr9 (2)" description="Соединение с запросом &quot;pr9 (2)&quot; в книге." type="5" refreshedVersion="6" background="1">
    <dbPr connection="Provider=Microsoft.Mashup.OleDb.1;Data Source=$Workbook$;Location=pr9 (2);Extended Properties=&quot;&quot;" command="SELECT * FROM [pr9 (2)]"/>
  </connection>
  <connection id="3" xr16:uid="{54E79B95-9748-44E6-BC83-64CA4715C98A}" keepAlive="1" name="Запрос — pr9_1" description="Соединение с запросом &quot;pr9_1&quot; в книге." type="5" refreshedVersion="6" background="1" saveData="1">
    <dbPr connection="Provider=Microsoft.Mashup.OleDb.1;Data Source=$Workbook$;Location=pr9_1;Extended Properties=&quot;&quot;" command="SELECT * FROM [pr9_1]"/>
  </connection>
</connections>
</file>

<file path=xl/sharedStrings.xml><?xml version="1.0" encoding="utf-8"?>
<sst xmlns="http://schemas.openxmlformats.org/spreadsheetml/2006/main" count="32282" uniqueCount="5781">
  <si>
    <t>1/1</t>
  </si>
  <si>
    <t>2</t>
  </si>
  <si>
    <t>948</t>
  </si>
  <si>
    <t>1</t>
  </si>
  <si>
    <t>968</t>
  </si>
  <si>
    <t>0</t>
  </si>
  <si>
    <t>949</t>
  </si>
  <si>
    <t>17</t>
  </si>
  <si>
    <t>957</t>
  </si>
  <si>
    <t>953</t>
  </si>
  <si>
    <t>950</t>
  </si>
  <si>
    <t>951</t>
  </si>
  <si>
    <t>26</t>
  </si>
  <si>
    <t>974</t>
  </si>
  <si>
    <t>14</t>
  </si>
  <si>
    <t>15</t>
  </si>
  <si>
    <t>963</t>
  </si>
  <si>
    <t>955</t>
  </si>
  <si>
    <t>8</t>
  </si>
  <si>
    <t>959</t>
  </si>
  <si>
    <t>947</t>
  </si>
  <si>
    <t>10</t>
  </si>
  <si>
    <t>9</t>
  </si>
  <si>
    <t>958</t>
  </si>
  <si>
    <t>13</t>
  </si>
  <si>
    <t>943</t>
  </si>
  <si>
    <t>11</t>
  </si>
  <si>
    <t>960</t>
  </si>
  <si>
    <t>952</t>
  </si>
  <si>
    <t>940</t>
  </si>
  <si>
    <t>3</t>
  </si>
  <si>
    <t>944</t>
  </si>
  <si>
    <t>954</t>
  </si>
  <si>
    <t>965</t>
  </si>
  <si>
    <t>942</t>
  </si>
  <si>
    <t>677</t>
  </si>
  <si>
    <t>1625</t>
  </si>
  <si>
    <t>4</t>
  </si>
  <si>
    <t>7</t>
  </si>
  <si>
    <t>6</t>
  </si>
  <si>
    <t>946</t>
  </si>
  <si>
    <t>966</t>
  </si>
  <si>
    <t>12</t>
  </si>
  <si>
    <t>18</t>
  </si>
  <si>
    <t>936</t>
  </si>
  <si>
    <t>956</t>
  </si>
  <si>
    <t>939</t>
  </si>
  <si>
    <t>16</t>
  </si>
  <si>
    <t>961</t>
  </si>
  <si>
    <t>964</t>
  </si>
  <si>
    <t>46</t>
  </si>
  <si>
    <t>995</t>
  </si>
  <si>
    <t>5</t>
  </si>
  <si>
    <t>934</t>
  </si>
  <si>
    <t>945</t>
  </si>
  <si>
    <t>146</t>
  </si>
  <si>
    <t>1095</t>
  </si>
  <si>
    <t>933</t>
  </si>
  <si>
    <t>935</t>
  </si>
  <si>
    <t>670</t>
  </si>
  <si>
    <t>1599</t>
  </si>
  <si>
    <t>1596</t>
  </si>
  <si>
    <t>932</t>
  </si>
  <si>
    <t>923</t>
  </si>
  <si>
    <t>941</t>
  </si>
  <si>
    <t>927</t>
  </si>
  <si>
    <t>962</t>
  </si>
  <si>
    <t>937</t>
  </si>
  <si>
    <t>37</t>
  </si>
  <si>
    <t>979</t>
  </si>
  <si>
    <t>931</t>
  </si>
  <si>
    <t>924</t>
  </si>
  <si>
    <t>911</t>
  </si>
  <si>
    <t>938</t>
  </si>
  <si>
    <t>894</t>
  </si>
  <si>
    <t>973</t>
  </si>
  <si>
    <t>797</t>
  </si>
  <si>
    <t>21</t>
  </si>
  <si>
    <t>45</t>
  </si>
  <si>
    <t>986</t>
  </si>
  <si>
    <t>929</t>
  </si>
  <si>
    <t>796</t>
  </si>
  <si>
    <t>925</t>
  </si>
  <si>
    <t>913</t>
  </si>
  <si>
    <t>928</t>
  </si>
  <si>
    <t>926</t>
  </si>
  <si>
    <t>23</t>
  </si>
  <si>
    <t>996</t>
  </si>
  <si>
    <t>921</t>
  </si>
  <si>
    <t>910</t>
  </si>
  <si>
    <t>922</t>
  </si>
  <si>
    <t>919</t>
  </si>
  <si>
    <t>19</t>
  </si>
  <si>
    <t>20</t>
  </si>
  <si>
    <t>801</t>
  </si>
  <si>
    <t>930</t>
  </si>
  <si>
    <t>909</t>
  </si>
  <si>
    <t>920</t>
  </si>
  <si>
    <t>896</t>
  </si>
  <si>
    <t>767</t>
  </si>
  <si>
    <t>874</t>
  </si>
  <si>
    <t>917</t>
  </si>
  <si>
    <t>856</t>
  </si>
  <si>
    <t>778</t>
  </si>
  <si>
    <t>900</t>
  </si>
  <si>
    <t>908</t>
  </si>
  <si>
    <t>886</t>
  </si>
  <si>
    <t>891</t>
  </si>
  <si>
    <t>817</t>
  </si>
  <si>
    <t>885</t>
  </si>
  <si>
    <t>895</t>
  </si>
  <si>
    <t>882</t>
  </si>
  <si>
    <t>918</t>
  </si>
  <si>
    <t>34</t>
  </si>
  <si>
    <t>901</t>
  </si>
  <si>
    <t>744</t>
  </si>
  <si>
    <t>904</t>
  </si>
  <si>
    <t>863</t>
  </si>
  <si>
    <t>915</t>
  </si>
  <si>
    <t>914</t>
  </si>
  <si>
    <t>898</t>
  </si>
  <si>
    <t>970</t>
  </si>
  <si>
    <t>80</t>
  </si>
  <si>
    <t>1124</t>
  </si>
  <si>
    <t>906</t>
  </si>
  <si>
    <t>806</t>
  </si>
  <si>
    <t>880</t>
  </si>
  <si>
    <t>907</t>
  </si>
  <si>
    <t>881</t>
  </si>
  <si>
    <t>871</t>
  </si>
  <si>
    <t>865</t>
  </si>
  <si>
    <t>61</t>
  </si>
  <si>
    <t>1022</t>
  </si>
  <si>
    <t>749</t>
  </si>
  <si>
    <t>28</t>
  </si>
  <si>
    <t>719</t>
  </si>
  <si>
    <t>812</t>
  </si>
  <si>
    <t>888</t>
  </si>
  <si>
    <t>798</t>
  </si>
  <si>
    <t>877</t>
  </si>
  <si>
    <t>771</t>
  </si>
  <si>
    <t>808</t>
  </si>
  <si>
    <t>889</t>
  </si>
  <si>
    <t>765</t>
  </si>
  <si>
    <t>776</t>
  </si>
  <si>
    <t>825</t>
  </si>
  <si>
    <t>662</t>
  </si>
  <si>
    <t>859</t>
  </si>
  <si>
    <t>194</t>
  </si>
  <si>
    <t>873</t>
  </si>
  <si>
    <t>1.4e-300</t>
  </si>
  <si>
    <t>752</t>
  </si>
  <si>
    <t>1.9e-300</t>
  </si>
  <si>
    <t>646</t>
  </si>
  <si>
    <t>5.7e-287</t>
  </si>
  <si>
    <t>2.4e-286</t>
  </si>
  <si>
    <t>748</t>
  </si>
  <si>
    <t>2.2e-284</t>
  </si>
  <si>
    <t>916</t>
  </si>
  <si>
    <t>1.6e-279</t>
  </si>
  <si>
    <t>634</t>
  </si>
  <si>
    <t>9e-279</t>
  </si>
  <si>
    <t>693</t>
  </si>
  <si>
    <t>8.9e-278</t>
  </si>
  <si>
    <t>9.7e-278</t>
  </si>
  <si>
    <t>725</t>
  </si>
  <si>
    <t>1.4e-275</t>
  </si>
  <si>
    <t>727</t>
  </si>
  <si>
    <t>1.1e-274</t>
  </si>
  <si>
    <t>849</t>
  </si>
  <si>
    <t>5e-273</t>
  </si>
  <si>
    <t>1.7e-271</t>
  </si>
  <si>
    <t>624</t>
  </si>
  <si>
    <t>3.5e-269</t>
  </si>
  <si>
    <t>760</t>
  </si>
  <si>
    <t>2.3e-257</t>
  </si>
  <si>
    <t>723</t>
  </si>
  <si>
    <t>3e-256</t>
  </si>
  <si>
    <t>688</t>
  </si>
  <si>
    <t>3.9e-249</t>
  </si>
  <si>
    <t>608</t>
  </si>
  <si>
    <t>1.4e-247</t>
  </si>
  <si>
    <t>5.2e-247</t>
  </si>
  <si>
    <t>627</t>
  </si>
  <si>
    <t>5.3e-247</t>
  </si>
  <si>
    <t>673</t>
  </si>
  <si>
    <t>1.8e-246</t>
  </si>
  <si>
    <t>573</t>
  </si>
  <si>
    <t>4.1e-245</t>
  </si>
  <si>
    <t>155</t>
  </si>
  <si>
    <t>1075</t>
  </si>
  <si>
    <t>2.9e-244</t>
  </si>
  <si>
    <t>589</t>
  </si>
  <si>
    <t>1.6e-237</t>
  </si>
  <si>
    <t>580</t>
  </si>
  <si>
    <t>3.2e-235</t>
  </si>
  <si>
    <t>574</t>
  </si>
  <si>
    <t>2.5e-228</t>
  </si>
  <si>
    <t>571</t>
  </si>
  <si>
    <t>6.8e-228</t>
  </si>
  <si>
    <t>5.7e-227</t>
  </si>
  <si>
    <t>584</t>
  </si>
  <si>
    <t>3.9e-226</t>
  </si>
  <si>
    <t>5.2e-225</t>
  </si>
  <si>
    <t>9e-225</t>
  </si>
  <si>
    <t>570</t>
  </si>
  <si>
    <t>1.8e-224</t>
  </si>
  <si>
    <t>31</t>
  </si>
  <si>
    <t>5.4e-224</t>
  </si>
  <si>
    <t>8.6e-224</t>
  </si>
  <si>
    <t>1.3e-223</t>
  </si>
  <si>
    <t>1.5e-223</t>
  </si>
  <si>
    <t>3.6e-223</t>
  </si>
  <si>
    <t>575</t>
  </si>
  <si>
    <t>8.2e-223</t>
  </si>
  <si>
    <t>1.1e-222</t>
  </si>
  <si>
    <t>576</t>
  </si>
  <si>
    <t>3e-222</t>
  </si>
  <si>
    <t>7.3e-222</t>
  </si>
  <si>
    <t>666</t>
  </si>
  <si>
    <t>1.8e-220</t>
  </si>
  <si>
    <t>583</t>
  </si>
  <si>
    <t>7e-217</t>
  </si>
  <si>
    <t>572</t>
  </si>
  <si>
    <t>1.4e-216</t>
  </si>
  <si>
    <t>1.6e-216</t>
  </si>
  <si>
    <t>663</t>
  </si>
  <si>
    <t>2.7e-216</t>
  </si>
  <si>
    <t>6.4e-216</t>
  </si>
  <si>
    <t>6e-215</t>
  </si>
  <si>
    <t>652</t>
  </si>
  <si>
    <t>7.1e-214</t>
  </si>
  <si>
    <t>5.3e-210</t>
  </si>
  <si>
    <t>680</t>
  </si>
  <si>
    <t>1.6e-209</t>
  </si>
  <si>
    <t>597</t>
  </si>
  <si>
    <t>2.8e-209</t>
  </si>
  <si>
    <t>1.5e-208</t>
  </si>
  <si>
    <t>792</t>
  </si>
  <si>
    <t>4.7e-206</t>
  </si>
  <si>
    <t>7.2e-205</t>
  </si>
  <si>
    <t>587</t>
  </si>
  <si>
    <t>7.6e-205</t>
  </si>
  <si>
    <t>563</t>
  </si>
  <si>
    <t>5.9e-204</t>
  </si>
  <si>
    <t>552</t>
  </si>
  <si>
    <t>5.8e-203</t>
  </si>
  <si>
    <t>1.1e-202</t>
  </si>
  <si>
    <t>682</t>
  </si>
  <si>
    <t>6e-202</t>
  </si>
  <si>
    <t>569</t>
  </si>
  <si>
    <t>3.1e-198</t>
  </si>
  <si>
    <t>5.1e-198</t>
  </si>
  <si>
    <t>593</t>
  </si>
  <si>
    <t>6.4e-198</t>
  </si>
  <si>
    <t>8e-198</t>
  </si>
  <si>
    <t>1.4e-196</t>
  </si>
  <si>
    <t>531</t>
  </si>
  <si>
    <t>2.7e-194</t>
  </si>
  <si>
    <t>556</t>
  </si>
  <si>
    <t>1.8e-191</t>
  </si>
  <si>
    <t>534</t>
  </si>
  <si>
    <t>9.7e-191</t>
  </si>
  <si>
    <t>4.3e-190</t>
  </si>
  <si>
    <t>524</t>
  </si>
  <si>
    <t>1.4e-188</t>
  </si>
  <si>
    <t>1.1e-187</t>
  </si>
  <si>
    <t>7e-187</t>
  </si>
  <si>
    <t>3e-186</t>
  </si>
  <si>
    <t>1.5e-185</t>
  </si>
  <si>
    <t>692</t>
  </si>
  <si>
    <t>3.7e-185</t>
  </si>
  <si>
    <t>550</t>
  </si>
  <si>
    <t>9.6e-185</t>
  </si>
  <si>
    <t>2e-183</t>
  </si>
  <si>
    <t>3.1e-183</t>
  </si>
  <si>
    <t>687</t>
  </si>
  <si>
    <t>2.2e-180</t>
  </si>
  <si>
    <t>562</t>
  </si>
  <si>
    <t>1.2e-179</t>
  </si>
  <si>
    <t>2.1e-179</t>
  </si>
  <si>
    <t>2.2e-179</t>
  </si>
  <si>
    <t>521</t>
  </si>
  <si>
    <t>7.4e-179</t>
  </si>
  <si>
    <t>510</t>
  </si>
  <si>
    <t>3e-178</t>
  </si>
  <si>
    <t>1.5e-175</t>
  </si>
  <si>
    <t>642</t>
  </si>
  <si>
    <t>4.6e-174</t>
  </si>
  <si>
    <t>567</t>
  </si>
  <si>
    <t>1.4e-172</t>
  </si>
  <si>
    <t>4e-172</t>
  </si>
  <si>
    <t>590</t>
  </si>
  <si>
    <t>5.6e-171</t>
  </si>
  <si>
    <t>578</t>
  </si>
  <si>
    <t>1.9e-170</t>
  </si>
  <si>
    <t>551</t>
  </si>
  <si>
    <t>2.1e-170</t>
  </si>
  <si>
    <t>577</t>
  </si>
  <si>
    <t>3.5e-168</t>
  </si>
  <si>
    <t>1.8e-167</t>
  </si>
  <si>
    <t>9.9e-167</t>
  </si>
  <si>
    <t>1.4e-166</t>
  </si>
  <si>
    <t>625</t>
  </si>
  <si>
    <t>1.4e-165</t>
  </si>
  <si>
    <t>609</t>
  </si>
  <si>
    <t>7.9e-164</t>
  </si>
  <si>
    <t>554</t>
  </si>
  <si>
    <t>1e-163</t>
  </si>
  <si>
    <t>581</t>
  </si>
  <si>
    <t>565</t>
  </si>
  <si>
    <t>1.4e-161</t>
  </si>
  <si>
    <t>3.2e-160</t>
  </si>
  <si>
    <t>613</t>
  </si>
  <si>
    <t>2.6e-159</t>
  </si>
  <si>
    <t>2.9e-159</t>
  </si>
  <si>
    <t>502</t>
  </si>
  <si>
    <t>5.4e-158</t>
  </si>
  <si>
    <t>1e-156</t>
  </si>
  <si>
    <t>599</t>
  </si>
  <si>
    <t>1.6e-156</t>
  </si>
  <si>
    <t>689</t>
  </si>
  <si>
    <t>4.1e-154</t>
  </si>
  <si>
    <t>8.4e-154</t>
  </si>
  <si>
    <t>579</t>
  </si>
  <si>
    <t>7.8e-153</t>
  </si>
  <si>
    <t>1.8e-152</t>
  </si>
  <si>
    <t>639</t>
  </si>
  <si>
    <t>8.6e-152</t>
  </si>
  <si>
    <t>598</t>
  </si>
  <si>
    <t>8.7e-152</t>
  </si>
  <si>
    <t>9.6e-152</t>
  </si>
  <si>
    <t>493</t>
  </si>
  <si>
    <t>3.1e-150</t>
  </si>
  <si>
    <t>1.4e-148</t>
  </si>
  <si>
    <t>5.9e-148</t>
  </si>
  <si>
    <t>494</t>
  </si>
  <si>
    <t>7.8e-148</t>
  </si>
  <si>
    <t>1.9e-147</t>
  </si>
  <si>
    <t>3e-145</t>
  </si>
  <si>
    <t>3.6e-144</t>
  </si>
  <si>
    <t>4.7e-143</t>
  </si>
  <si>
    <t>3.2e-142</t>
  </si>
  <si>
    <t>560</t>
  </si>
  <si>
    <t>3.6e-142</t>
  </si>
  <si>
    <t>2.8e-141</t>
  </si>
  <si>
    <t>3.2e-141</t>
  </si>
  <si>
    <t>9.4e-141</t>
  </si>
  <si>
    <t>9.6e-141</t>
  </si>
  <si>
    <t>4.5e-140</t>
  </si>
  <si>
    <t>8.4e-140</t>
  </si>
  <si>
    <t>1.6e-139</t>
  </si>
  <si>
    <t>2e-139</t>
  </si>
  <si>
    <t>2.1e-139</t>
  </si>
  <si>
    <t>3.7e-139</t>
  </si>
  <si>
    <t>505</t>
  </si>
  <si>
    <t>4.8e-139</t>
  </si>
  <si>
    <t>7.7e-139</t>
  </si>
  <si>
    <t>8.8e-139</t>
  </si>
  <si>
    <t>660</t>
  </si>
  <si>
    <t>3.6e-138</t>
  </si>
  <si>
    <t>3.5e-136</t>
  </si>
  <si>
    <t>1046</t>
  </si>
  <si>
    <t>2.7e-135</t>
  </si>
  <si>
    <t>648</t>
  </si>
  <si>
    <t>2.4e-134</t>
  </si>
  <si>
    <t>631</t>
  </si>
  <si>
    <t>4.6e-134</t>
  </si>
  <si>
    <t>5.8e-134</t>
  </si>
  <si>
    <t>3.4e-133</t>
  </si>
  <si>
    <t>3.8e-133</t>
  </si>
  <si>
    <t>2.7e-132</t>
  </si>
  <si>
    <t>4.1e-132</t>
  </si>
  <si>
    <t>5.6e-132</t>
  </si>
  <si>
    <t>1.3e-131</t>
  </si>
  <si>
    <t>1.5e-131</t>
  </si>
  <si>
    <t>47</t>
  </si>
  <si>
    <t>777</t>
  </si>
  <si>
    <t>2.3e-131</t>
  </si>
  <si>
    <t>2.9e-131</t>
  </si>
  <si>
    <t>568</t>
  </si>
  <si>
    <t>1.1e-130</t>
  </si>
  <si>
    <t>9.5e-130</t>
  </si>
  <si>
    <t>669</t>
  </si>
  <si>
    <t>3.7e-129</t>
  </si>
  <si>
    <t>1.9e-128</t>
  </si>
  <si>
    <t>2e-127</t>
  </si>
  <si>
    <t>6.4e-127</t>
  </si>
  <si>
    <t>526</t>
  </si>
  <si>
    <t>2e-126</t>
  </si>
  <si>
    <t>553</t>
  </si>
  <si>
    <t>3.4e-126</t>
  </si>
  <si>
    <t>537</t>
  </si>
  <si>
    <t>9.6e-126</t>
  </si>
  <si>
    <t>2.4e-125</t>
  </si>
  <si>
    <t>4.2e-125</t>
  </si>
  <si>
    <t>8.1e-125</t>
  </si>
  <si>
    <t>1.6e-124</t>
  </si>
  <si>
    <t>4.1e-124</t>
  </si>
  <si>
    <t>610</t>
  </si>
  <si>
    <t>7.4e-124</t>
  </si>
  <si>
    <t>1.5e-123</t>
  </si>
  <si>
    <t>2.6e-123</t>
  </si>
  <si>
    <t>566</t>
  </si>
  <si>
    <t>3.3e-123</t>
  </si>
  <si>
    <t>720</t>
  </si>
  <si>
    <t>2.7e-122</t>
  </si>
  <si>
    <t>5e-122</t>
  </si>
  <si>
    <t>632</t>
  </si>
  <si>
    <t>2.1e-121</t>
  </si>
  <si>
    <t>633</t>
  </si>
  <si>
    <t>6.5e-121</t>
  </si>
  <si>
    <t>119</t>
  </si>
  <si>
    <t>854</t>
  </si>
  <si>
    <t>1.1e-120</t>
  </si>
  <si>
    <t>532</t>
  </si>
  <si>
    <t>4.8e-120</t>
  </si>
  <si>
    <t>5.2e-120</t>
  </si>
  <si>
    <t>6.5e-120</t>
  </si>
  <si>
    <t>126</t>
  </si>
  <si>
    <t>872</t>
  </si>
  <si>
    <t>5.4e-119</t>
  </si>
  <si>
    <t>542</t>
  </si>
  <si>
    <t>2.6e-117</t>
  </si>
  <si>
    <t>6.5e-117</t>
  </si>
  <si>
    <t>1.7e-116</t>
  </si>
  <si>
    <t>41</t>
  </si>
  <si>
    <t>787</t>
  </si>
  <si>
    <t>1.2e-115</t>
  </si>
  <si>
    <t>2.4e-115</t>
  </si>
  <si>
    <t>5e-115</t>
  </si>
  <si>
    <t>868</t>
  </si>
  <si>
    <t>2.3e-114</t>
  </si>
  <si>
    <t>630</t>
  </si>
  <si>
    <t>5.6e-114</t>
  </si>
  <si>
    <t>1.8e-113</t>
  </si>
  <si>
    <t>465</t>
  </si>
  <si>
    <t>5e-113</t>
  </si>
  <si>
    <t>594</t>
  </si>
  <si>
    <t>3.3e-112</t>
  </si>
  <si>
    <t>4.7e-111</t>
  </si>
  <si>
    <t>1.1e-110</t>
  </si>
  <si>
    <t>136</t>
  </si>
  <si>
    <t>835</t>
  </si>
  <si>
    <t>6e-110</t>
  </si>
  <si>
    <t>8.9e-110</t>
  </si>
  <si>
    <t>561</t>
  </si>
  <si>
    <t>5.2e-109</t>
  </si>
  <si>
    <t>611</t>
  </si>
  <si>
    <t>1.2e-108</t>
  </si>
  <si>
    <t>555</t>
  </si>
  <si>
    <t>1e-107</t>
  </si>
  <si>
    <t>1.2e-107</t>
  </si>
  <si>
    <t>557</t>
  </si>
  <si>
    <t>1.4e-107</t>
  </si>
  <si>
    <t>1.5e-106</t>
  </si>
  <si>
    <t>3.7e-105</t>
  </si>
  <si>
    <t>545</t>
  </si>
  <si>
    <t>1.8e-102</t>
  </si>
  <si>
    <t>4.8e-102</t>
  </si>
  <si>
    <t>7.7e-102</t>
  </si>
  <si>
    <t>1.3e-101</t>
  </si>
  <si>
    <t>541</t>
  </si>
  <si>
    <t>3.4e-101</t>
  </si>
  <si>
    <t>5.8e-101</t>
  </si>
  <si>
    <t>5.9e-101</t>
  </si>
  <si>
    <t>7.3e-100</t>
  </si>
  <si>
    <t>8e-100</t>
  </si>
  <si>
    <t>513</t>
  </si>
  <si>
    <t>1.3e-99</t>
  </si>
  <si>
    <t>558</t>
  </si>
  <si>
    <t>8.2e-99</t>
  </si>
  <si>
    <t>8.8e-99</t>
  </si>
  <si>
    <t>9.2e-99</t>
  </si>
  <si>
    <t>735</t>
  </si>
  <si>
    <t>1e-98</t>
  </si>
  <si>
    <t>538</t>
  </si>
  <si>
    <t>1.4e-98</t>
  </si>
  <si>
    <t>2.2e-98</t>
  </si>
  <si>
    <t>4.1e-98</t>
  </si>
  <si>
    <t>6.8e-98</t>
  </si>
  <si>
    <t>543</t>
  </si>
  <si>
    <t>1.3e-97</t>
  </si>
  <si>
    <t>7.5e-97</t>
  </si>
  <si>
    <t>1.4e-96</t>
  </si>
  <si>
    <t>1.8e-96</t>
  </si>
  <si>
    <t>1.9e-96</t>
  </si>
  <si>
    <t>2e-96</t>
  </si>
  <si>
    <t>2.7e-96</t>
  </si>
  <si>
    <t>3e-96</t>
  </si>
  <si>
    <t>3.1e-96</t>
  </si>
  <si>
    <t>4.4e-96</t>
  </si>
  <si>
    <t>5.3e-96</t>
  </si>
  <si>
    <t>6.2e-96</t>
  </si>
  <si>
    <t>6.3e-96</t>
  </si>
  <si>
    <t>9.2e-96</t>
  </si>
  <si>
    <t>7.1e-95</t>
  </si>
  <si>
    <t>4.3e-94</t>
  </si>
  <si>
    <t>585</t>
  </si>
  <si>
    <t>5.5e-94</t>
  </si>
  <si>
    <t>6.6e-94</t>
  </si>
  <si>
    <t>8.6e-94</t>
  </si>
  <si>
    <t>1.2e-93</t>
  </si>
  <si>
    <t>535</t>
  </si>
  <si>
    <t>1.7e-93</t>
  </si>
  <si>
    <t>2.1e-93</t>
  </si>
  <si>
    <t>6.2e-93</t>
  </si>
  <si>
    <t>606</t>
  </si>
  <si>
    <t>2.5e-92</t>
  </si>
  <si>
    <t>2.7e-92</t>
  </si>
  <si>
    <t>1e-91</t>
  </si>
  <si>
    <t>546</t>
  </si>
  <si>
    <t>1.5e-91</t>
  </si>
  <si>
    <t>603</t>
  </si>
  <si>
    <t>2.3e-91</t>
  </si>
  <si>
    <t>533</t>
  </si>
  <si>
    <t>4e-91</t>
  </si>
  <si>
    <t>7.2e-91</t>
  </si>
  <si>
    <t>540</t>
  </si>
  <si>
    <t>1.8e-90</t>
  </si>
  <si>
    <t>1.1e-89</t>
  </si>
  <si>
    <t>1.2e-89</t>
  </si>
  <si>
    <t>1.3e-89</t>
  </si>
  <si>
    <t>595</t>
  </si>
  <si>
    <t>1.4e-89</t>
  </si>
  <si>
    <t>536</t>
  </si>
  <si>
    <t>1.4e-88</t>
  </si>
  <si>
    <t>564</t>
  </si>
  <si>
    <t>1.7e-88</t>
  </si>
  <si>
    <t>2.1e-88</t>
  </si>
  <si>
    <t>4.1e-88</t>
  </si>
  <si>
    <t>8.4e-88</t>
  </si>
  <si>
    <t>549</t>
  </si>
  <si>
    <t>1.2e-87</t>
  </si>
  <si>
    <t>2.1e-87</t>
  </si>
  <si>
    <t>3.1e-87</t>
  </si>
  <si>
    <t>164</t>
  </si>
  <si>
    <t>1.5e-86</t>
  </si>
  <si>
    <t>7.8e-86</t>
  </si>
  <si>
    <t>548</t>
  </si>
  <si>
    <t>1.3e-85</t>
  </si>
  <si>
    <t>4.3e-85</t>
  </si>
  <si>
    <t>5.8e-85</t>
  </si>
  <si>
    <t>1.3e-84</t>
  </si>
  <si>
    <t>2.4e-84</t>
  </si>
  <si>
    <t>1.7e-83</t>
  </si>
  <si>
    <t>2.4e-83</t>
  </si>
  <si>
    <t>3.2e-83</t>
  </si>
  <si>
    <t>591</t>
  </si>
  <si>
    <t>1.4e-82</t>
  </si>
  <si>
    <t>2.4e-82</t>
  </si>
  <si>
    <t>2.5e-82</t>
  </si>
  <si>
    <t>3.2e-82</t>
  </si>
  <si>
    <t>3.4e-82</t>
  </si>
  <si>
    <t>559</t>
  </si>
  <si>
    <t>4e-82</t>
  </si>
  <si>
    <t>6.4e-82</t>
  </si>
  <si>
    <t>9.6e-82</t>
  </si>
  <si>
    <t>1.4e-81</t>
  </si>
  <si>
    <t>2.2e-81</t>
  </si>
  <si>
    <t>3.5e-81</t>
  </si>
  <si>
    <t>706</t>
  </si>
  <si>
    <t>4e-81</t>
  </si>
  <si>
    <t>1.6e-80</t>
  </si>
  <si>
    <t>1.9e-80</t>
  </si>
  <si>
    <t>4e-80</t>
  </si>
  <si>
    <t>4.4e-80</t>
  </si>
  <si>
    <t>7.3e-80</t>
  </si>
  <si>
    <t>7.6e-80</t>
  </si>
  <si>
    <t>1.2e-79</t>
  </si>
  <si>
    <t>1.3e-79</t>
  </si>
  <si>
    <t>2.1e-79</t>
  </si>
  <si>
    <t>3.1e-79</t>
  </si>
  <si>
    <t>7e-79</t>
  </si>
  <si>
    <t>7.3e-79</t>
  </si>
  <si>
    <t>9.1e-79</t>
  </si>
  <si>
    <t>9.6e-79</t>
  </si>
  <si>
    <t>547</t>
  </si>
  <si>
    <t>2.3e-78</t>
  </si>
  <si>
    <t>3e-78</t>
  </si>
  <si>
    <t>3.2e-78</t>
  </si>
  <si>
    <t>5.5e-78</t>
  </si>
  <si>
    <t>9.8e-78</t>
  </si>
  <si>
    <t>1.2e-77</t>
  </si>
  <si>
    <t>527</t>
  </si>
  <si>
    <t>2.5e-77</t>
  </si>
  <si>
    <t>4.3e-77</t>
  </si>
  <si>
    <t>4.6e-77</t>
  </si>
  <si>
    <t>5.6e-77</t>
  </si>
  <si>
    <t>6.8e-77</t>
  </si>
  <si>
    <t>8e-77</t>
  </si>
  <si>
    <t>8.6e-77</t>
  </si>
  <si>
    <t>9.5e-77</t>
  </si>
  <si>
    <t>539</t>
  </si>
  <si>
    <t>1e-76</t>
  </si>
  <si>
    <t>2.7e-76</t>
  </si>
  <si>
    <t>3.9e-76</t>
  </si>
  <si>
    <t>5.2e-76</t>
  </si>
  <si>
    <t>698</t>
  </si>
  <si>
    <t>2.5e-75</t>
  </si>
  <si>
    <t>3.6e-75</t>
  </si>
  <si>
    <t>4e-75</t>
  </si>
  <si>
    <t>629</t>
  </si>
  <si>
    <t>5.9e-75</t>
  </si>
  <si>
    <t>528</t>
  </si>
  <si>
    <t>8.8e-75</t>
  </si>
  <si>
    <t>1.8e-74</t>
  </si>
  <si>
    <t>5.4e-74</t>
  </si>
  <si>
    <t>2.1e-73</t>
  </si>
  <si>
    <t>2.2e-73</t>
  </si>
  <si>
    <t>466</t>
  </si>
  <si>
    <t>2.7e-73</t>
  </si>
  <si>
    <t>5.8e-73</t>
  </si>
  <si>
    <t>1.3e-72</t>
  </si>
  <si>
    <t>1.9e-72</t>
  </si>
  <si>
    <t>2.6e-72</t>
  </si>
  <si>
    <t>4e-72</t>
  </si>
  <si>
    <t>649</t>
  </si>
  <si>
    <t>5.2e-72</t>
  </si>
  <si>
    <t>6.3e-72</t>
  </si>
  <si>
    <t>7.2e-72</t>
  </si>
  <si>
    <t>5.1e-71</t>
  </si>
  <si>
    <t>588</t>
  </si>
  <si>
    <t>5.5e-71</t>
  </si>
  <si>
    <t>1.3e-70</t>
  </si>
  <si>
    <t>6.1e-70</t>
  </si>
  <si>
    <t>6.5e-70</t>
  </si>
  <si>
    <t>5.2e-69</t>
  </si>
  <si>
    <t>6.1e-69</t>
  </si>
  <si>
    <t>7.2e-69</t>
  </si>
  <si>
    <t>709</t>
  </si>
  <si>
    <t>9.6e-69</t>
  </si>
  <si>
    <t>600</t>
  </si>
  <si>
    <t>1.4e-68</t>
  </si>
  <si>
    <t>529</t>
  </si>
  <si>
    <t>2.3e-68</t>
  </si>
  <si>
    <t>3e-68</t>
  </si>
  <si>
    <t>3.9e-68</t>
  </si>
  <si>
    <t>4.6e-68</t>
  </si>
  <si>
    <t>601</t>
  </si>
  <si>
    <t>6.7e-68</t>
  </si>
  <si>
    <t>9.7e-68</t>
  </si>
  <si>
    <t>1.1e-67</t>
  </si>
  <si>
    <t>2.2e-67</t>
  </si>
  <si>
    <t>544</t>
  </si>
  <si>
    <t>3.3e-66</t>
  </si>
  <si>
    <t>4.4e-66</t>
  </si>
  <si>
    <t>5.3e-66</t>
  </si>
  <si>
    <t>6.5e-66</t>
  </si>
  <si>
    <t>1.1e-65</t>
  </si>
  <si>
    <t>1.7e-65</t>
  </si>
  <si>
    <t>525</t>
  </si>
  <si>
    <t>2.9e-65</t>
  </si>
  <si>
    <t>3.3e-65</t>
  </si>
  <si>
    <t>6.3e-65</t>
  </si>
  <si>
    <t>9.2e-65</t>
  </si>
  <si>
    <t>1.5e-64</t>
  </si>
  <si>
    <t>2.5e-64</t>
  </si>
  <si>
    <t>684</t>
  </si>
  <si>
    <t>4.7e-63</t>
  </si>
  <si>
    <t>5.2e-63</t>
  </si>
  <si>
    <t>8.5e-63</t>
  </si>
  <si>
    <t>1.5e-62</t>
  </si>
  <si>
    <t>4.6e-62</t>
  </si>
  <si>
    <t>7.8e-62</t>
  </si>
  <si>
    <t>8e-62</t>
  </si>
  <si>
    <t>9.9e-62</t>
  </si>
  <si>
    <t>1.3e-61</t>
  </si>
  <si>
    <t>1.5e-61</t>
  </si>
  <si>
    <t>2.9e-61</t>
  </si>
  <si>
    <t>509</t>
  </si>
  <si>
    <t>4.3e-61</t>
  </si>
  <si>
    <t>6.9e-61</t>
  </si>
  <si>
    <t>1.2e-60</t>
  </si>
  <si>
    <t>503</t>
  </si>
  <si>
    <t>1.3e-60</t>
  </si>
  <si>
    <t>2.3e-60</t>
  </si>
  <si>
    <t>530</t>
  </si>
  <si>
    <t>4.9e-60</t>
  </si>
  <si>
    <t>7e-60</t>
  </si>
  <si>
    <t>1e-59</t>
  </si>
  <si>
    <t>1.9e-58</t>
  </si>
  <si>
    <t>4.8e-58</t>
  </si>
  <si>
    <t>9e-58</t>
  </si>
  <si>
    <t>2.1e-57</t>
  </si>
  <si>
    <t>2.5e-57</t>
  </si>
  <si>
    <t>495</t>
  </si>
  <si>
    <t>4.5e-57</t>
  </si>
  <si>
    <t>1.6e-56</t>
  </si>
  <si>
    <t>1.8e-56</t>
  </si>
  <si>
    <t>2.9e-56</t>
  </si>
  <si>
    <t>8.8e-56</t>
  </si>
  <si>
    <t>431</t>
  </si>
  <si>
    <t>2.5e-55</t>
  </si>
  <si>
    <t>5.4e-55</t>
  </si>
  <si>
    <t>2.4e-54</t>
  </si>
  <si>
    <t>6.7e-54</t>
  </si>
  <si>
    <t>7e-54</t>
  </si>
  <si>
    <t>1.1e-53</t>
  </si>
  <si>
    <t>2e-53</t>
  </si>
  <si>
    <t>506</t>
  </si>
  <si>
    <t>2.5e-53</t>
  </si>
  <si>
    <t>3.8e-53</t>
  </si>
  <si>
    <t>5.1e-53</t>
  </si>
  <si>
    <t>8.2e-53</t>
  </si>
  <si>
    <t>1.3e-52</t>
  </si>
  <si>
    <t>1.5e-52</t>
  </si>
  <si>
    <t>2.3e-52</t>
  </si>
  <si>
    <t>2.9e-52</t>
  </si>
  <si>
    <t>404</t>
  </si>
  <si>
    <t>3.2e-52</t>
  </si>
  <si>
    <t>8e-52</t>
  </si>
  <si>
    <t>1.2e-51</t>
  </si>
  <si>
    <t>1.9e-51</t>
  </si>
  <si>
    <t>3.1e-51</t>
  </si>
  <si>
    <t>8.2e-51</t>
  </si>
  <si>
    <t>8.6e-51</t>
  </si>
  <si>
    <t>6.7e-50</t>
  </si>
  <si>
    <t>9.6e-50</t>
  </si>
  <si>
    <t>1.2e-49</t>
  </si>
  <si>
    <t>1.3e-49</t>
  </si>
  <si>
    <t>2.3e-49</t>
  </si>
  <si>
    <t>5.4e-49</t>
  </si>
  <si>
    <t>1.8e-47</t>
  </si>
  <si>
    <t>8.1e-47</t>
  </si>
  <si>
    <t>8.2e-47</t>
  </si>
  <si>
    <t>2e-46</t>
  </si>
  <si>
    <t>3.2e-46</t>
  </si>
  <si>
    <t>1.1e-45</t>
  </si>
  <si>
    <t>1.6e-45</t>
  </si>
  <si>
    <t>2e-45</t>
  </si>
  <si>
    <t>2.2e-45</t>
  </si>
  <si>
    <t>592</t>
  </si>
  <si>
    <t>6.7e-45</t>
  </si>
  <si>
    <t>7.2e-45</t>
  </si>
  <si>
    <t>2.3e-44</t>
  </si>
  <si>
    <t>2.4e-43</t>
  </si>
  <si>
    <t>422</t>
  </si>
  <si>
    <t>5.8e-43</t>
  </si>
  <si>
    <t>501</t>
  </si>
  <si>
    <t>1.2e-42</t>
  </si>
  <si>
    <t>586</t>
  </si>
  <si>
    <t>1.3e-42</t>
  </si>
  <si>
    <t>8.3e-42</t>
  </si>
  <si>
    <t>479</t>
  </si>
  <si>
    <t>8.4e-42</t>
  </si>
  <si>
    <t>2.8e-41</t>
  </si>
  <si>
    <t>7.8e-41</t>
  </si>
  <si>
    <t>8.1e-41</t>
  </si>
  <si>
    <t>8.5e-41</t>
  </si>
  <si>
    <t>1.5e-40</t>
  </si>
  <si>
    <t>2.4e-40</t>
  </si>
  <si>
    <t>4.4e-40</t>
  </si>
  <si>
    <t>4.7e-40</t>
  </si>
  <si>
    <t>7.9e-40</t>
  </si>
  <si>
    <t>1.1e-39</t>
  </si>
  <si>
    <t>2.3e-39</t>
  </si>
  <si>
    <t>2.9e-39</t>
  </si>
  <si>
    <t>4.5e-39</t>
  </si>
  <si>
    <t>9.8e-39</t>
  </si>
  <si>
    <t>1e-38</t>
  </si>
  <si>
    <t>2.9e-38</t>
  </si>
  <si>
    <t>6.8e-38</t>
  </si>
  <si>
    <t>1.4e-37</t>
  </si>
  <si>
    <t>4e-37</t>
  </si>
  <si>
    <t>456</t>
  </si>
  <si>
    <t>5e-37</t>
  </si>
  <si>
    <t>1.1e-36</t>
  </si>
  <si>
    <t>4.4e-36</t>
  </si>
  <si>
    <t>9.9e-36</t>
  </si>
  <si>
    <t>1.2e-35</t>
  </si>
  <si>
    <t>3e-35</t>
  </si>
  <si>
    <t>4.3e-35</t>
  </si>
  <si>
    <t>5.9e-35</t>
  </si>
  <si>
    <t>6.5e-35</t>
  </si>
  <si>
    <t>522</t>
  </si>
  <si>
    <t>4.7e-34</t>
  </si>
  <si>
    <t>7.9e-32</t>
  </si>
  <si>
    <t>475</t>
  </si>
  <si>
    <t>1.2e-31</t>
  </si>
  <si>
    <t>1.4e-31</t>
  </si>
  <si>
    <t>2.3e-31</t>
  </si>
  <si>
    <t>2.4e-31</t>
  </si>
  <si>
    <t>7.3e-31</t>
  </si>
  <si>
    <t>2.6e-30</t>
  </si>
  <si>
    <t>5e-30</t>
  </si>
  <si>
    <t>1.2e-29</t>
  </si>
  <si>
    <t>1.7e-29</t>
  </si>
  <si>
    <t>1.2e-28</t>
  </si>
  <si>
    <t>3.7e-28</t>
  </si>
  <si>
    <t>6.4e-28</t>
  </si>
  <si>
    <t>1.9e-27</t>
  </si>
  <si>
    <t>9.5e-27</t>
  </si>
  <si>
    <t>2e-26</t>
  </si>
  <si>
    <t>7e-26</t>
  </si>
  <si>
    <t>1e-25</t>
  </si>
  <si>
    <t>2.6e-25</t>
  </si>
  <si>
    <t>3.4e-25</t>
  </si>
  <si>
    <t>4.9e-25</t>
  </si>
  <si>
    <t>5.6e-25</t>
  </si>
  <si>
    <t>1.2e-24</t>
  </si>
  <si>
    <t>477</t>
  </si>
  <si>
    <t>1.4e-24</t>
  </si>
  <si>
    <t>2.1e-24</t>
  </si>
  <si>
    <t>2.2e-24</t>
  </si>
  <si>
    <t>2.3e-24</t>
  </si>
  <si>
    <t>2.5e-24</t>
  </si>
  <si>
    <t>2.7e-24</t>
  </si>
  <si>
    <t>2.9e-24</t>
  </si>
  <si>
    <t>3e-24</t>
  </si>
  <si>
    <t>3.1e-24</t>
  </si>
  <si>
    <t>3.5e-24</t>
  </si>
  <si>
    <t>4e-24</t>
  </si>
  <si>
    <t>485</t>
  </si>
  <si>
    <t>4.1e-24</t>
  </si>
  <si>
    <t>4.2e-24</t>
  </si>
  <si>
    <t>4.4e-24</t>
  </si>
  <si>
    <t>4.8e-24</t>
  </si>
  <si>
    <t>4.9e-24</t>
  </si>
  <si>
    <t>5e-24</t>
  </si>
  <si>
    <t>5.5e-24</t>
  </si>
  <si>
    <t>486</t>
  </si>
  <si>
    <t>5.8e-24</t>
  </si>
  <si>
    <t>6.1e-24</t>
  </si>
  <si>
    <t>6.8e-24</t>
  </si>
  <si>
    <t>7e-24</t>
  </si>
  <si>
    <t>7.7e-24</t>
  </si>
  <si>
    <t>9.4e-24</t>
  </si>
  <si>
    <t>9.7e-24</t>
  </si>
  <si>
    <t>1e-23</t>
  </si>
  <si>
    <t>1.1e-23</t>
  </si>
  <si>
    <t>433</t>
  </si>
  <si>
    <t>1.2e-23</t>
  </si>
  <si>
    <t>1.4e-23</t>
  </si>
  <si>
    <t>1.5e-23</t>
  </si>
  <si>
    <t>1.7e-23</t>
  </si>
  <si>
    <t>2e-23</t>
  </si>
  <si>
    <t>2.1e-23</t>
  </si>
  <si>
    <t>447</t>
  </si>
  <si>
    <t>2.6e-23</t>
  </si>
  <si>
    <t>2.8e-23</t>
  </si>
  <si>
    <t>3.7e-23</t>
  </si>
  <si>
    <t>504</t>
  </si>
  <si>
    <t>3.8e-23</t>
  </si>
  <si>
    <t>4.2e-23</t>
  </si>
  <si>
    <t>4.3e-23</t>
  </si>
  <si>
    <t>4.7e-23</t>
  </si>
  <si>
    <t>7e-23</t>
  </si>
  <si>
    <t>499</t>
  </si>
  <si>
    <t>7.2e-23</t>
  </si>
  <si>
    <t>8.4e-23</t>
  </si>
  <si>
    <t>483</t>
  </si>
  <si>
    <t>1e-22</t>
  </si>
  <si>
    <t>1.1e-22</t>
  </si>
  <si>
    <t>1.2e-22</t>
  </si>
  <si>
    <t>1.5e-22</t>
  </si>
  <si>
    <t>511</t>
  </si>
  <si>
    <t>500</t>
  </si>
  <si>
    <t>1.6e-22</t>
  </si>
  <si>
    <t>490</t>
  </si>
  <si>
    <t>2.3e-22</t>
  </si>
  <si>
    <t>516</t>
  </si>
  <si>
    <t>2.4e-22</t>
  </si>
  <si>
    <t>2.8e-22</t>
  </si>
  <si>
    <t>3.1e-22</t>
  </si>
  <si>
    <t>3.2e-22</t>
  </si>
  <si>
    <t>4.1e-22</t>
  </si>
  <si>
    <t>448</t>
  </si>
  <si>
    <t>5.4e-22</t>
  </si>
  <si>
    <t>441</t>
  </si>
  <si>
    <t>6.5e-22</t>
  </si>
  <si>
    <t>9.4e-22</t>
  </si>
  <si>
    <t>9.6e-22</t>
  </si>
  <si>
    <t>459</t>
  </si>
  <si>
    <t>1e-21</t>
  </si>
  <si>
    <t>1.1e-21</t>
  </si>
  <si>
    <t>523</t>
  </si>
  <si>
    <t>1.2e-21</t>
  </si>
  <si>
    <t>453</t>
  </si>
  <si>
    <t>1.8e-21</t>
  </si>
  <si>
    <t>2.1e-21</t>
  </si>
  <si>
    <t>478</t>
  </si>
  <si>
    <t>2.2e-21</t>
  </si>
  <si>
    <t>2.6e-21</t>
  </si>
  <si>
    <t>3.1e-21</t>
  </si>
  <si>
    <t>444</t>
  </si>
  <si>
    <t>3.5e-21</t>
  </si>
  <si>
    <t>3.8e-21</t>
  </si>
  <si>
    <t>4.1e-21</t>
  </si>
  <si>
    <t>4.2e-21</t>
  </si>
  <si>
    <t>430</t>
  </si>
  <si>
    <t>455</t>
  </si>
  <si>
    <t>4.6e-21</t>
  </si>
  <si>
    <t>6e-21</t>
  </si>
  <si>
    <t>6.4e-21</t>
  </si>
  <si>
    <t>6.5e-21</t>
  </si>
  <si>
    <t>449</t>
  </si>
  <si>
    <t>7e-21</t>
  </si>
  <si>
    <t>7.5e-21</t>
  </si>
  <si>
    <t>1.4e-20</t>
  </si>
  <si>
    <t>454</t>
  </si>
  <si>
    <t>1.5e-20</t>
  </si>
  <si>
    <t>1.6e-20</t>
  </si>
  <si>
    <t>451</t>
  </si>
  <si>
    <t>437</t>
  </si>
  <si>
    <t>1.7e-20</t>
  </si>
  <si>
    <t>427</t>
  </si>
  <si>
    <t>442</t>
  </si>
  <si>
    <t>1.8e-20</t>
  </si>
  <si>
    <t>1.9e-20</t>
  </si>
  <si>
    <t>452</t>
  </si>
  <si>
    <t>2.1e-20</t>
  </si>
  <si>
    <t>491</t>
  </si>
  <si>
    <t>2.2e-20</t>
  </si>
  <si>
    <t>2.4e-20</t>
  </si>
  <si>
    <t>2.6e-20</t>
  </si>
  <si>
    <t>3e-20</t>
  </si>
  <si>
    <t>450</t>
  </si>
  <si>
    <t>3.1e-20</t>
  </si>
  <si>
    <t>3.3e-20</t>
  </si>
  <si>
    <t>3.4e-20</t>
  </si>
  <si>
    <t>3.5e-20</t>
  </si>
  <si>
    <t>3.8e-20</t>
  </si>
  <si>
    <t>4.1e-20</t>
  </si>
  <si>
    <t>4.6e-20</t>
  </si>
  <si>
    <t>4.7e-20</t>
  </si>
  <si>
    <t>4.8e-20</t>
  </si>
  <si>
    <t>6.1e-20</t>
  </si>
  <si>
    <t>458</t>
  </si>
  <si>
    <t>6.6e-20</t>
  </si>
  <si>
    <t>6.7e-20</t>
  </si>
  <si>
    <t>6.8e-20</t>
  </si>
  <si>
    <t>7e-20</t>
  </si>
  <si>
    <t>464</t>
  </si>
  <si>
    <t>7.2e-20</t>
  </si>
  <si>
    <t>7.5e-20</t>
  </si>
  <si>
    <t>8.4e-20</t>
  </si>
  <si>
    <t>8.6e-20</t>
  </si>
  <si>
    <t>9.2e-20</t>
  </si>
  <si>
    <t>9.7e-20</t>
  </si>
  <si>
    <t>9.9e-20</t>
  </si>
  <si>
    <t>1e-19</t>
  </si>
  <si>
    <t>1.1e-19</t>
  </si>
  <si>
    <t>1.2e-19</t>
  </si>
  <si>
    <t>1.3e-19</t>
  </si>
  <si>
    <t>1.4e-19</t>
  </si>
  <si>
    <t>1.5e-19</t>
  </si>
  <si>
    <t>1.6e-19</t>
  </si>
  <si>
    <t>1.7e-19</t>
  </si>
  <si>
    <t>1.8e-19</t>
  </si>
  <si>
    <t>1.9e-19</t>
  </si>
  <si>
    <t>2e-19</t>
  </si>
  <si>
    <t>2.1e-19</t>
  </si>
  <si>
    <t>2.2e-19</t>
  </si>
  <si>
    <t>2.3e-19</t>
  </si>
  <si>
    <t>2.4e-19</t>
  </si>
  <si>
    <t>2.5e-19</t>
  </si>
  <si>
    <t>2.6e-19</t>
  </si>
  <si>
    <t>2.7e-19</t>
  </si>
  <si>
    <t>380</t>
  </si>
  <si>
    <t>2.8e-19</t>
  </si>
  <si>
    <t>2.9e-19</t>
  </si>
  <si>
    <t>3e-19</t>
  </si>
  <si>
    <t>3.1e-19</t>
  </si>
  <si>
    <t>3.3e-19</t>
  </si>
  <si>
    <t>3.4e-19</t>
  </si>
  <si>
    <t>3.5e-19</t>
  </si>
  <si>
    <t>3.6e-19</t>
  </si>
  <si>
    <t>3.7e-19</t>
  </si>
  <si>
    <t>3.8e-19</t>
  </si>
  <si>
    <t>3.9e-19</t>
  </si>
  <si>
    <t>4e-19</t>
  </si>
  <si>
    <t>4.1e-19</t>
  </si>
  <si>
    <t>4.2e-19</t>
  </si>
  <si>
    <t>4.3e-19</t>
  </si>
  <si>
    <t>4.4e-19</t>
  </si>
  <si>
    <t>4.5e-19</t>
  </si>
  <si>
    <t>474</t>
  </si>
  <si>
    <t>4.6e-19</t>
  </si>
  <si>
    <t>4.8e-19</t>
  </si>
  <si>
    <t>4.9e-19</t>
  </si>
  <si>
    <t>5e-19</t>
  </si>
  <si>
    <t>5.1e-19</t>
  </si>
  <si>
    <t>5.2e-19</t>
  </si>
  <si>
    <t>5.3e-19</t>
  </si>
  <si>
    <t>5.5e-19</t>
  </si>
  <si>
    <t>5.6e-19</t>
  </si>
  <si>
    <t>5.7e-19</t>
  </si>
  <si>
    <t>5.8e-19</t>
  </si>
  <si>
    <t>5.9e-19</t>
  </si>
  <si>
    <t>6e-19</t>
  </si>
  <si>
    <t>6.1e-19</t>
  </si>
  <si>
    <t>6.2e-19</t>
  </si>
  <si>
    <t>6.3e-19</t>
  </si>
  <si>
    <t>6.4e-19</t>
  </si>
  <si>
    <t>6.5e-19</t>
  </si>
  <si>
    <t>6.6e-19</t>
  </si>
  <si>
    <t>6.7e-19</t>
  </si>
  <si>
    <t>6.8e-19</t>
  </si>
  <si>
    <t>470</t>
  </si>
  <si>
    <t>6.9e-19</t>
  </si>
  <si>
    <t>7e-19</t>
  </si>
  <si>
    <t>7.1e-19</t>
  </si>
  <si>
    <t>7.2e-19</t>
  </si>
  <si>
    <t>7.3e-19</t>
  </si>
  <si>
    <t>7.4e-19</t>
  </si>
  <si>
    <t>7.6e-19</t>
  </si>
  <si>
    <t>7.7e-19</t>
  </si>
  <si>
    <t>7.8e-19</t>
  </si>
  <si>
    <t>7.9e-19</t>
  </si>
  <si>
    <t>8e-19</t>
  </si>
  <si>
    <t>8.2e-19</t>
  </si>
  <si>
    <t>8.3e-19</t>
  </si>
  <si>
    <t>8.4e-19</t>
  </si>
  <si>
    <t>8.5e-19</t>
  </si>
  <si>
    <t>8.7e-19</t>
  </si>
  <si>
    <t>9e-19</t>
  </si>
  <si>
    <t>9.1e-19</t>
  </si>
  <si>
    <t>416</t>
  </si>
  <si>
    <t>9.2e-19</t>
  </si>
  <si>
    <t>9.3e-19</t>
  </si>
  <si>
    <t>9.4e-19</t>
  </si>
  <si>
    <t>9.5e-19</t>
  </si>
  <si>
    <t>9.8e-19</t>
  </si>
  <si>
    <t>9.9e-19</t>
  </si>
  <si>
    <t>1e-18</t>
  </si>
  <si>
    <t>1.1e-18</t>
  </si>
  <si>
    <t>1.2e-18</t>
  </si>
  <si>
    <t>1.3e-18</t>
  </si>
  <si>
    <t>1.4e-18</t>
  </si>
  <si>
    <t>1.5e-18</t>
  </si>
  <si>
    <t>1.6e-18</t>
  </si>
  <si>
    <t>1.7e-18</t>
  </si>
  <si>
    <t>1.8e-18</t>
  </si>
  <si>
    <t>514</t>
  </si>
  <si>
    <t>1.9e-18</t>
  </si>
  <si>
    <t>2e-18</t>
  </si>
  <si>
    <t>2.1e-18</t>
  </si>
  <si>
    <t>2.2e-18</t>
  </si>
  <si>
    <t>496</t>
  </si>
  <si>
    <t>2.3e-18</t>
  </si>
  <si>
    <t>2.4e-18</t>
  </si>
  <si>
    <t>2.5e-18</t>
  </si>
  <si>
    <t>2.6e-18</t>
  </si>
  <si>
    <t>2.7e-18</t>
  </si>
  <si>
    <t>2.8e-18</t>
  </si>
  <si>
    <t>2.9e-18</t>
  </si>
  <si>
    <t>3e-18</t>
  </si>
  <si>
    <t>3.1e-18</t>
  </si>
  <si>
    <t>3.2e-18</t>
  </si>
  <si>
    <t>3.3e-18</t>
  </si>
  <si>
    <t>3.4e-18</t>
  </si>
  <si>
    <t>3.5e-18</t>
  </si>
  <si>
    <t>3.6e-18</t>
  </si>
  <si>
    <t>3.7e-18</t>
  </si>
  <si>
    <t>1199</t>
  </si>
  <si>
    <t>3.8e-18</t>
  </si>
  <si>
    <t>3.9e-18</t>
  </si>
  <si>
    <t>435</t>
  </si>
  <si>
    <t>1136</t>
  </si>
  <si>
    <t>4e-18</t>
  </si>
  <si>
    <t>4.1e-18</t>
  </si>
  <si>
    <t>4.2e-18</t>
  </si>
  <si>
    <t>4.3e-18</t>
  </si>
  <si>
    <t>4.4e-18</t>
  </si>
  <si>
    <t>4.5e-18</t>
  </si>
  <si>
    <t>4.6e-18</t>
  </si>
  <si>
    <t>4.7e-18</t>
  </si>
  <si>
    <t>4.8e-18</t>
  </si>
  <si>
    <t>4.9e-18</t>
  </si>
  <si>
    <t>5e-18</t>
  </si>
  <si>
    <t>5.1e-18</t>
  </si>
  <si>
    <t>5.2e-18</t>
  </si>
  <si>
    <t>5.4e-18</t>
  </si>
  <si>
    <t>5.5e-18</t>
  </si>
  <si>
    <t>5.6e-18</t>
  </si>
  <si>
    <t>5.7e-18</t>
  </si>
  <si>
    <t>5.8e-18</t>
  </si>
  <si>
    <t>5.9e-18</t>
  </si>
  <si>
    <t>6e-18</t>
  </si>
  <si>
    <t>6.1e-18</t>
  </si>
  <si>
    <t>6.2e-18</t>
  </si>
  <si>
    <t>6.3e-18</t>
  </si>
  <si>
    <t>6.4e-18</t>
  </si>
  <si>
    <t>6.5e-18</t>
  </si>
  <si>
    <t>6.6e-18</t>
  </si>
  <si>
    <t>6.7e-18</t>
  </si>
  <si>
    <t>6.8e-18</t>
  </si>
  <si>
    <t>6.9e-18</t>
  </si>
  <si>
    <t>7e-18</t>
  </si>
  <si>
    <t>7.1e-18</t>
  </si>
  <si>
    <t>7.2e-18</t>
  </si>
  <si>
    <t>7.3e-18</t>
  </si>
  <si>
    <t>7.4e-18</t>
  </si>
  <si>
    <t>7.5e-18</t>
  </si>
  <si>
    <t>7.6e-18</t>
  </si>
  <si>
    <t>7.7e-18</t>
  </si>
  <si>
    <t>7.8e-18</t>
  </si>
  <si>
    <t>7.9e-18</t>
  </si>
  <si>
    <t>8e-18</t>
  </si>
  <si>
    <t>8.1e-18</t>
  </si>
  <si>
    <t>8.2e-18</t>
  </si>
  <si>
    <t>8.3e-18</t>
  </si>
  <si>
    <t>8.4e-18</t>
  </si>
  <si>
    <t>8.6e-18</t>
  </si>
  <si>
    <t>8.8e-18</t>
  </si>
  <si>
    <t>8.9e-18</t>
  </si>
  <si>
    <t>9.3e-18</t>
  </si>
  <si>
    <t>9.5e-18</t>
  </si>
  <si>
    <t>9.7e-18</t>
  </si>
  <si>
    <t>9.8e-18</t>
  </si>
  <si>
    <t>9.9e-18</t>
  </si>
  <si>
    <t>1e-17</t>
  </si>
  <si>
    <t>1.1e-17</t>
  </si>
  <si>
    <t>1.2e-17</t>
  </si>
  <si>
    <t>1.3e-17</t>
  </si>
  <si>
    <t>1.4e-17</t>
  </si>
  <si>
    <t>461</t>
  </si>
  <si>
    <t>1.5e-17</t>
  </si>
  <si>
    <t>1.6e-17</t>
  </si>
  <si>
    <t>1.7e-17</t>
  </si>
  <si>
    <t>482</t>
  </si>
  <si>
    <t>401</t>
  </si>
  <si>
    <t>1.8e-17</t>
  </si>
  <si>
    <t>1.9e-17</t>
  </si>
  <si>
    <t>2e-17</t>
  </si>
  <si>
    <t>2.1e-17</t>
  </si>
  <si>
    <t>2.2e-17</t>
  </si>
  <si>
    <t>2.3e-17</t>
  </si>
  <si>
    <t>2.4e-17</t>
  </si>
  <si>
    <t>2.5e-17</t>
  </si>
  <si>
    <t>2.6e-17</t>
  </si>
  <si>
    <t>2.7e-17</t>
  </si>
  <si>
    <t>2.8e-17</t>
  </si>
  <si>
    <t>2.9e-17</t>
  </si>
  <si>
    <t>3e-17</t>
  </si>
  <si>
    <t>3.1e-17</t>
  </si>
  <si>
    <t>3.2e-17</t>
  </si>
  <si>
    <t>3.3e-17</t>
  </si>
  <si>
    <t>3.4e-17</t>
  </si>
  <si>
    <t>3.5e-17</t>
  </si>
  <si>
    <t>3.6e-17</t>
  </si>
  <si>
    <t>3.7e-17</t>
  </si>
  <si>
    <t>3.8e-17</t>
  </si>
  <si>
    <t>3.9e-17</t>
  </si>
  <si>
    <t>4e-17</t>
  </si>
  <si>
    <t>4.1e-17</t>
  </si>
  <si>
    <t>4.2e-17</t>
  </si>
  <si>
    <t>4.3e-17</t>
  </si>
  <si>
    <t>4.4e-17</t>
  </si>
  <si>
    <t>4.5e-17</t>
  </si>
  <si>
    <t>4.6e-17</t>
  </si>
  <si>
    <t>4.7e-17</t>
  </si>
  <si>
    <t>4.8e-17</t>
  </si>
  <si>
    <t>4.9e-17</t>
  </si>
  <si>
    <t>5e-17</t>
  </si>
  <si>
    <t>5.1e-17</t>
  </si>
  <si>
    <t>425</t>
  </si>
  <si>
    <t>5.2e-17</t>
  </si>
  <si>
    <t>5.3e-17</t>
  </si>
  <si>
    <t>387</t>
  </si>
  <si>
    <t>5.5e-17</t>
  </si>
  <si>
    <t>5.6e-17</t>
  </si>
  <si>
    <t>5.7e-17</t>
  </si>
  <si>
    <t>5.8e-17</t>
  </si>
  <si>
    <t>5.9e-17</t>
  </si>
  <si>
    <t>6e-17</t>
  </si>
  <si>
    <t>518</t>
  </si>
  <si>
    <t>6.1e-17</t>
  </si>
  <si>
    <t>6.2e-17</t>
  </si>
  <si>
    <t>6.3e-17</t>
  </si>
  <si>
    <t>6.4e-17</t>
  </si>
  <si>
    <t>403</t>
  </si>
  <si>
    <t>6.5e-17</t>
  </si>
  <si>
    <t>6.6e-17</t>
  </si>
  <si>
    <t>6.7e-17</t>
  </si>
  <si>
    <t>6.8e-17</t>
  </si>
  <si>
    <t>6.9e-17</t>
  </si>
  <si>
    <t>7.1e-17</t>
  </si>
  <si>
    <t>7.2e-17</t>
  </si>
  <si>
    <t>7.3e-17</t>
  </si>
  <si>
    <t>414</t>
  </si>
  <si>
    <t>7.4e-17</t>
  </si>
  <si>
    <t>7.5e-17</t>
  </si>
  <si>
    <t>7.6e-17</t>
  </si>
  <si>
    <t>7.7e-17</t>
  </si>
  <si>
    <t>7.8e-17</t>
  </si>
  <si>
    <t>7.9e-17</t>
  </si>
  <si>
    <t>8e-17</t>
  </si>
  <si>
    <t>8.1e-17</t>
  </si>
  <si>
    <t>8.3e-17</t>
  </si>
  <si>
    <t>8.4e-17</t>
  </si>
  <si>
    <t>8.5e-17</t>
  </si>
  <si>
    <t>8.6e-17</t>
  </si>
  <si>
    <t>8.7e-17</t>
  </si>
  <si>
    <t>8.9e-17</t>
  </si>
  <si>
    <t>9e-17</t>
  </si>
  <si>
    <t>9.2e-17</t>
  </si>
  <si>
    <t>9.3e-17</t>
  </si>
  <si>
    <t>9.4e-17</t>
  </si>
  <si>
    <t>519</t>
  </si>
  <si>
    <t>9.5e-17</t>
  </si>
  <si>
    <t>9.6e-17</t>
  </si>
  <si>
    <t>9.7e-17</t>
  </si>
  <si>
    <t>9.8e-17</t>
  </si>
  <si>
    <t>9.9e-17</t>
  </si>
  <si>
    <t>1e-16</t>
  </si>
  <si>
    <t>1.1e-16</t>
  </si>
  <si>
    <t>515</t>
  </si>
  <si>
    <t>1.2e-16</t>
  </si>
  <si>
    <t>1.3e-16</t>
  </si>
  <si>
    <t>1.4e-16</t>
  </si>
  <si>
    <t>1.5e-16</t>
  </si>
  <si>
    <t>1.6e-16</t>
  </si>
  <si>
    <t>1.7e-16</t>
  </si>
  <si>
    <t>1.8e-16</t>
  </si>
  <si>
    <t>1.9e-16</t>
  </si>
  <si>
    <t>2e-16</t>
  </si>
  <si>
    <t>2.1e-16</t>
  </si>
  <si>
    <t>2.2e-16</t>
  </si>
  <si>
    <t>2.3e-16</t>
  </si>
  <si>
    <t>2.4e-16</t>
  </si>
  <si>
    <t>2.5e-16</t>
  </si>
  <si>
    <t>2.6e-16</t>
  </si>
  <si>
    <t>2.7e-16</t>
  </si>
  <si>
    <t>2.8e-16</t>
  </si>
  <si>
    <t>301</t>
  </si>
  <si>
    <t>2.9e-16</t>
  </si>
  <si>
    <t>3e-16</t>
  </si>
  <si>
    <t>3.2e-16</t>
  </si>
  <si>
    <t>3.3e-16</t>
  </si>
  <si>
    <t>3.4e-16</t>
  </si>
  <si>
    <t>3.5e-16</t>
  </si>
  <si>
    <t>3.8e-16</t>
  </si>
  <si>
    <t>3.9e-16</t>
  </si>
  <si>
    <t>4.3e-16</t>
  </si>
  <si>
    <t>4.4e-16</t>
  </si>
  <si>
    <t>4.5e-16</t>
  </si>
  <si>
    <t>4.6e-16</t>
  </si>
  <si>
    <t>4.8e-16</t>
  </si>
  <si>
    <t>5e-16</t>
  </si>
  <si>
    <t>5.1e-16</t>
  </si>
  <si>
    <t>5.6e-16</t>
  </si>
  <si>
    <t>338</t>
  </si>
  <si>
    <t>6e-16</t>
  </si>
  <si>
    <t>6.2e-16</t>
  </si>
  <si>
    <t>6.3e-16</t>
  </si>
  <si>
    <t>6.7e-16</t>
  </si>
  <si>
    <t>6.9e-16</t>
  </si>
  <si>
    <t>7e-16</t>
  </si>
  <si>
    <t>7.6e-16</t>
  </si>
  <si>
    <t>8e-16</t>
  </si>
  <si>
    <t>8.1e-16</t>
  </si>
  <si>
    <t>8.5e-16</t>
  </si>
  <si>
    <t>8.6e-16</t>
  </si>
  <si>
    <t>9e-16</t>
  </si>
  <si>
    <t>9.2e-16</t>
  </si>
  <si>
    <t>63</t>
  </si>
  <si>
    <t>815</t>
  </si>
  <si>
    <t>9.3e-16</t>
  </si>
  <si>
    <t>1.1e-15</t>
  </si>
  <si>
    <t>1.2e-15</t>
  </si>
  <si>
    <t>520</t>
  </si>
  <si>
    <t>1.3e-15</t>
  </si>
  <si>
    <t>1.5e-15</t>
  </si>
  <si>
    <t>1.6e-15</t>
  </si>
  <si>
    <t>1.7e-15</t>
  </si>
  <si>
    <t>1.8e-15</t>
  </si>
  <si>
    <t>436</t>
  </si>
  <si>
    <t>2.1e-15</t>
  </si>
  <si>
    <t>2.3e-15</t>
  </si>
  <si>
    <t>2.4e-15</t>
  </si>
  <si>
    <t>2.5e-15</t>
  </si>
  <si>
    <t>2.7e-15</t>
  </si>
  <si>
    <t>443</t>
  </si>
  <si>
    <t>3.3e-15</t>
  </si>
  <si>
    <t>348</t>
  </si>
  <si>
    <t>445</t>
  </si>
  <si>
    <t>3.5e-15</t>
  </si>
  <si>
    <t>3.7e-15</t>
  </si>
  <si>
    <t>4.1e-15</t>
  </si>
  <si>
    <t>4.3e-15</t>
  </si>
  <si>
    <t>4.4e-15</t>
  </si>
  <si>
    <t>4.9e-15</t>
  </si>
  <si>
    <t>438</t>
  </si>
  <si>
    <t>5e-15</t>
  </si>
  <si>
    <t>446</t>
  </si>
  <si>
    <t>5.3e-15</t>
  </si>
  <si>
    <t>5.4e-15</t>
  </si>
  <si>
    <t>5.5e-15</t>
  </si>
  <si>
    <t>5.6e-15</t>
  </si>
  <si>
    <t>5.7e-15</t>
  </si>
  <si>
    <t>508</t>
  </si>
  <si>
    <t>5.9e-15</t>
  </si>
  <si>
    <t>6.1e-15</t>
  </si>
  <si>
    <t>6.2e-15</t>
  </si>
  <si>
    <t>6.8e-15</t>
  </si>
  <si>
    <t>7.1e-15</t>
  </si>
  <si>
    <t>7.3e-15</t>
  </si>
  <si>
    <t>7.8e-15</t>
  </si>
  <si>
    <t>7.9e-15</t>
  </si>
  <si>
    <t>476</t>
  </si>
  <si>
    <t>1181</t>
  </si>
  <si>
    <t>8e-15</t>
  </si>
  <si>
    <t>8.3e-15</t>
  </si>
  <si>
    <t>9e-15</t>
  </si>
  <si>
    <t>9.1e-15</t>
  </si>
  <si>
    <t>440</t>
  </si>
  <si>
    <t>9.3e-15</t>
  </si>
  <si>
    <t>9.7e-15</t>
  </si>
  <si>
    <t>1e-14</t>
  </si>
  <si>
    <t>1.1e-14</t>
  </si>
  <si>
    <t>400</t>
  </si>
  <si>
    <t>1.2e-14</t>
  </si>
  <si>
    <t>352</t>
  </si>
  <si>
    <t>1.3e-14</t>
  </si>
  <si>
    <t>1.4e-14</t>
  </si>
  <si>
    <t>1.5e-14</t>
  </si>
  <si>
    <t>434</t>
  </si>
  <si>
    <t>1.8e-14</t>
  </si>
  <si>
    <t>1.9e-14</t>
  </si>
  <si>
    <t>507</t>
  </si>
  <si>
    <t>2.2e-14</t>
  </si>
  <si>
    <t>517</t>
  </si>
  <si>
    <t>2.3e-14</t>
  </si>
  <si>
    <t>2.5e-14</t>
  </si>
  <si>
    <t>2.6e-14</t>
  </si>
  <si>
    <t>2.7e-14</t>
  </si>
  <si>
    <t>2.8e-14</t>
  </si>
  <si>
    <t>2.9e-14</t>
  </si>
  <si>
    <t>3e-14</t>
  </si>
  <si>
    <t>3.1e-14</t>
  </si>
  <si>
    <t>3.7e-14</t>
  </si>
  <si>
    <t>3.8e-14</t>
  </si>
  <si>
    <t>3.9e-14</t>
  </si>
  <si>
    <t>4.2e-14</t>
  </si>
  <si>
    <t>4.3e-14</t>
  </si>
  <si>
    <t>4.8e-14</t>
  </si>
  <si>
    <t>5.2e-14</t>
  </si>
  <si>
    <t>5.3e-14</t>
  </si>
  <si>
    <t>5.6e-14</t>
  </si>
  <si>
    <t>5.8e-14</t>
  </si>
  <si>
    <t>5.9e-14</t>
  </si>
  <si>
    <t>6.8e-14</t>
  </si>
  <si>
    <t>7.3e-14</t>
  </si>
  <si>
    <t>7.8e-14</t>
  </si>
  <si>
    <t>9.5e-14</t>
  </si>
  <si>
    <t>9.8e-14</t>
  </si>
  <si>
    <t>1.1e-13</t>
  </si>
  <si>
    <t>1.2e-13</t>
  </si>
  <si>
    <t>1.3e-13</t>
  </si>
  <si>
    <t>1.5e-13</t>
  </si>
  <si>
    <t>1.6e-13</t>
  </si>
  <si>
    <t>426</t>
  </si>
  <si>
    <t>1.8e-13</t>
  </si>
  <si>
    <t>1.9e-13</t>
  </si>
  <si>
    <t>2.1e-13</t>
  </si>
  <si>
    <t>2.2e-13</t>
  </si>
  <si>
    <t>311</t>
  </si>
  <si>
    <t>2.3e-13</t>
  </si>
  <si>
    <t>2.6e-13</t>
  </si>
  <si>
    <t>2.7e-13</t>
  </si>
  <si>
    <t>3.1e-13</t>
  </si>
  <si>
    <t>3.3e-13</t>
  </si>
  <si>
    <t>484</t>
  </si>
  <si>
    <t>3.8e-13</t>
  </si>
  <si>
    <t>4.3e-13</t>
  </si>
  <si>
    <t>4.4e-13</t>
  </si>
  <si>
    <t>4.6e-13</t>
  </si>
  <si>
    <t>7.1e-13</t>
  </si>
  <si>
    <t>7.3e-13</t>
  </si>
  <si>
    <t>7.5e-13</t>
  </si>
  <si>
    <t>386</t>
  </si>
  <si>
    <t>8.9e-13</t>
  </si>
  <si>
    <t>1.1e-12</t>
  </si>
  <si>
    <t>1.4e-12</t>
  </si>
  <si>
    <t>1.6e-12</t>
  </si>
  <si>
    <t>1.7e-12</t>
  </si>
  <si>
    <t>1.9e-12</t>
  </si>
  <si>
    <t>457</t>
  </si>
  <si>
    <t>2e-12</t>
  </si>
  <si>
    <t>2.1e-12</t>
  </si>
  <si>
    <t>2.2e-12</t>
  </si>
  <si>
    <t>2.6e-12</t>
  </si>
  <si>
    <t>2.9e-12</t>
  </si>
  <si>
    <t>3.4e-12</t>
  </si>
  <si>
    <t>3.5e-12</t>
  </si>
  <si>
    <t>3.7e-12</t>
  </si>
  <si>
    <t>283</t>
  </si>
  <si>
    <t>4e-12</t>
  </si>
  <si>
    <t>4.1e-12</t>
  </si>
  <si>
    <t>345</t>
  </si>
  <si>
    <t>4.2e-12</t>
  </si>
  <si>
    <t>469</t>
  </si>
  <si>
    <t>6.9e-12</t>
  </si>
  <si>
    <t>487</t>
  </si>
  <si>
    <t>9e-12</t>
  </si>
  <si>
    <t>328</t>
  </si>
  <si>
    <t>1.2e-11</t>
  </si>
  <si>
    <t>1.5e-11</t>
  </si>
  <si>
    <t>2.3e-11</t>
  </si>
  <si>
    <t>3e-11</t>
  </si>
  <si>
    <t>3.2e-11</t>
  </si>
  <si>
    <t>4.3e-11</t>
  </si>
  <si>
    <t>383</t>
  </si>
  <si>
    <t>8.2e-11</t>
  </si>
  <si>
    <t>1.2e-10</t>
  </si>
  <si>
    <t>1.4e-10</t>
  </si>
  <si>
    <t>1.7e-10</t>
  </si>
  <si>
    <t>1.9e-10</t>
  </si>
  <si>
    <t>2e-10</t>
  </si>
  <si>
    <t>326</t>
  </si>
  <si>
    <t>2.1e-10</t>
  </si>
  <si>
    <t>3.7e-10</t>
  </si>
  <si>
    <t>4.2e-10</t>
  </si>
  <si>
    <t>4.4e-10</t>
  </si>
  <si>
    <t>370</t>
  </si>
  <si>
    <t>7.6e-10</t>
  </si>
  <si>
    <t>276</t>
  </si>
  <si>
    <t>8.2e-10</t>
  </si>
  <si>
    <t>1.4e-09</t>
  </si>
  <si>
    <t>307</t>
  </si>
  <si>
    <t>2.8e-09</t>
  </si>
  <si>
    <t>398</t>
  </si>
  <si>
    <t>6e-09</t>
  </si>
  <si>
    <t>310</t>
  </si>
  <si>
    <t>8.5e-09</t>
  </si>
  <si>
    <t>347</t>
  </si>
  <si>
    <t>1.3e-08</t>
  </si>
  <si>
    <t>1.7e-08</t>
  </si>
  <si>
    <t>306</t>
  </si>
  <si>
    <t>2.7e-08</t>
  </si>
  <si>
    <t>238</t>
  </si>
  <si>
    <t>2.8e-08</t>
  </si>
  <si>
    <t>288</t>
  </si>
  <si>
    <t>3.2e-08</t>
  </si>
  <si>
    <t>3.6e-08</t>
  </si>
  <si>
    <t>381</t>
  </si>
  <si>
    <t>4.4e-08</t>
  </si>
  <si>
    <t>4.6e-08</t>
  </si>
  <si>
    <t>5e-08</t>
  </si>
  <si>
    <t>5.9e-08</t>
  </si>
  <si>
    <t>230</t>
  </si>
  <si>
    <t>6.9e-08</t>
  </si>
  <si>
    <t>267</t>
  </si>
  <si>
    <t>8e-08</t>
  </si>
  <si>
    <t>410</t>
  </si>
  <si>
    <t>8.1e-08</t>
  </si>
  <si>
    <t>384</t>
  </si>
  <si>
    <t>1.5e-07</t>
  </si>
  <si>
    <t>1.6e-07</t>
  </si>
  <si>
    <t>365</t>
  </si>
  <si>
    <t>4.6e-07</t>
  </si>
  <si>
    <t>7.7e-07</t>
  </si>
  <si>
    <t>8.3e-07</t>
  </si>
  <si>
    <t>237</t>
  </si>
  <si>
    <t>8.7e-07</t>
  </si>
  <si>
    <t>420</t>
  </si>
  <si>
    <t>9.1e-07</t>
  </si>
  <si>
    <t>333</t>
  </si>
  <si>
    <t>9.7e-07</t>
  </si>
  <si>
    <t>1e-06</t>
  </si>
  <si>
    <t>332</t>
  </si>
  <si>
    <t>1.2e-06</t>
  </si>
  <si>
    <t>257</t>
  </si>
  <si>
    <t>1.5e-06</t>
  </si>
  <si>
    <t>1.7e-06</t>
  </si>
  <si>
    <t>7.4e-06</t>
  </si>
  <si>
    <t>8.6e-06</t>
  </si>
  <si>
    <t>1.3e-05</t>
  </si>
  <si>
    <t>356</t>
  </si>
  <si>
    <t>1.4e-05</t>
  </si>
  <si>
    <t>231</t>
  </si>
  <si>
    <t>3.3e-05</t>
  </si>
  <si>
    <t>253</t>
  </si>
  <si>
    <t>3.4e-05</t>
  </si>
  <si>
    <t>3.5e-05</t>
  </si>
  <si>
    <t>4e-05</t>
  </si>
  <si>
    <t>5.8e-05</t>
  </si>
  <si>
    <t>7.1e-05</t>
  </si>
  <si>
    <t>217</t>
  </si>
  <si>
    <t>7.8e-05</t>
  </si>
  <si>
    <t>0.00011</t>
  </si>
  <si>
    <t>0.00012</t>
  </si>
  <si>
    <t>224</t>
  </si>
  <si>
    <t>0.00013</t>
  </si>
  <si>
    <t>315</t>
  </si>
  <si>
    <t>0.00016</t>
  </si>
  <si>
    <t>197</t>
  </si>
  <si>
    <t>0.00018</t>
  </si>
  <si>
    <t>295</t>
  </si>
  <si>
    <t>0.0002</t>
  </si>
  <si>
    <t>0.00027</t>
  </si>
  <si>
    <t>0.00035</t>
  </si>
  <si>
    <t>0.00048</t>
  </si>
  <si>
    <t>0.0005</t>
  </si>
  <si>
    <t>0.00053</t>
  </si>
  <si>
    <t>0.00057</t>
  </si>
  <si>
    <t>0.00065</t>
  </si>
  <si>
    <t>0.00083</t>
  </si>
  <si>
    <t>413</t>
  </si>
  <si>
    <t>0.00084</t>
  </si>
  <si>
    <t>319</t>
  </si>
  <si>
    <t>0.00085</t>
  </si>
  <si>
    <t>0.00091</t>
  </si>
  <si>
    <t>346</t>
  </si>
  <si>
    <t>0.0014</t>
  </si>
  <si>
    <t>419</t>
  </si>
  <si>
    <t>415</t>
  </si>
  <si>
    <t>0.0016</t>
  </si>
  <si>
    <t>424</t>
  </si>
  <si>
    <t>463</t>
  </si>
  <si>
    <t>0.0017</t>
  </si>
  <si>
    <t>0.0018</t>
  </si>
  <si>
    <t>428</t>
  </si>
  <si>
    <t>0.0019</t>
  </si>
  <si>
    <t>417</t>
  </si>
  <si>
    <t>0.002</t>
  </si>
  <si>
    <t>0.0021</t>
  </si>
  <si>
    <t>10295</t>
  </si>
  <si>
    <t>10951</t>
  </si>
  <si>
    <t>0.0022</t>
  </si>
  <si>
    <t>402</t>
  </si>
  <si>
    <t>471</t>
  </si>
  <si>
    <t>254</t>
  </si>
  <si>
    <t>0.0023</t>
  </si>
  <si>
    <t>462</t>
  </si>
  <si>
    <t>0.0024</t>
  </si>
  <si>
    <t>407</t>
  </si>
  <si>
    <t>0.0025</t>
  </si>
  <si>
    <t>0.0026</t>
  </si>
  <si>
    <t>0.0027</t>
  </si>
  <si>
    <t>0.0028</t>
  </si>
  <si>
    <t>0.0029</t>
  </si>
  <si>
    <t>473</t>
  </si>
  <si>
    <t>460</t>
  </si>
  <si>
    <t>0.003</t>
  </si>
  <si>
    <t>0.0031</t>
  </si>
  <si>
    <t>191</t>
  </si>
  <si>
    <t>0.0032</t>
  </si>
  <si>
    <t>0.0033</t>
  </si>
  <si>
    <t>0.0034</t>
  </si>
  <si>
    <t>0.0035</t>
  </si>
  <si>
    <t>0.0037</t>
  </si>
  <si>
    <t>411</t>
  </si>
  <si>
    <t>399</t>
  </si>
  <si>
    <t>0.0039</t>
  </si>
  <si>
    <t>0.004</t>
  </si>
  <si>
    <t>0.0041</t>
  </si>
  <si>
    <t>0.0043</t>
  </si>
  <si>
    <t>0.0044</t>
  </si>
  <si>
    <t>0.0046</t>
  </si>
  <si>
    <t>0.0048</t>
  </si>
  <si>
    <t>0.005</t>
  </si>
  <si>
    <t>0.0051</t>
  </si>
  <si>
    <t>0.0052</t>
  </si>
  <si>
    <t>0.0055</t>
  </si>
  <si>
    <t>395</t>
  </si>
  <si>
    <t>0.0056</t>
  </si>
  <si>
    <t>0.006</t>
  </si>
  <si>
    <t>0.0063</t>
  </si>
  <si>
    <t>439</t>
  </si>
  <si>
    <t>0.0065</t>
  </si>
  <si>
    <t>467</t>
  </si>
  <si>
    <t>0.0066</t>
  </si>
  <si>
    <t>0.0067</t>
  </si>
  <si>
    <t>0.007</t>
  </si>
  <si>
    <t>412</t>
  </si>
  <si>
    <t>0.0071</t>
  </si>
  <si>
    <t>0.0072</t>
  </si>
  <si>
    <t>0.0073</t>
  </si>
  <si>
    <t>44</t>
  </si>
  <si>
    <t>0.0074</t>
  </si>
  <si>
    <t>0.0075</t>
  </si>
  <si>
    <t>0.0076</t>
  </si>
  <si>
    <t>272</t>
  </si>
  <si>
    <t>0.0077</t>
  </si>
  <si>
    <t>0.0078</t>
  </si>
  <si>
    <t>0.008</t>
  </si>
  <si>
    <t>0.0081</t>
  </si>
  <si>
    <t>0.0083</t>
  </si>
  <si>
    <t>0.0085</t>
  </si>
  <si>
    <t>0.0086</t>
  </si>
  <si>
    <t>432</t>
  </si>
  <si>
    <t>0.0087</t>
  </si>
  <si>
    <t>0.0088</t>
  </si>
  <si>
    <t>0.0089</t>
  </si>
  <si>
    <t>0.009</t>
  </si>
  <si>
    <t>0.0092</t>
  </si>
  <si>
    <t>409</t>
  </si>
  <si>
    <t>0.0093</t>
  </si>
  <si>
    <t>0.0094</t>
  </si>
  <si>
    <t>0.0095</t>
  </si>
  <si>
    <t>285</t>
  </si>
  <si>
    <t>0.0096</t>
  </si>
  <si>
    <t>0.0097</t>
  </si>
  <si>
    <t>0.0098</t>
  </si>
  <si>
    <t>0.0099</t>
  </si>
  <si>
    <t>0.01</t>
  </si>
  <si>
    <t>0.011</t>
  </si>
  <si>
    <t>480</t>
  </si>
  <si>
    <t>0.012</t>
  </si>
  <si>
    <t>0.013</t>
  </si>
  <si>
    <t>0.014</t>
  </si>
  <si>
    <t>157</t>
  </si>
  <si>
    <t>0.015</t>
  </si>
  <si>
    <t>0.016</t>
  </si>
  <si>
    <t>421</t>
  </si>
  <si>
    <t>423</t>
  </si>
  <si>
    <t>0.017</t>
  </si>
  <si>
    <t>472</t>
  </si>
  <si>
    <t>498</t>
  </si>
  <si>
    <t>0.018</t>
  </si>
  <si>
    <t>492</t>
  </si>
  <si>
    <t>393</t>
  </si>
  <si>
    <t>408</t>
  </si>
  <si>
    <t>0.019</t>
  </si>
  <si>
    <t>0.02</t>
  </si>
  <si>
    <t>0.021</t>
  </si>
  <si>
    <t>0.022</t>
  </si>
  <si>
    <t>0.023</t>
  </si>
  <si>
    <t>25</t>
  </si>
  <si>
    <t>0.024</t>
  </si>
  <si>
    <t>0.025</t>
  </si>
  <si>
    <t>162</t>
  </si>
  <si>
    <t>497</t>
  </si>
  <si>
    <t>0.026</t>
  </si>
  <si>
    <t>0.027</t>
  </si>
  <si>
    <t>406</t>
  </si>
  <si>
    <t>0.028</t>
  </si>
  <si>
    <t>0.029</t>
  </si>
  <si>
    <t>0.03</t>
  </si>
  <si>
    <t>0.031</t>
  </si>
  <si>
    <t>468</t>
  </si>
  <si>
    <t>396</t>
  </si>
  <si>
    <t>0.032</t>
  </si>
  <si>
    <t>35</t>
  </si>
  <si>
    <t>0.033</t>
  </si>
  <si>
    <t>0.034</t>
  </si>
  <si>
    <t>0.035</t>
  </si>
  <si>
    <t>1165</t>
  </si>
  <si>
    <t>1848</t>
  </si>
  <si>
    <t>0.036</t>
  </si>
  <si>
    <t>286</t>
  </si>
  <si>
    <t>0.037</t>
  </si>
  <si>
    <t>0.038</t>
  </si>
  <si>
    <t>330</t>
  </si>
  <si>
    <t>0.039</t>
  </si>
  <si>
    <t>0.04</t>
  </si>
  <si>
    <t>0.041</t>
  </si>
  <si>
    <t>418</t>
  </si>
  <si>
    <t>0.042</t>
  </si>
  <si>
    <t>394</t>
  </si>
  <si>
    <t>0.043</t>
  </si>
  <si>
    <t>0.044</t>
  </si>
  <si>
    <t>0.045</t>
  </si>
  <si>
    <t>405</t>
  </si>
  <si>
    <t>0.046</t>
  </si>
  <si>
    <t>0.047</t>
  </si>
  <si>
    <t>180</t>
  </si>
  <si>
    <t>358</t>
  </si>
  <si>
    <t>390</t>
  </si>
  <si>
    <t>0.048</t>
  </si>
  <si>
    <t>0.049</t>
  </si>
  <si>
    <t>140</t>
  </si>
  <si>
    <t>0.05</t>
  </si>
  <si>
    <t>0.051</t>
  </si>
  <si>
    <t>429</t>
  </si>
  <si>
    <t>0.052</t>
  </si>
  <si>
    <t>0.053</t>
  </si>
  <si>
    <t>0.054</t>
  </si>
  <si>
    <t>0.055</t>
  </si>
  <si>
    <t>0.056</t>
  </si>
  <si>
    <t>0.057</t>
  </si>
  <si>
    <t>0.058</t>
  </si>
  <si>
    <t>0.059</t>
  </si>
  <si>
    <t>0.06</t>
  </si>
  <si>
    <t>397</t>
  </si>
  <si>
    <t>0.061</t>
  </si>
  <si>
    <t>0.062</t>
  </si>
  <si>
    <t>0.063</t>
  </si>
  <si>
    <t>0.064</t>
  </si>
  <si>
    <t>0.065</t>
  </si>
  <si>
    <t>0.066</t>
  </si>
  <si>
    <t>0.067</t>
  </si>
  <si>
    <t>0.068</t>
  </si>
  <si>
    <t>0.069</t>
  </si>
  <si>
    <t>0.07</t>
  </si>
  <si>
    <t>0.071</t>
  </si>
  <si>
    <t>0.072</t>
  </si>
  <si>
    <t>0.073</t>
  </si>
  <si>
    <t>24</t>
  </si>
  <si>
    <t>0.074</t>
  </si>
  <si>
    <t>0.075</t>
  </si>
  <si>
    <t>0.076</t>
  </si>
  <si>
    <t>0.077</t>
  </si>
  <si>
    <t>0.078</t>
  </si>
  <si>
    <t>0.079</t>
  </si>
  <si>
    <t>0.08</t>
  </si>
  <si>
    <t>0.081</t>
  </si>
  <si>
    <t>0.082</t>
  </si>
  <si>
    <t>0.083</t>
  </si>
  <si>
    <t>0.084</t>
  </si>
  <si>
    <t>0.085</t>
  </si>
  <si>
    <t>0.086</t>
  </si>
  <si>
    <t>0.087</t>
  </si>
  <si>
    <t>0.088</t>
  </si>
  <si>
    <t>0.089</t>
  </si>
  <si>
    <t>0.09</t>
  </si>
  <si>
    <t>489</t>
  </si>
  <si>
    <t>0.091</t>
  </si>
  <si>
    <t>0.092</t>
  </si>
  <si>
    <t>0.093</t>
  </si>
  <si>
    <t>0.094</t>
  </si>
  <si>
    <t>0.095</t>
  </si>
  <si>
    <t>0.096</t>
  </si>
  <si>
    <t>0.097</t>
  </si>
  <si>
    <t>0.098</t>
  </si>
  <si>
    <t>0.099</t>
  </si>
  <si>
    <t>0.1</t>
  </si>
  <si>
    <t>Sequence</t>
  </si>
  <si>
    <t>seq-f</t>
  </si>
  <si>
    <t>seq-t</t>
  </si>
  <si>
    <t>hmm-f</t>
  </si>
  <si>
    <t>hmm-t</t>
  </si>
  <si>
    <t>score</t>
  </si>
  <si>
    <t>E-value</t>
  </si>
  <si>
    <t>Domain</t>
  </si>
  <si>
    <t>A0A1Q5S5Y7</t>
  </si>
  <si>
    <t>A0A1R1RE70</t>
  </si>
  <si>
    <t>A0A560L022</t>
  </si>
  <si>
    <t>A0A1G7CJH1</t>
  </si>
  <si>
    <t>A0A0R3E3X8</t>
  </si>
  <si>
    <t>A0A4U6RZ78</t>
  </si>
  <si>
    <t>A0A2A2V3Y9</t>
  </si>
  <si>
    <t>A0A4Q4K064</t>
  </si>
  <si>
    <t>A0A2A6NGR8</t>
  </si>
  <si>
    <t>A0A1H4VQK4</t>
  </si>
  <si>
    <t>A0A1E3EML3</t>
  </si>
  <si>
    <t>A0A2T0NR03</t>
  </si>
  <si>
    <t>A0A508TV51</t>
  </si>
  <si>
    <t>A0A4U9CK23</t>
  </si>
  <si>
    <t>A0A2U3PWT9</t>
  </si>
  <si>
    <t>A0A1M6PLC5</t>
  </si>
  <si>
    <t>A0A0D1NHF2</t>
  </si>
  <si>
    <t>A0A4Q0QXW2</t>
  </si>
  <si>
    <t>A0A2M8ZWL4</t>
  </si>
  <si>
    <t>A0A2K8YM97</t>
  </si>
  <si>
    <t>A0A1M5IWQ8</t>
  </si>
  <si>
    <t>A0A562L9W6</t>
  </si>
  <si>
    <t>A0A1H2AMM8</t>
  </si>
  <si>
    <t>U1H7K5</t>
  </si>
  <si>
    <t>A0A0D7PHA8</t>
  </si>
  <si>
    <t>A0A525KDT0</t>
  </si>
  <si>
    <t>A0A1M5H4B2</t>
  </si>
  <si>
    <t>A0A0X8CFQ4</t>
  </si>
  <si>
    <t>A0A150ZDZ3</t>
  </si>
  <si>
    <t>H5YAQ6</t>
  </si>
  <si>
    <t>A0A4Y9PGH3</t>
  </si>
  <si>
    <t>A0A2T2QDG4</t>
  </si>
  <si>
    <t>A0A127EUI9</t>
  </si>
  <si>
    <t>A0A0D7QF77</t>
  </si>
  <si>
    <t>A0A109K1S0</t>
  </si>
  <si>
    <t>A0A1G7V4B4</t>
  </si>
  <si>
    <t>A0A537UN55</t>
  </si>
  <si>
    <t>I2QFJ2</t>
  </si>
  <si>
    <t>A0A2A6N4B3</t>
  </si>
  <si>
    <t>A0A0E4FVQ4</t>
  </si>
  <si>
    <t>A0A525INC8</t>
  </si>
  <si>
    <t>A0A1I7GYW1</t>
  </si>
  <si>
    <t>Q89FE3</t>
  </si>
  <si>
    <t>A0A560DNH1</t>
  </si>
  <si>
    <t>A0A4E0QK36</t>
  </si>
  <si>
    <t>A0A1X3FDF8</t>
  </si>
  <si>
    <t>A0A176YZS0</t>
  </si>
  <si>
    <t>A0A0R3MG08</t>
  </si>
  <si>
    <t>A0A4Q0QQA4</t>
  </si>
  <si>
    <t>A0A1Q4BR21</t>
  </si>
  <si>
    <t>A0A1B9Z139</t>
  </si>
  <si>
    <t>A0A1I3GF95</t>
  </si>
  <si>
    <t>A0A4V6MCU1</t>
  </si>
  <si>
    <t>A0A420AX76</t>
  </si>
  <si>
    <t>A0A4Q7G9C3</t>
  </si>
  <si>
    <t>A0A560JX25</t>
  </si>
  <si>
    <t>A0A150UIG5</t>
  </si>
  <si>
    <t>A0A5E8VMC0</t>
  </si>
  <si>
    <t>A0A562RQT4</t>
  </si>
  <si>
    <t>A0A170PYX6</t>
  </si>
  <si>
    <t>A0A4Y9LDT4</t>
  </si>
  <si>
    <t>A0A0R3LWB2</t>
  </si>
  <si>
    <t>A0A336JQN6</t>
  </si>
  <si>
    <t>A0A0Q5ZSV3</t>
  </si>
  <si>
    <t>A0A5A7WCH1</t>
  </si>
  <si>
    <t>A0A1N6IC60</t>
  </si>
  <si>
    <t>A0A0R3CX19</t>
  </si>
  <si>
    <t>A0A1C3UAM1</t>
  </si>
  <si>
    <t>A0A0R3M3X9</t>
  </si>
  <si>
    <t>E6VKU5</t>
  </si>
  <si>
    <t>A0A4Q0SH65</t>
  </si>
  <si>
    <t>A0A1I5NYR4</t>
  </si>
  <si>
    <t>A0A4Y9LSU1</t>
  </si>
  <si>
    <t>A0A1I4SSR8</t>
  </si>
  <si>
    <t>A0A1H6P5N9</t>
  </si>
  <si>
    <t>A0A0S6UR97</t>
  </si>
  <si>
    <t>A0A151FY87</t>
  </si>
  <si>
    <t>A0A2A6PSH1</t>
  </si>
  <si>
    <t>A0A4R3TYX7</t>
  </si>
  <si>
    <t>A0A239P2W3</t>
  </si>
  <si>
    <t>A0A023XN78</t>
  </si>
  <si>
    <t>A0A0R3NCG2</t>
  </si>
  <si>
    <t>A0A4Y3YXD6</t>
  </si>
  <si>
    <t>A0A2H9V854</t>
  </si>
  <si>
    <t>A0A0D7NJM5</t>
  </si>
  <si>
    <t>A0A1M6VPB6</t>
  </si>
  <si>
    <t>A0A4Y9UYL7</t>
  </si>
  <si>
    <t>A0A1Y2JAD8</t>
  </si>
  <si>
    <t>A0A163XL82</t>
  </si>
  <si>
    <t>A0A4V2E810</t>
  </si>
  <si>
    <t>A0A0A3Y3Y0</t>
  </si>
  <si>
    <t>A0A1I4NQH7</t>
  </si>
  <si>
    <t>A0A4Q9J4Z1</t>
  </si>
  <si>
    <t>Q6N3Q9</t>
  </si>
  <si>
    <t>A0A537Q103</t>
  </si>
  <si>
    <t>A0A2U8P9B8</t>
  </si>
  <si>
    <t>A0A5H2ZGC1</t>
  </si>
  <si>
    <t>A0A2U8PZ37</t>
  </si>
  <si>
    <t>A0A1B1UAY4</t>
  </si>
  <si>
    <t>A0A2U0UA71</t>
  </si>
  <si>
    <t>A0A410V2F0</t>
  </si>
  <si>
    <t>A0A1Q5SCU8</t>
  </si>
  <si>
    <t>A0A2S6MPZ8</t>
  </si>
  <si>
    <t>A0A160UR28</t>
  </si>
  <si>
    <t>A0A3N6NAR5</t>
  </si>
  <si>
    <t>A0A2M6UF59</t>
  </si>
  <si>
    <t>A0A2M8RB46</t>
  </si>
  <si>
    <t>A0A5H2YRV0</t>
  </si>
  <si>
    <t>A0A4Q0S1P4</t>
  </si>
  <si>
    <t>A0A1M7U9G5</t>
  </si>
  <si>
    <t>A0A1H7WC76</t>
  </si>
  <si>
    <t>A0A537XX82</t>
  </si>
  <si>
    <t>A0A176YU92</t>
  </si>
  <si>
    <t>A0A516IXU0</t>
  </si>
  <si>
    <t>J2WKT4</t>
  </si>
  <si>
    <t>A0A2R4GXL8</t>
  </si>
  <si>
    <t>A0A2U8QH84</t>
  </si>
  <si>
    <t>B3QGH4</t>
  </si>
  <si>
    <t>A0A1L3F745</t>
  </si>
  <si>
    <t>A0A370QMS3</t>
  </si>
  <si>
    <t>A0A1C3X2Z6</t>
  </si>
  <si>
    <t>A0A4V2HTS5</t>
  </si>
  <si>
    <t>Q210I1</t>
  </si>
  <si>
    <t>A0A1I3UL74</t>
  </si>
  <si>
    <t>A0A328IAZ4</t>
  </si>
  <si>
    <t>Q07K97</t>
  </si>
  <si>
    <t>A0A4Q1VGR3</t>
  </si>
  <si>
    <t>A0A1H0DBV7</t>
  </si>
  <si>
    <t>A0A1U9KNI8</t>
  </si>
  <si>
    <t>A0A323U8F0</t>
  </si>
  <si>
    <t>A0A139X888</t>
  </si>
  <si>
    <t>A0A2T2Q9A8</t>
  </si>
  <si>
    <t>A0A5D3KJ56</t>
  </si>
  <si>
    <t>B5ZF59</t>
  </si>
  <si>
    <t>A0A1Q5SK87</t>
  </si>
  <si>
    <t>A9H320</t>
  </si>
  <si>
    <t>U5QNC7</t>
  </si>
  <si>
    <t>Q2IYW0</t>
  </si>
  <si>
    <t>A0A1D8URM8</t>
  </si>
  <si>
    <t>A0A4D9CLJ0</t>
  </si>
  <si>
    <t>A0A257KS71</t>
  </si>
  <si>
    <t>A0A537T1B7</t>
  </si>
  <si>
    <t>H0TFH9</t>
  </si>
  <si>
    <t>A0A0R3EA30</t>
  </si>
  <si>
    <t>H0SRP5</t>
  </si>
  <si>
    <t>A0A418VG47</t>
  </si>
  <si>
    <t>A0A318QY85</t>
  </si>
  <si>
    <t>A0A1Z4S2G2</t>
  </si>
  <si>
    <t>A0A0N0MFX7</t>
  </si>
  <si>
    <t>A0A1H8QLG6</t>
  </si>
  <si>
    <t>A0A4P5P2K7</t>
  </si>
  <si>
    <t>A0A318QLS7</t>
  </si>
  <si>
    <t>Q133P2</t>
  </si>
  <si>
    <t>A0A0N0KHH2</t>
  </si>
  <si>
    <t>A0A4Q5PZP3</t>
  </si>
  <si>
    <t>A0A347W9U3</t>
  </si>
  <si>
    <t>A0A365YZ69</t>
  </si>
  <si>
    <t>A5EPY9</t>
  </si>
  <si>
    <t>A0A1Z4TV05</t>
  </si>
  <si>
    <t>A0A0D6PZP5</t>
  </si>
  <si>
    <t>A0A4Q0RBQ4</t>
  </si>
  <si>
    <t>W5YCV3</t>
  </si>
  <si>
    <t>A0A370GA58</t>
  </si>
  <si>
    <t>A4YZZ7</t>
  </si>
  <si>
    <t>A0A371YW92</t>
  </si>
  <si>
    <t>A0A2V4RJ72</t>
  </si>
  <si>
    <t>A0A4Z0NT54</t>
  </si>
  <si>
    <t>A0A1Z4J6Q0</t>
  </si>
  <si>
    <t>A0A0J6SXF2</t>
  </si>
  <si>
    <t>H0SZJ0</t>
  </si>
  <si>
    <t>A0A0M0EG91</t>
  </si>
  <si>
    <t>G2I0M5</t>
  </si>
  <si>
    <t>A0A147FG50</t>
  </si>
  <si>
    <t>A0A2S3W2R0</t>
  </si>
  <si>
    <t>D5QBE0</t>
  </si>
  <si>
    <t>A0A291PLH9</t>
  </si>
  <si>
    <t>A0A252EGK1</t>
  </si>
  <si>
    <t>A0A431R241</t>
  </si>
  <si>
    <t>A0A318Q2S7</t>
  </si>
  <si>
    <t>A0A1Y6KA99</t>
  </si>
  <si>
    <t>A0A0J6R6R2</t>
  </si>
  <si>
    <t>A0A087PX17</t>
  </si>
  <si>
    <t>A0A149ULX6</t>
  </si>
  <si>
    <t>F7VDP5</t>
  </si>
  <si>
    <t>A0A149RLJ8</t>
  </si>
  <si>
    <t>A0A0U5EWM2</t>
  </si>
  <si>
    <t>A0A0N1N4W8</t>
  </si>
  <si>
    <t>A0A1Z4J6V8</t>
  </si>
  <si>
    <t>A0A4Y6V9I8</t>
  </si>
  <si>
    <t>A0A1I2BHG5</t>
  </si>
  <si>
    <t>A0A1Y3G9P5</t>
  </si>
  <si>
    <t>A0A149TYK4</t>
  </si>
  <si>
    <t>A0A511BNF3</t>
  </si>
  <si>
    <t>A0A179S408</t>
  </si>
  <si>
    <t>A0A318PVS3</t>
  </si>
  <si>
    <t>A0A149Q770</t>
  </si>
  <si>
    <t>M4Z4D1</t>
  </si>
  <si>
    <t>A0A433WRA9</t>
  </si>
  <si>
    <t>A0A149R6C4</t>
  </si>
  <si>
    <t>A0A181C6Z8</t>
  </si>
  <si>
    <t>F3S4G8</t>
  </si>
  <si>
    <t>A0A2D3HGS2</t>
  </si>
  <si>
    <t>A0A2R4WFU0</t>
  </si>
  <si>
    <t>A0A371YYX1</t>
  </si>
  <si>
    <t>A0A318QKN8</t>
  </si>
  <si>
    <t>A0A0P0YHJ1</t>
  </si>
  <si>
    <t>A0A149TRN1</t>
  </si>
  <si>
    <t>A0A094YTJ3</t>
  </si>
  <si>
    <t>A0A070A395</t>
  </si>
  <si>
    <t>A0A2V9VI63</t>
  </si>
  <si>
    <t>A0A5C4LET5</t>
  </si>
  <si>
    <t>A0A2G8MPN7</t>
  </si>
  <si>
    <t>A0A2U8WJX0</t>
  </si>
  <si>
    <t>A0A149UZT7</t>
  </si>
  <si>
    <t>A0A511FIB3</t>
  </si>
  <si>
    <t>A0A3T0KG52</t>
  </si>
  <si>
    <t>A0A149UUN0</t>
  </si>
  <si>
    <t>A0A1U9RKP3</t>
  </si>
  <si>
    <t>A0A060QGM6</t>
  </si>
  <si>
    <t>A0A0J6SNI8</t>
  </si>
  <si>
    <t>A0A1U9LFJ4</t>
  </si>
  <si>
    <t>A0A149VCH4</t>
  </si>
  <si>
    <t>A0A0T5ZTL2</t>
  </si>
  <si>
    <t>A0A252ASY2</t>
  </si>
  <si>
    <t>A0A1U9RPP7</t>
  </si>
  <si>
    <t>A0A0D6Q2X1</t>
  </si>
  <si>
    <t>A0A149QR46</t>
  </si>
  <si>
    <t>A0A2U8X8H0</t>
  </si>
  <si>
    <t>A0A1I7JRY8</t>
  </si>
  <si>
    <t>A0A252A7F9</t>
  </si>
  <si>
    <t>A0A2V9TXZ7</t>
  </si>
  <si>
    <t>A0A149RW91</t>
  </si>
  <si>
    <t>A0A318PK09</t>
  </si>
  <si>
    <t>A0A0C6FJN7</t>
  </si>
  <si>
    <t>A0A4R3ZYG6</t>
  </si>
  <si>
    <t>Q5FQA2</t>
  </si>
  <si>
    <t>A0A0M0EKL7</t>
  </si>
  <si>
    <t>Q3SP97</t>
  </si>
  <si>
    <t>A0A4P5PDB2</t>
  </si>
  <si>
    <t>A0A149UAP9</t>
  </si>
  <si>
    <t>A0A2V9X3W0</t>
  </si>
  <si>
    <t>A0A067Z6D2</t>
  </si>
  <si>
    <t>A0A318PIR7</t>
  </si>
  <si>
    <t>A0A0D6MLE9</t>
  </si>
  <si>
    <t>A0A1H8X657</t>
  </si>
  <si>
    <t>A0A2V9XBP2</t>
  </si>
  <si>
    <t>A0A0K8N3S7</t>
  </si>
  <si>
    <t>A0A4Y3TRK2</t>
  </si>
  <si>
    <t>A0A0S6TLI1</t>
  </si>
  <si>
    <t>A0A1U9KW48</t>
  </si>
  <si>
    <t>A0A511B395</t>
  </si>
  <si>
    <t>A0A149S5M8</t>
  </si>
  <si>
    <t>A0A1Z4TVH3</t>
  </si>
  <si>
    <t>A0A515KI43</t>
  </si>
  <si>
    <t>A0A0D6PLE2</t>
  </si>
  <si>
    <t>A0A149SMD5</t>
  </si>
  <si>
    <t>K7T657</t>
  </si>
  <si>
    <t>M9M4L9</t>
  </si>
  <si>
    <t>A0A5C0A6D5</t>
  </si>
  <si>
    <t>A0A149THD1</t>
  </si>
  <si>
    <t>A0A1B6VM14</t>
  </si>
  <si>
    <t>A0A1M3CB92</t>
  </si>
  <si>
    <t>A0A252AMM9</t>
  </si>
  <si>
    <t>A3WTZ6</t>
  </si>
  <si>
    <t>A0A212QKK8</t>
  </si>
  <si>
    <t>A0A4V0WMY9</t>
  </si>
  <si>
    <t>A0A1Q3K6Z9</t>
  </si>
  <si>
    <t>A0A4Y3Q8D5</t>
  </si>
  <si>
    <t>A0A2E7YLV3</t>
  </si>
  <si>
    <t>A0A537S9F5</t>
  </si>
  <si>
    <t>B8IN66</t>
  </si>
  <si>
    <t>A0A149SDI4</t>
  </si>
  <si>
    <t>A0A0D6N7X4</t>
  </si>
  <si>
    <t>A0A1M2ZTV2</t>
  </si>
  <si>
    <t>A0A1I7JY00</t>
  </si>
  <si>
    <t>A0A089NRD0</t>
  </si>
  <si>
    <t>A0A2U9U4L4</t>
  </si>
  <si>
    <t>A0A1Q3W349</t>
  </si>
  <si>
    <t>A0A4Y3M2P8</t>
  </si>
  <si>
    <t>A0A1Z5YSS9</t>
  </si>
  <si>
    <t>A0A537UU97</t>
  </si>
  <si>
    <t>A0A3S0E161</t>
  </si>
  <si>
    <t>A0A0D6N3S4</t>
  </si>
  <si>
    <t>A0A1Q7WQ22</t>
  </si>
  <si>
    <t>A0A2D6Z4F5</t>
  </si>
  <si>
    <t>A0A252BKF4</t>
  </si>
  <si>
    <t>A0A1Q7GMQ5</t>
  </si>
  <si>
    <t>A0A1Q7DEI3</t>
  </si>
  <si>
    <t>A0A4Y3W941</t>
  </si>
  <si>
    <t>A0A2V9Z4V4</t>
  </si>
  <si>
    <t>K8PQI2</t>
  </si>
  <si>
    <t>A0A437NXP2</t>
  </si>
  <si>
    <t>B1LXU4</t>
  </si>
  <si>
    <t>A0A438LEX0</t>
  </si>
  <si>
    <t>A0A1V4HWK1</t>
  </si>
  <si>
    <t>A0A327KQT6</t>
  </si>
  <si>
    <t>A0A0Q6Z0D5</t>
  </si>
  <si>
    <t>Q76EM6</t>
  </si>
  <si>
    <t>A0A1Y3G096</t>
  </si>
  <si>
    <t>A0A1H0GIS2</t>
  </si>
  <si>
    <t>A0A4U6BIU3</t>
  </si>
  <si>
    <t>A0A1Q7PAL3</t>
  </si>
  <si>
    <t>Q1QIE4</t>
  </si>
  <si>
    <t>A0A3S0FPU4</t>
  </si>
  <si>
    <t>A0A1Q7A306</t>
  </si>
  <si>
    <t>A0A2W1JAP6</t>
  </si>
  <si>
    <t>M7YJX3</t>
  </si>
  <si>
    <t>A0A533ZIH1</t>
  </si>
  <si>
    <t>A0A5C8E5V2</t>
  </si>
  <si>
    <t>F7QKK6</t>
  </si>
  <si>
    <t>A0A1I7NK73</t>
  </si>
  <si>
    <t>A0A1Q7SEW6</t>
  </si>
  <si>
    <t>K8PVY7</t>
  </si>
  <si>
    <t>G6XFY2</t>
  </si>
  <si>
    <t>A0A3S0GGZ3</t>
  </si>
  <si>
    <t>D6V387</t>
  </si>
  <si>
    <t>A0A252BEY5</t>
  </si>
  <si>
    <t>A0A0D6MSG6</t>
  </si>
  <si>
    <t>A0A511XP15</t>
  </si>
  <si>
    <t>A0A511AWI8</t>
  </si>
  <si>
    <t>A0A252C8G0</t>
  </si>
  <si>
    <t>A0A1G5U1A7</t>
  </si>
  <si>
    <t>A0A1I6UGT3</t>
  </si>
  <si>
    <t>A0A3G2V4T5</t>
  </si>
  <si>
    <t>A0A318MW23</t>
  </si>
  <si>
    <t>A0A1Q4RHZ6</t>
  </si>
  <si>
    <t>A0A261R5H5</t>
  </si>
  <si>
    <t>A0A0D6NIZ7</t>
  </si>
  <si>
    <t>A0A2Z5ZH40</t>
  </si>
  <si>
    <t>A0A0V7Z7L8</t>
  </si>
  <si>
    <t>A0A1I3P334</t>
  </si>
  <si>
    <t>C5B1R8</t>
  </si>
  <si>
    <t>I9LJF6</t>
  </si>
  <si>
    <t>A0A1W6YWT3</t>
  </si>
  <si>
    <t>A0A327KFA4</t>
  </si>
  <si>
    <t>A0A327L6G8</t>
  </si>
  <si>
    <t>A0A5A8A648</t>
  </si>
  <si>
    <t>A0A1U9KL19</t>
  </si>
  <si>
    <t>A0A447CV59</t>
  </si>
  <si>
    <t>A0A0Q4U0C2</t>
  </si>
  <si>
    <t>A0A252A1Q9</t>
  </si>
  <si>
    <t>A0A1W6YQK0</t>
  </si>
  <si>
    <t>B6JBY9</t>
  </si>
  <si>
    <t>A0A5C8TQP9</t>
  </si>
  <si>
    <t>A0A5C8VTF9</t>
  </si>
  <si>
    <t>A0A1S8GPP4</t>
  </si>
  <si>
    <t>A0A5B9EUB7</t>
  </si>
  <si>
    <t>A0A090N6M1</t>
  </si>
  <si>
    <t>A0A2V9NSK2</t>
  </si>
  <si>
    <t>A0A252C1T4</t>
  </si>
  <si>
    <t>A0A1I4IGJ4</t>
  </si>
  <si>
    <t>A0A1Q6XGT5</t>
  </si>
  <si>
    <t>A0A3A0FG83</t>
  </si>
  <si>
    <t>A0A5B9GK46</t>
  </si>
  <si>
    <t>A0A380W6X1</t>
  </si>
  <si>
    <t>A0A401XFQ9</t>
  </si>
  <si>
    <t>A0A1Y0V799</t>
  </si>
  <si>
    <t>A0A511XDP8</t>
  </si>
  <si>
    <t>A0A193G119</t>
  </si>
  <si>
    <t>A0A0Q4UHC1</t>
  </si>
  <si>
    <t>A0A0Q4WZ49</t>
  </si>
  <si>
    <t>A0A2N9NB59</t>
  </si>
  <si>
    <t>C7JF36</t>
  </si>
  <si>
    <t>A0A0Q4Y336</t>
  </si>
  <si>
    <t>A0A564G6N7</t>
  </si>
  <si>
    <t>A0A0L6JBY4</t>
  </si>
  <si>
    <t>A0A023D0U6</t>
  </si>
  <si>
    <t>A0A5C8UV99</t>
  </si>
  <si>
    <t>A0A401WMS9</t>
  </si>
  <si>
    <t>A0A1A0C4K8</t>
  </si>
  <si>
    <t>A0A521JG66</t>
  </si>
  <si>
    <t>A0A1Y0Y3Z8</t>
  </si>
  <si>
    <t>A0A2V9Q7A0</t>
  </si>
  <si>
    <t>A0A512J668</t>
  </si>
  <si>
    <t>A0A261UMX0</t>
  </si>
  <si>
    <t>A0A2V9SNR9</t>
  </si>
  <si>
    <t>A0A401WW14</t>
  </si>
  <si>
    <t>A0A2G4RBS7</t>
  </si>
  <si>
    <t>A0A318T9R5</t>
  </si>
  <si>
    <t>A0A246QAN1</t>
  </si>
  <si>
    <t>A0A509EBL1</t>
  </si>
  <si>
    <t>B0UFC9</t>
  </si>
  <si>
    <t>A0A2V9TUJ1</t>
  </si>
  <si>
    <t>A0A261SJV0</t>
  </si>
  <si>
    <t>S6D4J2</t>
  </si>
  <si>
    <t>A0A562Q6D7</t>
  </si>
  <si>
    <t>A0A1D8QSY6</t>
  </si>
  <si>
    <t>A0A1F4Q5M9</t>
  </si>
  <si>
    <t>A0A401X5M8</t>
  </si>
  <si>
    <t>A0A193G9J4</t>
  </si>
  <si>
    <t>A0A2W0AIB0</t>
  </si>
  <si>
    <t>A0A4Y6ULH1</t>
  </si>
  <si>
    <t>A0A1I2X110</t>
  </si>
  <si>
    <t>A0A2S4PGP3</t>
  </si>
  <si>
    <t>A0A2V9V0V8</t>
  </si>
  <si>
    <t>A0A2U8VUV2</t>
  </si>
  <si>
    <t>A0A321LK48</t>
  </si>
  <si>
    <t>A0A0S1Y8C1</t>
  </si>
  <si>
    <t>A0A0S9QFF0</t>
  </si>
  <si>
    <t>A0A321LLE3</t>
  </si>
  <si>
    <t>A0A564ZH25</t>
  </si>
  <si>
    <t>F1YS69</t>
  </si>
  <si>
    <t>A0A1B2R6D5</t>
  </si>
  <si>
    <t>A0A346DS59</t>
  </si>
  <si>
    <t>J6J907</t>
  </si>
  <si>
    <t>A0A317IGV6</t>
  </si>
  <si>
    <t>A0A5C8SCB7</t>
  </si>
  <si>
    <t>A0A2U8WCW5</t>
  </si>
  <si>
    <t>A0A2V9S0J5</t>
  </si>
  <si>
    <t>A0A4Q1HG38</t>
  </si>
  <si>
    <t>A0A5J6MN90</t>
  </si>
  <si>
    <t>A0A5C8WHQ5</t>
  </si>
  <si>
    <t>A0A4Y5W3E9</t>
  </si>
  <si>
    <t>A0A0Q5YNN5</t>
  </si>
  <si>
    <t>A0A1F2VA53</t>
  </si>
  <si>
    <t>A0A2V9YYD8</t>
  </si>
  <si>
    <t>A0A5C8W0T0</t>
  </si>
  <si>
    <t>A0A0Q4XRF7</t>
  </si>
  <si>
    <t>A0A389MKE0</t>
  </si>
  <si>
    <t>A0A178LD11</t>
  </si>
  <si>
    <t>A0A329I993</t>
  </si>
  <si>
    <t>A0A1G5NZD4</t>
  </si>
  <si>
    <t>A0A3D9EFK3</t>
  </si>
  <si>
    <t>A0A101LS39</t>
  </si>
  <si>
    <t>A0A2N3PW88</t>
  </si>
  <si>
    <t>A0A252B4Z6</t>
  </si>
  <si>
    <t>A0A2V9W2G3</t>
  </si>
  <si>
    <t>A0A4R7BWR0</t>
  </si>
  <si>
    <t>A0A269XYP8</t>
  </si>
  <si>
    <t>A0A257R4F4</t>
  </si>
  <si>
    <t>A0A2W0AC10</t>
  </si>
  <si>
    <t>A0A2V9ZQH6</t>
  </si>
  <si>
    <t>A0A1H8WL91</t>
  </si>
  <si>
    <t>A0A270BVU9</t>
  </si>
  <si>
    <t>A0A257BY19</t>
  </si>
  <si>
    <t>A0A2V9U417</t>
  </si>
  <si>
    <t>A0A0U4P9P4</t>
  </si>
  <si>
    <t>A0A252BS56</t>
  </si>
  <si>
    <t>A0A0U5F675</t>
  </si>
  <si>
    <t>A0A4R2ZKH0</t>
  </si>
  <si>
    <t>A0A2Z5AFD3</t>
  </si>
  <si>
    <t>A0A4R7N266</t>
  </si>
  <si>
    <t>A0A1I4JSP5</t>
  </si>
  <si>
    <t>A0A2C6HLH4</t>
  </si>
  <si>
    <t>A0A2W0B6S8</t>
  </si>
  <si>
    <t>A0A537N7G7</t>
  </si>
  <si>
    <t>A0A147H6I4</t>
  </si>
  <si>
    <t>A0A2U1RKF4</t>
  </si>
  <si>
    <t>A0A2V8TGM5</t>
  </si>
  <si>
    <t>A0A2V3UGZ1</t>
  </si>
  <si>
    <t>A0A514KU26</t>
  </si>
  <si>
    <t>A0A5C8S723</t>
  </si>
  <si>
    <t>A0A177IPK7</t>
  </si>
  <si>
    <t>B1Z7P0</t>
  </si>
  <si>
    <t>F7S2N0</t>
  </si>
  <si>
    <t>A0A3S0RSJ9</t>
  </si>
  <si>
    <t>A0A522GG83</t>
  </si>
  <si>
    <t>A0A5C8WVE1</t>
  </si>
  <si>
    <t>A0A2U8HYH5</t>
  </si>
  <si>
    <t>A5FY06</t>
  </si>
  <si>
    <t>A0A2W0BRC0</t>
  </si>
  <si>
    <t>H1KIX3</t>
  </si>
  <si>
    <t>C5ASU4</t>
  </si>
  <si>
    <t>A0A2S4LG72</t>
  </si>
  <si>
    <t>B0C7G4</t>
  </si>
  <si>
    <t>A0A5C8SFW3</t>
  </si>
  <si>
    <t>A0A2V2SNM1</t>
  </si>
  <si>
    <t>A0A2W6A7H2</t>
  </si>
  <si>
    <t>A0A511ER41</t>
  </si>
  <si>
    <t>A9VVY0</t>
  </si>
  <si>
    <t>A0A1P8QNI2</t>
  </si>
  <si>
    <t>C7C7L9</t>
  </si>
  <si>
    <t>A0A0Q5C770</t>
  </si>
  <si>
    <t>A0A160PJ92</t>
  </si>
  <si>
    <t>A0A0Q5DWM9</t>
  </si>
  <si>
    <t>A0A2T5WTB1</t>
  </si>
  <si>
    <t>A0A0M2UVH3</t>
  </si>
  <si>
    <t>A0A066PM65</t>
  </si>
  <si>
    <t>A0A1W6REZ7</t>
  </si>
  <si>
    <t>A0A2N9AJL0</t>
  </si>
  <si>
    <t>F0IY04</t>
  </si>
  <si>
    <t>A0A1S1P5C4</t>
  </si>
  <si>
    <t>A0A2W4HRZ2</t>
  </si>
  <si>
    <t>A0A0Q6D8S2</t>
  </si>
  <si>
    <t>A0A2V9K0T8</t>
  </si>
  <si>
    <t>A0A0S9QZG8</t>
  </si>
  <si>
    <t>A0A0S9S8H7</t>
  </si>
  <si>
    <t>A0A4Z0EC48</t>
  </si>
  <si>
    <t>A0A3R9D4P4</t>
  </si>
  <si>
    <t>A0A0X1SPK9</t>
  </si>
  <si>
    <t>A0A3G2N491</t>
  </si>
  <si>
    <t>A0A2U1S081</t>
  </si>
  <si>
    <t>N0B0F7</t>
  </si>
  <si>
    <t>B7KTB0</t>
  </si>
  <si>
    <t>A0A543LP96</t>
  </si>
  <si>
    <t>A0A1M6F7K1</t>
  </si>
  <si>
    <t>N2J917</t>
  </si>
  <si>
    <t>A0A4Y3TU98</t>
  </si>
  <si>
    <t>A0A495EQ61</t>
  </si>
  <si>
    <t>A0A2V7VJ72</t>
  </si>
  <si>
    <t>A0A512JHH4</t>
  </si>
  <si>
    <t>A0A0Q4ZBJ5</t>
  </si>
  <si>
    <t>A0A0S8HGN1</t>
  </si>
  <si>
    <t>A0A257UZ30</t>
  </si>
  <si>
    <t>A0A2U3LWW4</t>
  </si>
  <si>
    <t>A0A430EFK5</t>
  </si>
  <si>
    <t>A0A2X2CUH9</t>
  </si>
  <si>
    <t>A0A5C8TY57</t>
  </si>
  <si>
    <t>A0A1N6YLA6</t>
  </si>
  <si>
    <t>A0A2H0LJB6</t>
  </si>
  <si>
    <t>A0A1L3RXB6</t>
  </si>
  <si>
    <t>A0A533QG90</t>
  </si>
  <si>
    <t>A0A1V6M1G7</t>
  </si>
  <si>
    <t>A0A0R3LTW4</t>
  </si>
  <si>
    <t>A0A1I4ALS1</t>
  </si>
  <si>
    <t>G2LER4</t>
  </si>
  <si>
    <t>A0A512IKT2</t>
  </si>
  <si>
    <t>A0A0D6P420</t>
  </si>
  <si>
    <t>W6I4S4</t>
  </si>
  <si>
    <t>Q0BTU9</t>
  </si>
  <si>
    <t>A0A0F7JQN7</t>
  </si>
  <si>
    <t>A0A2T1GKX7</t>
  </si>
  <si>
    <t>A0A1L3RHY3</t>
  </si>
  <si>
    <t>A0A538AKX8</t>
  </si>
  <si>
    <t>A0A1V4AXN2</t>
  </si>
  <si>
    <t>A0A1E1F7X0</t>
  </si>
  <si>
    <t>A0A031J9B7</t>
  </si>
  <si>
    <t>A0A136M712</t>
  </si>
  <si>
    <t>A0A257B278</t>
  </si>
  <si>
    <t>A0A2V8TRZ0</t>
  </si>
  <si>
    <t>A0A0F7JVI3</t>
  </si>
  <si>
    <t>A0A1L6JHL8</t>
  </si>
  <si>
    <t>A0A430FXT1</t>
  </si>
  <si>
    <t>A0A5C1YRH3</t>
  </si>
  <si>
    <t>A0A4R2XVQ4</t>
  </si>
  <si>
    <t>A0A1W2E7N2</t>
  </si>
  <si>
    <t>A0A196MX38</t>
  </si>
  <si>
    <t>A0A2V7DLW3</t>
  </si>
  <si>
    <t>A0A5C6EXU7</t>
  </si>
  <si>
    <t>A0A520YV68</t>
  </si>
  <si>
    <t>A0A0C9NE70</t>
  </si>
  <si>
    <t>A0A2V6QJS9</t>
  </si>
  <si>
    <t>A0A558R6W6</t>
  </si>
  <si>
    <t>A0A431L7I7</t>
  </si>
  <si>
    <t>A0A2V7V4W6</t>
  </si>
  <si>
    <t>A0A1Q4DF49</t>
  </si>
  <si>
    <t>A0A3A0BWP3</t>
  </si>
  <si>
    <t>A0A399WLC6</t>
  </si>
  <si>
    <t>A0A0C9PMG5</t>
  </si>
  <si>
    <t>A0A3A0C7L2</t>
  </si>
  <si>
    <t>A0A5C8TB46</t>
  </si>
  <si>
    <t>A0A317HH40</t>
  </si>
  <si>
    <t>A0A2V7U225</t>
  </si>
  <si>
    <t>A0A1I4B6C0</t>
  </si>
  <si>
    <t>A0A126RL45</t>
  </si>
  <si>
    <t>A0A1I6K1W9</t>
  </si>
  <si>
    <t>A0A3S0ML80</t>
  </si>
  <si>
    <t>A0A3N9RCJ9</t>
  </si>
  <si>
    <t>A0A1Z4JBE5</t>
  </si>
  <si>
    <t>A0A0D8HDI7</t>
  </si>
  <si>
    <t>A0A523PN76</t>
  </si>
  <si>
    <t>A0A418YLN4</t>
  </si>
  <si>
    <t>A0A258UYE3</t>
  </si>
  <si>
    <t>A0A4R2GZT1</t>
  </si>
  <si>
    <t>A0A1F2T2H0</t>
  </si>
  <si>
    <t>A0A2V7VSX4</t>
  </si>
  <si>
    <t>A0A1W2DT84</t>
  </si>
  <si>
    <t>A0A2V5B3Y8</t>
  </si>
  <si>
    <t>A0A136LSR9</t>
  </si>
  <si>
    <t>A0A1F3ZM18</t>
  </si>
  <si>
    <t>A0A257S8E5</t>
  </si>
  <si>
    <t>A0A369VZN4</t>
  </si>
  <si>
    <t>A0A1F6LG96</t>
  </si>
  <si>
    <t>A0A532DJ91</t>
  </si>
  <si>
    <t>A0A2E1YYH8</t>
  </si>
  <si>
    <t>A0A257URE9</t>
  </si>
  <si>
    <t>A0A1Y5FVP7</t>
  </si>
  <si>
    <t>A0A3M2B0A9</t>
  </si>
  <si>
    <t>A0A0S8CV19</t>
  </si>
  <si>
    <t>A0A2D5HE94</t>
  </si>
  <si>
    <t>I4C5G7</t>
  </si>
  <si>
    <t>A0A3M2DEG7</t>
  </si>
  <si>
    <t>A0A3N5IUD5</t>
  </si>
  <si>
    <t>N1MJC5</t>
  </si>
  <si>
    <t>J2FZM2</t>
  </si>
  <si>
    <t>A0A1W6N0V9</t>
  </si>
  <si>
    <t>A0A126RWA7</t>
  </si>
  <si>
    <t>A0A2V7XKW6</t>
  </si>
  <si>
    <t>A0A0D4ZYC1</t>
  </si>
  <si>
    <t>A0A2H5VXY7</t>
  </si>
  <si>
    <t>H5SG43</t>
  </si>
  <si>
    <t>A0A0Q4BHN8</t>
  </si>
  <si>
    <t>A0A2V6Q1Y8</t>
  </si>
  <si>
    <t>I3IND4</t>
  </si>
  <si>
    <t>A0A533YSQ1</t>
  </si>
  <si>
    <t>A0A1M3AE64</t>
  </si>
  <si>
    <t>D1C7X8</t>
  </si>
  <si>
    <t>A0A533QL89</t>
  </si>
  <si>
    <t>A0A1W1W4M7</t>
  </si>
  <si>
    <t>A0A523DKJ1</t>
  </si>
  <si>
    <t>A0A2W5YUX6</t>
  </si>
  <si>
    <t>A0A2M9BL82</t>
  </si>
  <si>
    <t>A0A5B7ZYK0</t>
  </si>
  <si>
    <t>A0A2W2B8S2</t>
  </si>
  <si>
    <t>A0A102D5M0</t>
  </si>
  <si>
    <t>A0A2W6CA62</t>
  </si>
  <si>
    <t>A0A2V7TYC5</t>
  </si>
  <si>
    <t>A0A4Z0Q857</t>
  </si>
  <si>
    <t>B9L0S0</t>
  </si>
  <si>
    <t>A0A212T5A7</t>
  </si>
  <si>
    <t>A0A3D0CWF2</t>
  </si>
  <si>
    <t>A0A4Z0P389</t>
  </si>
  <si>
    <t>A0A4Z0Q401</t>
  </si>
  <si>
    <t>A0A243WB15</t>
  </si>
  <si>
    <t>A0A2V8RGL2</t>
  </si>
  <si>
    <t>A0A4Z0MJ36</t>
  </si>
  <si>
    <t>A0A4Z0PGS6</t>
  </si>
  <si>
    <t>A0A506UM38</t>
  </si>
  <si>
    <t>A0A523Z9Q4</t>
  </si>
  <si>
    <t>A0A356R900</t>
  </si>
  <si>
    <t>A0A2T2XPY0</t>
  </si>
  <si>
    <t>A0A2V9LMU4</t>
  </si>
  <si>
    <t>A0A2V8TFP9</t>
  </si>
  <si>
    <t>A0A3S6Z5E5</t>
  </si>
  <si>
    <t>A0A2S3QD56</t>
  </si>
  <si>
    <t>A0A1M6HYG6</t>
  </si>
  <si>
    <t>A0A0U4C0S7</t>
  </si>
  <si>
    <t>Q1IMT9</t>
  </si>
  <si>
    <t>A0A2V8NI43</t>
  </si>
  <si>
    <t>A0A2V9YRV6</t>
  </si>
  <si>
    <t>A0A3S0HLQ7</t>
  </si>
  <si>
    <t>A0A1Q7NK53</t>
  </si>
  <si>
    <t>A0A1I5WX94</t>
  </si>
  <si>
    <t>A0A1J5DE70</t>
  </si>
  <si>
    <t>I0AL13</t>
  </si>
  <si>
    <t>A0A3D5WD89</t>
  </si>
  <si>
    <t>A0A2M7SKV0</t>
  </si>
  <si>
    <t>A0A502GQ11</t>
  </si>
  <si>
    <t>A0A522THI3</t>
  </si>
  <si>
    <t>A0A1G1SYG3</t>
  </si>
  <si>
    <t>A0A1G1SU82</t>
  </si>
  <si>
    <t>A0A126P9E9</t>
  </si>
  <si>
    <t>A0A4Q5L875</t>
  </si>
  <si>
    <t>A0A2Z3GH40</t>
  </si>
  <si>
    <t>A0A537K4C7</t>
  </si>
  <si>
    <t>A0A523XVH5</t>
  </si>
  <si>
    <t>A0A5D6VGF4</t>
  </si>
  <si>
    <t>A0A1G1SW19</t>
  </si>
  <si>
    <t>A0A2E0L327</t>
  </si>
  <si>
    <t>A0A3A4R2M3</t>
  </si>
  <si>
    <t>A0A0J6SPZ6</t>
  </si>
  <si>
    <t>I4EGD4</t>
  </si>
  <si>
    <t>A0A2H5Z572</t>
  </si>
  <si>
    <t>A0A536PS29</t>
  </si>
  <si>
    <t>A0A536RU17</t>
  </si>
  <si>
    <t>A0A523YKU6</t>
  </si>
  <si>
    <t>A0A536LXT0</t>
  </si>
  <si>
    <t>A0A2N0L7C6</t>
  </si>
  <si>
    <t>A0A535HRP6</t>
  </si>
  <si>
    <t>A0A536BDD5</t>
  </si>
  <si>
    <t>A0A536EXQ8</t>
  </si>
  <si>
    <t>A0A532U524</t>
  </si>
  <si>
    <t>A0A536JGZ7</t>
  </si>
  <si>
    <t>A0A536KWC1</t>
  </si>
  <si>
    <t>A0A1Q7DQT8</t>
  </si>
  <si>
    <t>A0A536JMA9</t>
  </si>
  <si>
    <t>A0A535BZI7</t>
  </si>
  <si>
    <t>A0A1F5IV22</t>
  </si>
  <si>
    <t>A0A3M1QSC7</t>
  </si>
  <si>
    <t>A0A2V9I3B4</t>
  </si>
  <si>
    <t>A0A535G754</t>
  </si>
  <si>
    <t>A0A535KQ88</t>
  </si>
  <si>
    <t>A0A535LDZ6</t>
  </si>
  <si>
    <t>A0A3M1H916</t>
  </si>
  <si>
    <t>A0A535S345</t>
  </si>
  <si>
    <t>A0A535KJH4</t>
  </si>
  <si>
    <t>A0A535NMT1</t>
  </si>
  <si>
    <t>A0A317HH61</t>
  </si>
  <si>
    <t>A0A2V7Y242</t>
  </si>
  <si>
    <t>A0A523V6D9</t>
  </si>
  <si>
    <t>A0A535MP64</t>
  </si>
  <si>
    <t>A0A535VP96</t>
  </si>
  <si>
    <t>A0A2T2WY56</t>
  </si>
  <si>
    <t>A0A1W1W6F3</t>
  </si>
  <si>
    <t>A0A535UW61</t>
  </si>
  <si>
    <t>A0A536M7U0</t>
  </si>
  <si>
    <t>A0A536FNI8</t>
  </si>
  <si>
    <t>A0A2N0LTG1</t>
  </si>
  <si>
    <t>A0A536GDV9</t>
  </si>
  <si>
    <t>A0A535ZGM9</t>
  </si>
  <si>
    <t>A0A3B9MDZ4</t>
  </si>
  <si>
    <t>A0A535ZFT1</t>
  </si>
  <si>
    <t>A0A535X1V4</t>
  </si>
  <si>
    <t>A0A0S8KQ05</t>
  </si>
  <si>
    <t>A0A536L0S2</t>
  </si>
  <si>
    <t>A0A535LLU5</t>
  </si>
  <si>
    <t>A0A535QYU3</t>
  </si>
  <si>
    <t>A0A536DZS2</t>
  </si>
  <si>
    <t>A0A536EE86</t>
  </si>
  <si>
    <t>A0A535N1Z6</t>
  </si>
  <si>
    <t>A0A535Z4C9</t>
  </si>
  <si>
    <t>A0A534V3G7</t>
  </si>
  <si>
    <t>A0A536GFB0</t>
  </si>
  <si>
    <t>A0A535P4C3</t>
  </si>
  <si>
    <t>A0A350IV79</t>
  </si>
  <si>
    <t>A0A534T898</t>
  </si>
  <si>
    <t>A0A535PRS5</t>
  </si>
  <si>
    <t>A0A535SWR6</t>
  </si>
  <si>
    <t>A0A535BEB8</t>
  </si>
  <si>
    <t>A0A535ENL2</t>
  </si>
  <si>
    <t>A0A535PTN1</t>
  </si>
  <si>
    <t>A0A534Z503</t>
  </si>
  <si>
    <t>A0A536RE26</t>
  </si>
  <si>
    <t>A0A2H6EAL8</t>
  </si>
  <si>
    <t>A0A2V9PSS4</t>
  </si>
  <si>
    <t>A0A535I7B7</t>
  </si>
  <si>
    <t>A0A3M1FTY3</t>
  </si>
  <si>
    <t>A0A2V7WFQ5</t>
  </si>
  <si>
    <t>A0A522U9H3</t>
  </si>
  <si>
    <t>A0A521SM32</t>
  </si>
  <si>
    <t>A0A536BJ21</t>
  </si>
  <si>
    <t>A0A3M2A227</t>
  </si>
  <si>
    <t>A0A2M8PBN6</t>
  </si>
  <si>
    <t>A0A3M1N7R8</t>
  </si>
  <si>
    <t>A0A534N707</t>
  </si>
  <si>
    <t>A0A2T2X2J5</t>
  </si>
  <si>
    <t>A0A534SYA2</t>
  </si>
  <si>
    <t>A0A535BJW6</t>
  </si>
  <si>
    <t>A0A524JUV9</t>
  </si>
  <si>
    <t>A0A534YGL1</t>
  </si>
  <si>
    <t>A0A523IT06</t>
  </si>
  <si>
    <t>A0A2U2SBY4</t>
  </si>
  <si>
    <t>A0A2M8P1I4</t>
  </si>
  <si>
    <t>A0A534QX57</t>
  </si>
  <si>
    <t>A0A177GFV7</t>
  </si>
  <si>
    <t>A0A535A4G3</t>
  </si>
  <si>
    <t>A0A2M8B0H3</t>
  </si>
  <si>
    <t>A0A2N2NF37</t>
  </si>
  <si>
    <t>A0A419FDM7</t>
  </si>
  <si>
    <t>A0A535WF46</t>
  </si>
  <si>
    <t>A0A2V9L4L2</t>
  </si>
  <si>
    <t>A0A1J5DUY6</t>
  </si>
  <si>
    <t>A0A3M1Y743</t>
  </si>
  <si>
    <t>A0A2W5X4Z9</t>
  </si>
  <si>
    <t>A0A534QPW0</t>
  </si>
  <si>
    <t>A0A1V5HBW3</t>
  </si>
  <si>
    <t>A0A535YQT7</t>
  </si>
  <si>
    <t>A0A523HNT5</t>
  </si>
  <si>
    <t>A0A535U9Z4</t>
  </si>
  <si>
    <t>A0A3N5XRZ1</t>
  </si>
  <si>
    <t>A0A535CYI3</t>
  </si>
  <si>
    <t>A0A538QVC2</t>
  </si>
  <si>
    <t>A0A2W6BKZ5</t>
  </si>
  <si>
    <t>A0A2W5YDN0</t>
  </si>
  <si>
    <t>A0A2N2NW66</t>
  </si>
  <si>
    <t>A0A3C1EP41</t>
  </si>
  <si>
    <t>A0A136NQR5</t>
  </si>
  <si>
    <t>A0A399Z199</t>
  </si>
  <si>
    <t>A0A2M8Q3U2</t>
  </si>
  <si>
    <t>H9BX33</t>
  </si>
  <si>
    <t>A0A3B9A4U7</t>
  </si>
  <si>
    <t>A0A522QSG3</t>
  </si>
  <si>
    <t>A0A3N5KZN4</t>
  </si>
  <si>
    <t>A0A522PJ86</t>
  </si>
  <si>
    <t>A0A537RL96</t>
  </si>
  <si>
    <t>A0A535VLZ9</t>
  </si>
  <si>
    <t>A0A535EMT5</t>
  </si>
  <si>
    <t>A0A535WZI4</t>
  </si>
  <si>
    <t>A0A534RW77</t>
  </si>
  <si>
    <t>A0A3N5M278</t>
  </si>
  <si>
    <t>E8N5W8</t>
  </si>
  <si>
    <t>A0A535R9Z5</t>
  </si>
  <si>
    <t>A0A1G0T2R8</t>
  </si>
  <si>
    <t>A0A2W5ZCC1</t>
  </si>
  <si>
    <t>A0A2E1ALL7</t>
  </si>
  <si>
    <t>A0A3N5RKE2</t>
  </si>
  <si>
    <t>A0A536N0W8</t>
  </si>
  <si>
    <t>A0A0P6Y6K6</t>
  </si>
  <si>
    <t>A0A1G0XK47</t>
  </si>
  <si>
    <t>A0A0P6X2L3</t>
  </si>
  <si>
    <t>A0A534TP34</t>
  </si>
  <si>
    <t>A0A2V6UEB8</t>
  </si>
  <si>
    <t>A0A535MXN3</t>
  </si>
  <si>
    <t>A0A536BSF1</t>
  </si>
  <si>
    <t>A0A4R1LTT3</t>
  </si>
  <si>
    <t>A0A2V6X1F4</t>
  </si>
  <si>
    <t>A0A2N2PM36</t>
  </si>
  <si>
    <t>A0A2W5YKR2</t>
  </si>
  <si>
    <t>A0A0P6Y6D6</t>
  </si>
  <si>
    <t>A0A1F8NU15</t>
  </si>
  <si>
    <t>A0A3L7X6Z0</t>
  </si>
  <si>
    <t>A0A177Q0R5</t>
  </si>
  <si>
    <t>A0A3B9ZLS8</t>
  </si>
  <si>
    <t>A0A2Z4Y478</t>
  </si>
  <si>
    <t>A0A3M2CE29</t>
  </si>
  <si>
    <t>A0A1E7H2Q9</t>
  </si>
  <si>
    <t>A0A2H0Z5R6</t>
  </si>
  <si>
    <t>A0A522MV54</t>
  </si>
  <si>
    <t>A0A1Q7X3J3</t>
  </si>
  <si>
    <t>A0A3N5LNH1</t>
  </si>
  <si>
    <t>A0A1J4UAI6</t>
  </si>
  <si>
    <t>A0A0S7BKW3</t>
  </si>
  <si>
    <t>A0A355E6G1</t>
  </si>
  <si>
    <t>A0A1V4XAY8</t>
  </si>
  <si>
    <t>A0A2M8QGL8</t>
  </si>
  <si>
    <t>A0A1F9S366</t>
  </si>
  <si>
    <t>A0A522T543</t>
  </si>
  <si>
    <t>A0A3M1XKF3</t>
  </si>
  <si>
    <t>A0A2T2XC28</t>
  </si>
  <si>
    <t>A0A1J5FSX9</t>
  </si>
  <si>
    <t>A0A2V7PAT2</t>
  </si>
  <si>
    <t>I4CC00</t>
  </si>
  <si>
    <t>A0A2M7ZLH6</t>
  </si>
  <si>
    <t>A0A523WRA5</t>
  </si>
  <si>
    <t>A0A523ZYP3</t>
  </si>
  <si>
    <t>A0A534UUM7</t>
  </si>
  <si>
    <t>A0A1Q7MAR9</t>
  </si>
  <si>
    <t>A0A1Q7Z379</t>
  </si>
  <si>
    <t>A0A351I2E2</t>
  </si>
  <si>
    <t>A0A1F9R6D3</t>
  </si>
  <si>
    <t>A0A3D3YZS1</t>
  </si>
  <si>
    <t>A0A2V7W9F5</t>
  </si>
  <si>
    <t>A0A0S7Y0N1</t>
  </si>
  <si>
    <t>A0A534PKR7</t>
  </si>
  <si>
    <t>A0A2T2WDX8</t>
  </si>
  <si>
    <t>A0A2V7DK16</t>
  </si>
  <si>
    <t>G8TWS0</t>
  </si>
  <si>
    <t>A0A3N5Z9P8</t>
  </si>
  <si>
    <t>A0A2N2MFV2</t>
  </si>
  <si>
    <t>A0A363T6D0</t>
  </si>
  <si>
    <t>D3FA09</t>
  </si>
  <si>
    <t>A0A1Q7JVU1</t>
  </si>
  <si>
    <t>A0A2T2U2X8</t>
  </si>
  <si>
    <t>A0A2H0DRK5</t>
  </si>
  <si>
    <t>A0A2N3F9L2</t>
  </si>
  <si>
    <t>A0A1F8RD94</t>
  </si>
  <si>
    <t>A0A399ZN48</t>
  </si>
  <si>
    <t>A0A3B9YGE2</t>
  </si>
  <si>
    <t>A0A3N5RYG8</t>
  </si>
  <si>
    <t>A0A1F8X0P5</t>
  </si>
  <si>
    <t>A0A419E334</t>
  </si>
  <si>
    <t>A0A2E0L6V4</t>
  </si>
  <si>
    <t>Q2S6E8</t>
  </si>
  <si>
    <t>A0A2D6MT38</t>
  </si>
  <si>
    <t>A0A3D5B9F7</t>
  </si>
  <si>
    <t>A0A1F8WVK4</t>
  </si>
  <si>
    <t>A0A2M8CQN6</t>
  </si>
  <si>
    <t>A0A2N2PFK6</t>
  </si>
  <si>
    <t>A0A2E0UPC3</t>
  </si>
  <si>
    <t>D5H4Q1</t>
  </si>
  <si>
    <t>A0A2N2NWV7</t>
  </si>
  <si>
    <t>A0A351WLC3</t>
  </si>
  <si>
    <t>A0A1G0YFA2</t>
  </si>
  <si>
    <t>A0A537XG73</t>
  </si>
  <si>
    <t>A0A350G3E1</t>
  </si>
  <si>
    <t>A0A399ZCJ9</t>
  </si>
  <si>
    <t>A0A2E3NG41</t>
  </si>
  <si>
    <t>A0A2V7XGA2</t>
  </si>
  <si>
    <t>A0A363UCP2</t>
  </si>
  <si>
    <t>A0A2N2NN73</t>
  </si>
  <si>
    <t>A0A2N2N0W9</t>
  </si>
  <si>
    <t>A0A538IZY0</t>
  </si>
  <si>
    <t>A0A538FA56</t>
  </si>
  <si>
    <t>A0A538LIE6</t>
  </si>
  <si>
    <t>A0A522Z3Y6</t>
  </si>
  <si>
    <t>A0A2H6ER38</t>
  </si>
  <si>
    <t>A0A3M1AZG3</t>
  </si>
  <si>
    <t>A0A537Z357</t>
  </si>
  <si>
    <t>A0A4R2H3R9</t>
  </si>
  <si>
    <t>A0A3D4N7M5</t>
  </si>
  <si>
    <t>A0A1F8PTI6</t>
  </si>
  <si>
    <t>A0A534P3E5</t>
  </si>
  <si>
    <t>A0A0S8I9U0</t>
  </si>
  <si>
    <t>A0A2W5Z1M4</t>
  </si>
  <si>
    <t>A0A537YGU3</t>
  </si>
  <si>
    <t>A0A0N8GL98</t>
  </si>
  <si>
    <t>A0A353QPZ4</t>
  </si>
  <si>
    <t>A0A3N5SXS3</t>
  </si>
  <si>
    <t>A0A2E5YPE2</t>
  </si>
  <si>
    <t>A0A101FX24</t>
  </si>
  <si>
    <t>A0A1Y6K396</t>
  </si>
  <si>
    <t>A0A3B9P9D1</t>
  </si>
  <si>
    <t>A0A419EA25</t>
  </si>
  <si>
    <t>A0A3A0BLF2</t>
  </si>
  <si>
    <t>A0A524IQE6</t>
  </si>
  <si>
    <t>A0A2E5LWB2</t>
  </si>
  <si>
    <t>A0A2W6D9B0</t>
  </si>
  <si>
    <t>A0A2T2UYI1</t>
  </si>
  <si>
    <t>A0A3A4VP96</t>
  </si>
  <si>
    <t>A0A538KMF9</t>
  </si>
  <si>
    <t>A0A2T2UF82</t>
  </si>
  <si>
    <t>A0A2T2VBI9</t>
  </si>
  <si>
    <t>A0A523Y171</t>
  </si>
  <si>
    <t>A0A3B8YSA9</t>
  </si>
  <si>
    <t>A0A2T2SQR3</t>
  </si>
  <si>
    <t>A0A3B9Q4K8</t>
  </si>
  <si>
    <t>A0A124FN82</t>
  </si>
  <si>
    <t>A0A536PZK0</t>
  </si>
  <si>
    <t>A0A2H0IUA7</t>
  </si>
  <si>
    <t>A0A1M3KGU6</t>
  </si>
  <si>
    <t>A0A2T4UMH9</t>
  </si>
  <si>
    <t>A0A538KBF5</t>
  </si>
  <si>
    <t>A0A3D4JA23</t>
  </si>
  <si>
    <t>A0A536LDU5</t>
  </si>
  <si>
    <t>A0A538CEZ5</t>
  </si>
  <si>
    <t>A0A136JSV6</t>
  </si>
  <si>
    <t>A0A535DU85</t>
  </si>
  <si>
    <t>A0A3D2UPT4</t>
  </si>
  <si>
    <t>A0A535SX55</t>
  </si>
  <si>
    <t>A0A1F9QHL7</t>
  </si>
  <si>
    <t>A0A358T0R4</t>
  </si>
  <si>
    <t>A0A536FTM0</t>
  </si>
  <si>
    <t>A0A3D1N3F4</t>
  </si>
  <si>
    <t>A0A3M1ZVL2</t>
  </si>
  <si>
    <t>A0A3M1Z880</t>
  </si>
  <si>
    <t>A0A136KSU2</t>
  </si>
  <si>
    <t>A0A3C0A0Q8</t>
  </si>
  <si>
    <t>A0A349PB43</t>
  </si>
  <si>
    <t>A0A2M8B5A3</t>
  </si>
  <si>
    <t>A0A1J5EAC9</t>
  </si>
  <si>
    <t>A0A1G1M2X2</t>
  </si>
  <si>
    <t>A0A1F8XU50</t>
  </si>
  <si>
    <t>A0A1V5SDE9</t>
  </si>
  <si>
    <t>A0A1V5RI47</t>
  </si>
  <si>
    <t>A0A356DS68</t>
  </si>
  <si>
    <t>A0A1F9XMW9</t>
  </si>
  <si>
    <t>A0A2V9PF72</t>
  </si>
  <si>
    <t>A0A1F9SQ00</t>
  </si>
  <si>
    <t>A0A538SFK8</t>
  </si>
  <si>
    <t>A0A0S7BK44</t>
  </si>
  <si>
    <t>A0A1J4SU31</t>
  </si>
  <si>
    <t>A0A1V5SRK7</t>
  </si>
  <si>
    <t>A4BN87</t>
  </si>
  <si>
    <t>A0A3A5ATN5</t>
  </si>
  <si>
    <t>A0A2V9SSM4</t>
  </si>
  <si>
    <t>A0A160T8K5</t>
  </si>
  <si>
    <t>A0A534WQ14</t>
  </si>
  <si>
    <t>A0A2E5Z6L1</t>
  </si>
  <si>
    <t>A0A2V9DGJ5</t>
  </si>
  <si>
    <t>A0A2V8PSJ9</t>
  </si>
  <si>
    <t>A0A2E9F1U9</t>
  </si>
  <si>
    <t>A0A536DK52</t>
  </si>
  <si>
    <t>A0A3D3QC01</t>
  </si>
  <si>
    <t>A0A534W212</t>
  </si>
  <si>
    <t>A0A399Z7H1</t>
  </si>
  <si>
    <t>A0A3M1QZ17</t>
  </si>
  <si>
    <t>A0A538IEY2</t>
  </si>
  <si>
    <t>A0A534NIX4</t>
  </si>
  <si>
    <t>A0A524I131</t>
  </si>
  <si>
    <t>A0A2V9SKJ2</t>
  </si>
  <si>
    <t>A0A4R0JPN3</t>
  </si>
  <si>
    <t>A0A522B5E9</t>
  </si>
  <si>
    <t>A0A2V8SJS5</t>
  </si>
  <si>
    <t>A0A2V9NGR0</t>
  </si>
  <si>
    <t>A0A1V5Q544</t>
  </si>
  <si>
    <t>A0A2V8N9X0</t>
  </si>
  <si>
    <t>A0A1Y0RS90</t>
  </si>
  <si>
    <t>A0A2V8M2N0</t>
  </si>
  <si>
    <t>A0A1Q7SV32</t>
  </si>
  <si>
    <t>A0A1H6FUG4</t>
  </si>
  <si>
    <t>A0A2V8UC73</t>
  </si>
  <si>
    <t>A0A2U3L591</t>
  </si>
  <si>
    <t>A0A1Q7NN12</t>
  </si>
  <si>
    <t>A0A1Q6X2U0</t>
  </si>
  <si>
    <t>A0A2M8NZU4</t>
  </si>
  <si>
    <t>A0A2V8LRV7</t>
  </si>
  <si>
    <t>A0A1Q7VBU7</t>
  </si>
  <si>
    <t>A0A1Q6YSL4</t>
  </si>
  <si>
    <t>A0A1Q7LC86</t>
  </si>
  <si>
    <t>A0A2V8PSM9</t>
  </si>
  <si>
    <t>A0A2V8QXZ7</t>
  </si>
  <si>
    <t>A0A1Q7CA89</t>
  </si>
  <si>
    <t>A0A0T6A5W8</t>
  </si>
  <si>
    <t>A0A3M1NAN0</t>
  </si>
  <si>
    <t>A0A524AFG5</t>
  </si>
  <si>
    <t>A0A2V8S7L4</t>
  </si>
  <si>
    <t>A0A2V8MZT2</t>
  </si>
  <si>
    <t>D5MJY1</t>
  </si>
  <si>
    <t>A0A536NHV3</t>
  </si>
  <si>
    <t>A0A2V6SU07</t>
  </si>
  <si>
    <t>A0A352FSS6</t>
  </si>
  <si>
    <t>A0A2V8S3Q1</t>
  </si>
  <si>
    <t>W4LD37</t>
  </si>
  <si>
    <t>A0A2H5YYT4</t>
  </si>
  <si>
    <t>A0A533YSP3</t>
  </si>
  <si>
    <t>W4MCB1</t>
  </si>
  <si>
    <t>A0A538C9K4</t>
  </si>
  <si>
    <t>A0A2V8QTT0</t>
  </si>
  <si>
    <t>A0A2V7US02</t>
  </si>
  <si>
    <t>G6F1I1</t>
  </si>
  <si>
    <t>A0A2V6RZ25</t>
  </si>
  <si>
    <t>A0A2V7BQG8</t>
  </si>
  <si>
    <t>A0A2M7CPF4</t>
  </si>
  <si>
    <t>A0A1Q7RYY6</t>
  </si>
  <si>
    <t>A0A1Q7SIL7</t>
  </si>
  <si>
    <t>A0A2V7AHK8</t>
  </si>
  <si>
    <t>A0A2V6YB95</t>
  </si>
  <si>
    <t>A0A1Y0RLQ8</t>
  </si>
  <si>
    <t>A0A564ZIL2</t>
  </si>
  <si>
    <t>A0A2V6QXZ0</t>
  </si>
  <si>
    <t>A0A2V9U0R8</t>
  </si>
  <si>
    <t>A0A519YM22</t>
  </si>
  <si>
    <t>A0A2V8WS24</t>
  </si>
  <si>
    <t>A0A506UM02</t>
  </si>
  <si>
    <t>A0A0D7E5B0</t>
  </si>
  <si>
    <t>A0A2E4HV73</t>
  </si>
  <si>
    <t>A0A2V6TVQ9</t>
  </si>
  <si>
    <t>A0A2E9U731</t>
  </si>
  <si>
    <t>A0A523DIV0</t>
  </si>
  <si>
    <t>A0A538EBX5</t>
  </si>
  <si>
    <t>A0A2E7ND15</t>
  </si>
  <si>
    <t>A0A2V6VLZ6</t>
  </si>
  <si>
    <t>A0A2V6Y778</t>
  </si>
  <si>
    <t>A0A2V7C0K2</t>
  </si>
  <si>
    <t>A0A535H3E3</t>
  </si>
  <si>
    <t>A0A2V9N1K8</t>
  </si>
  <si>
    <t>A0A2E7AS33</t>
  </si>
  <si>
    <t>A0A2V6YVS0</t>
  </si>
  <si>
    <t>A0A2V9VND6</t>
  </si>
  <si>
    <t>A0A537R3B3</t>
  </si>
  <si>
    <t>A0A2E8GCJ5</t>
  </si>
  <si>
    <t>A0A3D1VB07</t>
  </si>
  <si>
    <t>A0A1Q3QP03</t>
  </si>
  <si>
    <t>A0A350T7B8</t>
  </si>
  <si>
    <t>A0A2W6ETC8</t>
  </si>
  <si>
    <t>A0A2D6R0G1</t>
  </si>
  <si>
    <t>A0A2V7ARU3</t>
  </si>
  <si>
    <t>A0A1H4TMC0</t>
  </si>
  <si>
    <t>A0A3D0P1S2</t>
  </si>
  <si>
    <t>A0A2V6X906</t>
  </si>
  <si>
    <t>A0A1G7IHQ7</t>
  </si>
  <si>
    <t>A0A3N5Z605</t>
  </si>
  <si>
    <t>A0A535YH26</t>
  </si>
  <si>
    <t>A0A533Y1R1</t>
  </si>
  <si>
    <t>A0A2E9NN39</t>
  </si>
  <si>
    <t>A0A2V8SKJ0</t>
  </si>
  <si>
    <t>I3ZF80</t>
  </si>
  <si>
    <t>A0A536K5K7</t>
  </si>
  <si>
    <t>A0A3C0QBC2</t>
  </si>
  <si>
    <t>A0A2V6SYE5</t>
  </si>
  <si>
    <t>A0A143PML2</t>
  </si>
  <si>
    <t>A0A2E5FIZ1</t>
  </si>
  <si>
    <t>A0A535GYT7</t>
  </si>
  <si>
    <t>A0A238Z0Y5</t>
  </si>
  <si>
    <t>A0A1Q7YLF2</t>
  </si>
  <si>
    <t>A0A2M8FND8</t>
  </si>
  <si>
    <t>A0A3N5ZR30</t>
  </si>
  <si>
    <t>A0A535N9X9</t>
  </si>
  <si>
    <t>A0A1F9VSR0</t>
  </si>
  <si>
    <t>A0A149TTK2</t>
  </si>
  <si>
    <t>A0A2N9LPB4</t>
  </si>
  <si>
    <t>A0A1F8NLA9</t>
  </si>
  <si>
    <t>A0A522WDI0</t>
  </si>
  <si>
    <t>A0A0W8EHD6</t>
  </si>
  <si>
    <t>A0A1H3B858</t>
  </si>
  <si>
    <t>A0A3B7R2D8</t>
  </si>
  <si>
    <t>A0A3B9MFW7</t>
  </si>
  <si>
    <t>A0A399WTR7</t>
  </si>
  <si>
    <t>A0A2V8S4Z4</t>
  </si>
  <si>
    <t>A0A535QFV3</t>
  </si>
  <si>
    <t>A0A1F4Q936</t>
  </si>
  <si>
    <t>A0A136K7F7</t>
  </si>
  <si>
    <t>A0A3B9LRD7</t>
  </si>
  <si>
    <t>A0A3D5SS57</t>
  </si>
  <si>
    <t>A0A1F4QLL1</t>
  </si>
  <si>
    <t>T0H0T5</t>
  </si>
  <si>
    <t>A0A2M7ZWM6</t>
  </si>
  <si>
    <t>A0A2E4JDW2</t>
  </si>
  <si>
    <t>A0A352F0K5</t>
  </si>
  <si>
    <t>A0A257S0M3</t>
  </si>
  <si>
    <t>A0A455T721</t>
  </si>
  <si>
    <t>A0A5J4K5X2</t>
  </si>
  <si>
    <t>A0A124G3F7</t>
  </si>
  <si>
    <t>A0A2A4U0X3</t>
  </si>
  <si>
    <t>A0A1B3WQ05</t>
  </si>
  <si>
    <t>A0A1Q7JM80</t>
  </si>
  <si>
    <t>A0A3R9MJ63</t>
  </si>
  <si>
    <t>A0A2E4W9K7</t>
  </si>
  <si>
    <t>A0A535NLV7</t>
  </si>
  <si>
    <t>A0A1I0BPT9</t>
  </si>
  <si>
    <t>A0A2H5VLE8</t>
  </si>
  <si>
    <t>A0A537J7M9</t>
  </si>
  <si>
    <t>A0A418QPT1</t>
  </si>
  <si>
    <t>A0A246FJJ1</t>
  </si>
  <si>
    <t>A0A1M6TTV6</t>
  </si>
  <si>
    <t>A0A2V6T654</t>
  </si>
  <si>
    <t>A0A536GXD7</t>
  </si>
  <si>
    <t>A0A4Z0EKW3</t>
  </si>
  <si>
    <t>A0A076HUX6</t>
  </si>
  <si>
    <t>A0A136KYK0</t>
  </si>
  <si>
    <t>A0A2E5H0M5</t>
  </si>
  <si>
    <t>A0A1S9ATY9</t>
  </si>
  <si>
    <t>A0A558BPA0</t>
  </si>
  <si>
    <t>A0A353CCS6</t>
  </si>
  <si>
    <t>A0A328VFH8</t>
  </si>
  <si>
    <t>A0A521K5H5</t>
  </si>
  <si>
    <t>A0A537M1Y7</t>
  </si>
  <si>
    <t>A0A3S0IKR0</t>
  </si>
  <si>
    <t>W8EZK2</t>
  </si>
  <si>
    <t>A0A496YCB5</t>
  </si>
  <si>
    <t>A0A150QTL5</t>
  </si>
  <si>
    <t>A0A2V2R6K8</t>
  </si>
  <si>
    <t>A0A3M2CXJ5</t>
  </si>
  <si>
    <t>A0A328BVE0</t>
  </si>
  <si>
    <t>A0A536DDG6</t>
  </si>
  <si>
    <t>A0A2H5W1L6</t>
  </si>
  <si>
    <t>A0A2H0Z722</t>
  </si>
  <si>
    <t>A0A2E4KP21</t>
  </si>
  <si>
    <t>A0A142HJV4</t>
  </si>
  <si>
    <t>A0LJN5</t>
  </si>
  <si>
    <t>A0A533SPZ0</t>
  </si>
  <si>
    <t>A0A0T5ZWJ8</t>
  </si>
  <si>
    <t>A0A523E1Z0</t>
  </si>
  <si>
    <t>A0A428JCF2</t>
  </si>
  <si>
    <t>A0A428KL57</t>
  </si>
  <si>
    <t>A0A520A149</t>
  </si>
  <si>
    <t>A0A2V6UHN0</t>
  </si>
  <si>
    <t>A0A3N5NZ15</t>
  </si>
  <si>
    <t>A0A455SRQ5</t>
  </si>
  <si>
    <t>A0A326UD79</t>
  </si>
  <si>
    <t>A0A2D9M2T9</t>
  </si>
  <si>
    <t>A0A2V6RA87</t>
  </si>
  <si>
    <t>A0A2M6YYZ1</t>
  </si>
  <si>
    <t>A0A3A0D7D5</t>
  </si>
  <si>
    <t>A0A2V6WUI4</t>
  </si>
  <si>
    <t>A0A1Q7Q0K8</t>
  </si>
  <si>
    <t>A0A523IML7</t>
  </si>
  <si>
    <t>A0A537WJU4</t>
  </si>
  <si>
    <t>A0A1F2RV34</t>
  </si>
  <si>
    <t>A0A537J9D3</t>
  </si>
  <si>
    <t>A0A2G9XLK5</t>
  </si>
  <si>
    <t>A0A2M8G9M4</t>
  </si>
  <si>
    <t>A0A2V6P1H8</t>
  </si>
  <si>
    <t>A0A0B6X0F7</t>
  </si>
  <si>
    <t>A0A2E4FIN1</t>
  </si>
  <si>
    <t>A0A317IBB1</t>
  </si>
  <si>
    <t>A0A3M1SDP9</t>
  </si>
  <si>
    <t>A0A3D1IHL4</t>
  </si>
  <si>
    <t>A0A419GWW8</t>
  </si>
  <si>
    <t>A0A2U2SML5</t>
  </si>
  <si>
    <t>A0A1F2V9G5</t>
  </si>
  <si>
    <t>A0A523X5K4</t>
  </si>
  <si>
    <t>A0A3M1WQJ3</t>
  </si>
  <si>
    <t>A0A2P6WIC9</t>
  </si>
  <si>
    <t>A0A4Y6UBF0</t>
  </si>
  <si>
    <t>A0A2W1ASJ3</t>
  </si>
  <si>
    <t>A0A2E8EZD6</t>
  </si>
  <si>
    <t>A0A3B8MKF8</t>
  </si>
  <si>
    <t>A0A2E2DTP2</t>
  </si>
  <si>
    <t>A0A2H6GPW3</t>
  </si>
  <si>
    <t>A0A536HN63</t>
  </si>
  <si>
    <t>A0A3E0PEG8</t>
  </si>
  <si>
    <t>A0A2A4S9W3</t>
  </si>
  <si>
    <t>A0A2E8W948</t>
  </si>
  <si>
    <t>A0A1F8NRV5</t>
  </si>
  <si>
    <t>A0A521UPT8</t>
  </si>
  <si>
    <t>A0A3R9G4V6</t>
  </si>
  <si>
    <t>A0A523X697</t>
  </si>
  <si>
    <t>A0A1F9JAG3</t>
  </si>
  <si>
    <t>A0A3A0A1K8</t>
  </si>
  <si>
    <t>A0A1V4SBU2</t>
  </si>
  <si>
    <t>A0A1F2RIN8</t>
  </si>
  <si>
    <t>A0A1F3CL50</t>
  </si>
  <si>
    <t>A0A2N0MG67</t>
  </si>
  <si>
    <t>A0A2N0MQY9</t>
  </si>
  <si>
    <t>A0A432K142</t>
  </si>
  <si>
    <t>A0A2N2JTR3</t>
  </si>
  <si>
    <t>A0A432J881</t>
  </si>
  <si>
    <t>A0A1F8ZYV3</t>
  </si>
  <si>
    <t>A0A5C0YRA2</t>
  </si>
  <si>
    <t>A0A1F9I4U6</t>
  </si>
  <si>
    <t>A0A3S4UF54</t>
  </si>
  <si>
    <t>A0A023X8D1</t>
  </si>
  <si>
    <t>A0A1F7M0J6</t>
  </si>
  <si>
    <t>A0A1F7PK49</t>
  </si>
  <si>
    <t>A0A2E7BJ18</t>
  </si>
  <si>
    <t>A0A2E3IW18</t>
  </si>
  <si>
    <t>A0A351SSA7</t>
  </si>
  <si>
    <t>A0A2N0M1L9</t>
  </si>
  <si>
    <t>A0A523ZWU1</t>
  </si>
  <si>
    <t>A0A2A5EXB7</t>
  </si>
  <si>
    <t>A0A424W451</t>
  </si>
  <si>
    <t>A0A523Z0F0</t>
  </si>
  <si>
    <t>A0A2D9WBN3</t>
  </si>
  <si>
    <t>A0A1V5IJJ2</t>
  </si>
  <si>
    <t>A0A2E9N455</t>
  </si>
  <si>
    <t>A0A3N5QG59</t>
  </si>
  <si>
    <t>A0A2D9A245</t>
  </si>
  <si>
    <t>A0A2N0LWR0</t>
  </si>
  <si>
    <t>A0A2V7YK84</t>
  </si>
  <si>
    <t>A0A446CGX5</t>
  </si>
  <si>
    <t>A0A523WHT6</t>
  </si>
  <si>
    <t>A0A1G1LVC0</t>
  </si>
  <si>
    <t>A0A521JXN1</t>
  </si>
  <si>
    <t>A0A1F7NGB9</t>
  </si>
  <si>
    <t>A0A0M7H1R9</t>
  </si>
  <si>
    <t>A0A1F7Q7D8</t>
  </si>
  <si>
    <t>A0A2M7WIL4</t>
  </si>
  <si>
    <t>A0A261SDY1</t>
  </si>
  <si>
    <t>A0A2M8NM33</t>
  </si>
  <si>
    <t>A0A1W9WKC1</t>
  </si>
  <si>
    <t>A0A2D6FAW3</t>
  </si>
  <si>
    <t>A0A523XD87</t>
  </si>
  <si>
    <t>A0A136JXQ2</t>
  </si>
  <si>
    <t>A0A3A0BV86</t>
  </si>
  <si>
    <t>A0A3C1Z5P9</t>
  </si>
  <si>
    <t>A0A2D6EPX6</t>
  </si>
  <si>
    <t>A0A534P0R6</t>
  </si>
  <si>
    <t>A0A353V4F4</t>
  </si>
  <si>
    <t>A0A1V4XFA5</t>
  </si>
  <si>
    <t>A0A2H5W5E4</t>
  </si>
  <si>
    <t>A0A2E6ZXS4</t>
  </si>
  <si>
    <t>D8PA76</t>
  </si>
  <si>
    <t>A0A534YGC1</t>
  </si>
  <si>
    <t>A0A523ZNV2</t>
  </si>
  <si>
    <t>A0A3M2I9R3</t>
  </si>
  <si>
    <t>A0A2M7BP76</t>
  </si>
  <si>
    <t>A0A261TQ54</t>
  </si>
  <si>
    <t>A0A3D4NYF6</t>
  </si>
  <si>
    <t>A0A2V7IG48</t>
  </si>
  <si>
    <t>A0A537VXF3</t>
  </si>
  <si>
    <t>A0A330L5A7</t>
  </si>
  <si>
    <t>A0A2G4HY06</t>
  </si>
  <si>
    <t>A0A521XL57</t>
  </si>
  <si>
    <t>A0A1G0VAZ7</t>
  </si>
  <si>
    <t>A0A1G1BCY3</t>
  </si>
  <si>
    <t>A0A419H9R2</t>
  </si>
  <si>
    <t>A0A2E6NKW2</t>
  </si>
  <si>
    <t>A0A3D2RMD3</t>
  </si>
  <si>
    <t>A0A523T6X9</t>
  </si>
  <si>
    <t>A0A1W9J371</t>
  </si>
  <si>
    <t>A0A536NHB7</t>
  </si>
  <si>
    <t>A0A1F5RF29</t>
  </si>
  <si>
    <t>A0A1W1HUA0</t>
  </si>
  <si>
    <t>A0A2E4N109</t>
  </si>
  <si>
    <t>A0A3N5TXX6</t>
  </si>
  <si>
    <t>A0A0S4KQ44</t>
  </si>
  <si>
    <t>A0A1G0SW69</t>
  </si>
  <si>
    <t>A0A2V8A0H0</t>
  </si>
  <si>
    <t>A0A3C0E916</t>
  </si>
  <si>
    <t>A0A521LTX8</t>
  </si>
  <si>
    <t>A0A2V7P8Q0</t>
  </si>
  <si>
    <t>A0A1Q6ZYA7</t>
  </si>
  <si>
    <t>A0A2M8PAV6</t>
  </si>
  <si>
    <t>A0A1Q7XHW7</t>
  </si>
  <si>
    <t>A0A1F9CLA6</t>
  </si>
  <si>
    <t>A0A3D2YZG5</t>
  </si>
  <si>
    <t>A0A256WQJ4</t>
  </si>
  <si>
    <t>A0A533X4D7</t>
  </si>
  <si>
    <t>A0A2V6NTD8</t>
  </si>
  <si>
    <t>A0A538SRQ2</t>
  </si>
  <si>
    <t>A0A533YG71</t>
  </si>
  <si>
    <t>A0A2E8H9X9</t>
  </si>
  <si>
    <t>A0A523UZH9</t>
  </si>
  <si>
    <t>A0A2D6GGE0</t>
  </si>
  <si>
    <t>A0A5C2NG12</t>
  </si>
  <si>
    <t>A0A1G0NW61</t>
  </si>
  <si>
    <t>A0A1G0QL56</t>
  </si>
  <si>
    <t>A0A1Q7PGJ9</t>
  </si>
  <si>
    <t>A0A3D4FTU1</t>
  </si>
  <si>
    <t>A0A532ATE7</t>
  </si>
  <si>
    <t>A0A2V8CGN5</t>
  </si>
  <si>
    <t>A0A432HM93</t>
  </si>
  <si>
    <t>A0A350AKB3</t>
  </si>
  <si>
    <t>A0A523QRJ4</t>
  </si>
  <si>
    <t>A0A3C0Z448</t>
  </si>
  <si>
    <t>A0A2V8B272</t>
  </si>
  <si>
    <t>A0A388QI87</t>
  </si>
  <si>
    <t>A0A521RXA4</t>
  </si>
  <si>
    <t>A0A496YSR1</t>
  </si>
  <si>
    <t>A0A538TKE2</t>
  </si>
  <si>
    <t>A0A536GJ77</t>
  </si>
  <si>
    <t>A0A2M8NS32</t>
  </si>
  <si>
    <t>A0A533ZIU1</t>
  </si>
  <si>
    <t>A0A3D1CAI7</t>
  </si>
  <si>
    <t>A0A1E4DGI5</t>
  </si>
  <si>
    <t>A0A525VV57</t>
  </si>
  <si>
    <t>A0A1F4YDM5</t>
  </si>
  <si>
    <t>A0A1Q7BDD6</t>
  </si>
  <si>
    <t>A0A0S4L9B1</t>
  </si>
  <si>
    <t>A0A0S4LHK6</t>
  </si>
  <si>
    <t>A0A1F2W6N5</t>
  </si>
  <si>
    <t>A0A532CD32</t>
  </si>
  <si>
    <t>A0A1R1JSR6</t>
  </si>
  <si>
    <t>A0A536BQJ7</t>
  </si>
  <si>
    <t>A0A525VKL4</t>
  </si>
  <si>
    <t>A0A0D6I987</t>
  </si>
  <si>
    <t>A0A525WBW6</t>
  </si>
  <si>
    <t>A0A2N1VZK6</t>
  </si>
  <si>
    <t>A0A532CMZ0</t>
  </si>
  <si>
    <t>A0A1W9GNN5</t>
  </si>
  <si>
    <t>A0A533BL20</t>
  </si>
  <si>
    <t>A0A532CYT4</t>
  </si>
  <si>
    <t>A0A532DNK0</t>
  </si>
  <si>
    <t>A0A2N0L6F9</t>
  </si>
  <si>
    <t>A0A3A4W4B2</t>
  </si>
  <si>
    <t>A0A0M7G2T6</t>
  </si>
  <si>
    <t>A0A533ZIM5</t>
  </si>
  <si>
    <t>A0A1W9IK29</t>
  </si>
  <si>
    <t>A0A525VY40</t>
  </si>
  <si>
    <t>A0A532F1Y8</t>
  </si>
  <si>
    <t>A0A0M7BUG7</t>
  </si>
  <si>
    <t>A0A533B424</t>
  </si>
  <si>
    <t>A0A1F8N6V0</t>
  </si>
  <si>
    <t>A0A1V5TEW7</t>
  </si>
  <si>
    <t>A0A1W1WWX7</t>
  </si>
  <si>
    <t>A0A532F2U1</t>
  </si>
  <si>
    <t>A0A2V7YBP6</t>
  </si>
  <si>
    <t>A0A2V8BU99</t>
  </si>
  <si>
    <t>A0A2V8D1N3</t>
  </si>
  <si>
    <t>A0A538T985</t>
  </si>
  <si>
    <t>A0A532C7I4</t>
  </si>
  <si>
    <t>A0A2V8FQH9</t>
  </si>
  <si>
    <t>A0A1W9GBX6</t>
  </si>
  <si>
    <t>A0A1F9WA40</t>
  </si>
  <si>
    <t>A0A525WFF1</t>
  </si>
  <si>
    <t>A0A532DZZ0</t>
  </si>
  <si>
    <t>A0A1J5I8E6</t>
  </si>
  <si>
    <t>A0A533Y1Z4</t>
  </si>
  <si>
    <t>A0A536LG33</t>
  </si>
  <si>
    <t>A0A3N1VK76</t>
  </si>
  <si>
    <t>A0A0M9IUJ8</t>
  </si>
  <si>
    <t>A0A2V9DPP9</t>
  </si>
  <si>
    <t>A0A0M8K9H1</t>
  </si>
  <si>
    <t>A0A179TLY8</t>
  </si>
  <si>
    <t>A0A1G1PZS0</t>
  </si>
  <si>
    <t>A0A1G1PR91</t>
  </si>
  <si>
    <t>A0A354D076</t>
  </si>
  <si>
    <t>A0A538S690</t>
  </si>
  <si>
    <t>A0A1F8KLN8</t>
  </si>
  <si>
    <t>A0A2V8EQW8</t>
  </si>
  <si>
    <t>A0A0K2G769</t>
  </si>
  <si>
    <t>F7STW1</t>
  </si>
  <si>
    <t>A0A1J4VUG8</t>
  </si>
  <si>
    <t>A0A0X8P4C6</t>
  </si>
  <si>
    <t>A0A2M9GWS7</t>
  </si>
  <si>
    <t>A0A523IAT9</t>
  </si>
  <si>
    <t>A0A2H6H7E9</t>
  </si>
  <si>
    <t>A0A1M5DNP1</t>
  </si>
  <si>
    <t>A0A3N5TT03</t>
  </si>
  <si>
    <t>A0A0M9IG58</t>
  </si>
  <si>
    <t>A0A532D972</t>
  </si>
  <si>
    <t>A0A068NVI3</t>
  </si>
  <si>
    <t>A0A3D6B8S2</t>
  </si>
  <si>
    <t>A0A1F7PKJ9</t>
  </si>
  <si>
    <t>A0A2E6I2P8</t>
  </si>
  <si>
    <t>A0A1Q7ERC9</t>
  </si>
  <si>
    <t>A0A1Q7G569</t>
  </si>
  <si>
    <t>A0A536DR05</t>
  </si>
  <si>
    <t>A0A3M1EUF8</t>
  </si>
  <si>
    <t>A0A1G1IHS2</t>
  </si>
  <si>
    <t>A0A537ZA68</t>
  </si>
  <si>
    <t>A0A1F5BCA2</t>
  </si>
  <si>
    <t>A0A1G1NGU1</t>
  </si>
  <si>
    <t>A0A1F7Q7X0</t>
  </si>
  <si>
    <t>A0A136JX48</t>
  </si>
  <si>
    <t>A0A1F7NUI3</t>
  </si>
  <si>
    <t>A0A0S7ZZU6</t>
  </si>
  <si>
    <t>A0A1Q7MMQ5</t>
  </si>
  <si>
    <t>A0A1Q8AVJ4</t>
  </si>
  <si>
    <t>A0A1Q7HCL2</t>
  </si>
  <si>
    <t>A0A1W9PWM6</t>
  </si>
  <si>
    <t>A0A1J4VVT5</t>
  </si>
  <si>
    <t>A0A1F7LTT4</t>
  </si>
  <si>
    <t>A0A1F7MR39</t>
  </si>
  <si>
    <t>A0A2V8Q938</t>
  </si>
  <si>
    <t>A0A536LPM7</t>
  </si>
  <si>
    <t>A0A1Q6VLZ1</t>
  </si>
  <si>
    <t>A0A1F9VDJ9</t>
  </si>
  <si>
    <t>A0A1Q7DFQ3</t>
  </si>
  <si>
    <t>A0A351BWY1</t>
  </si>
  <si>
    <t>A0A3D0N938</t>
  </si>
  <si>
    <t>A0A2E7JHM8</t>
  </si>
  <si>
    <t>A0A2V9MJR7</t>
  </si>
  <si>
    <t>A0A1D8IBJ4</t>
  </si>
  <si>
    <t>A0A2E3YC26</t>
  </si>
  <si>
    <t>A0A524LPZ8</t>
  </si>
  <si>
    <t>A0A538U7J6</t>
  </si>
  <si>
    <t>A0A0T5ZMK9</t>
  </si>
  <si>
    <t>A0A1F4ZYY7</t>
  </si>
  <si>
    <t>A0A315X2N1</t>
  </si>
  <si>
    <t>A0A3D4YZ59</t>
  </si>
  <si>
    <t>A0A1Q7RNV9</t>
  </si>
  <si>
    <t>A0A2V9CTX4</t>
  </si>
  <si>
    <t>A0A1Q7ZAX5</t>
  </si>
  <si>
    <t>A0A3M1TA37</t>
  </si>
  <si>
    <t>A0A1G1JKK9</t>
  </si>
  <si>
    <t>A0A3D5FV05</t>
  </si>
  <si>
    <t>A0A535B3Q8</t>
  </si>
  <si>
    <t>A0A1V5SK23</t>
  </si>
  <si>
    <t>A0A1V5YEU7</t>
  </si>
  <si>
    <t>A0A2V8VE10</t>
  </si>
  <si>
    <t>A0A367Z3F3</t>
  </si>
  <si>
    <t>A0A354NX89</t>
  </si>
  <si>
    <t>A0A536LWM6</t>
  </si>
  <si>
    <t>A0A1Y4DEG9</t>
  </si>
  <si>
    <t>A0A1V4MMR7</t>
  </si>
  <si>
    <t>A0A2E5WH92</t>
  </si>
  <si>
    <t>A0A522WM95</t>
  </si>
  <si>
    <t>A0A2U2S7Y2</t>
  </si>
  <si>
    <t>I0AN36</t>
  </si>
  <si>
    <t>A0A3C1F1R2</t>
  </si>
  <si>
    <t>A0A2V6TDI6</t>
  </si>
  <si>
    <t>A0A524A2B1</t>
  </si>
  <si>
    <t>A0A522AQA4</t>
  </si>
  <si>
    <t>A0A535W3A9</t>
  </si>
  <si>
    <t>A0A532DQ51</t>
  </si>
  <si>
    <t>A0A1F8S0Q5</t>
  </si>
  <si>
    <t>A0A1F2RD51</t>
  </si>
  <si>
    <t>A0A2V8E9F8</t>
  </si>
  <si>
    <t>A0A2H0Z6V6</t>
  </si>
  <si>
    <t>A0A2H0D4F3</t>
  </si>
  <si>
    <t>A0A2M8FI93</t>
  </si>
  <si>
    <t>A0A2M7MQ22</t>
  </si>
  <si>
    <t>A0A1F9APX7</t>
  </si>
  <si>
    <t>A0A3A4QY99</t>
  </si>
  <si>
    <t>A0A2G6E800</t>
  </si>
  <si>
    <t>A0A1F2U824</t>
  </si>
  <si>
    <t>A0A1J4UBB2</t>
  </si>
  <si>
    <t>A0A538TXH9</t>
  </si>
  <si>
    <t>A0A1V5DGH5</t>
  </si>
  <si>
    <t>A0A1F2TSB6</t>
  </si>
  <si>
    <t>A0A2V8HUH6</t>
  </si>
  <si>
    <t>A0A2D9LVY1</t>
  </si>
  <si>
    <t>A0A3D3GP42</t>
  </si>
  <si>
    <t>A0A2V9D5I1</t>
  </si>
  <si>
    <t>A0A2H6A496</t>
  </si>
  <si>
    <t>A0A1F8LK59</t>
  </si>
  <si>
    <t>A0A2N2KGY2</t>
  </si>
  <si>
    <t>A0A357F253</t>
  </si>
  <si>
    <t>A0A538TJN1</t>
  </si>
  <si>
    <t>A0A2V8IWS4</t>
  </si>
  <si>
    <t>A0A3N5MJY8</t>
  </si>
  <si>
    <t>A0A2H0FM81</t>
  </si>
  <si>
    <t>A0A136MX65</t>
  </si>
  <si>
    <t>A0A1F9BCX6</t>
  </si>
  <si>
    <t>A0A2N6BJ14</t>
  </si>
  <si>
    <t>A0A3N5EBH7</t>
  </si>
  <si>
    <t>A0A1G0PDA3</t>
  </si>
  <si>
    <t>A0A5J6T0L0</t>
  </si>
  <si>
    <t>A0A534VAH2</t>
  </si>
  <si>
    <t>A0A2E4HA42</t>
  </si>
  <si>
    <t>A0A2H0LSW5</t>
  </si>
  <si>
    <t>A0A2V8TP69</t>
  </si>
  <si>
    <t>A0A2E0XRP7</t>
  </si>
  <si>
    <t>A0A538LXP2</t>
  </si>
  <si>
    <t>A0A1F5ACB7</t>
  </si>
  <si>
    <t>A0A1F5B7A5</t>
  </si>
  <si>
    <t>A0A2M7ZFT5</t>
  </si>
  <si>
    <t>A0A1F9UH56</t>
  </si>
  <si>
    <t>A0A2W1B3W8</t>
  </si>
  <si>
    <t>A0A3L7WD87</t>
  </si>
  <si>
    <t>A0A537W8A3</t>
  </si>
  <si>
    <t>A0A496QJ64</t>
  </si>
  <si>
    <t>A0A537YDK7</t>
  </si>
  <si>
    <t>A0A3L7W2N2</t>
  </si>
  <si>
    <t>A0A3L7W445</t>
  </si>
  <si>
    <t>A0A2D5VIN2</t>
  </si>
  <si>
    <t>A0A2N2J3P4</t>
  </si>
  <si>
    <t>A0A3L7Y418</t>
  </si>
  <si>
    <t>A0A4Q3W270</t>
  </si>
  <si>
    <t>A0A318CT41</t>
  </si>
  <si>
    <t>A0A3L7YTW7</t>
  </si>
  <si>
    <t>A0A2N6BJH0</t>
  </si>
  <si>
    <t>A0A538U904</t>
  </si>
  <si>
    <t>A0A2E0ZN90</t>
  </si>
  <si>
    <t>A0A521SU45</t>
  </si>
  <si>
    <t>A0A1V6AU43</t>
  </si>
  <si>
    <t>A0A261U489</t>
  </si>
  <si>
    <t>A0A1V4MDJ0</t>
  </si>
  <si>
    <t>A0A347ZTT2</t>
  </si>
  <si>
    <t>A0A2D9QUG1</t>
  </si>
  <si>
    <t>A0A1Q7RFQ3</t>
  </si>
  <si>
    <t>A0A3L7YPW5</t>
  </si>
  <si>
    <t>A0A2E9F7U0</t>
  </si>
  <si>
    <t>A0A318CTM9</t>
  </si>
  <si>
    <t>A0A2V9CZN4</t>
  </si>
  <si>
    <t>A0A522BJE8</t>
  </si>
  <si>
    <t>A0A3D5FYT3</t>
  </si>
  <si>
    <t>A0A1F7NCM0</t>
  </si>
  <si>
    <t>A0A2E0W7I8</t>
  </si>
  <si>
    <t>A0A2V8H4I3</t>
  </si>
  <si>
    <t>A0A2E9TD76</t>
  </si>
  <si>
    <t>A0A524MBI3</t>
  </si>
  <si>
    <t>B2KDS2</t>
  </si>
  <si>
    <t>A0A2D6S4X7</t>
  </si>
  <si>
    <t>A0A348SED5</t>
  </si>
  <si>
    <t>A0A523R0J3</t>
  </si>
  <si>
    <t>A0A2N2GC60</t>
  </si>
  <si>
    <t>A0A2E3HWH3</t>
  </si>
  <si>
    <t>A0A2E7ZZG1</t>
  </si>
  <si>
    <t>A0A1W9UZ28</t>
  </si>
  <si>
    <t>A0A2W4TNR7</t>
  </si>
  <si>
    <t>A0A496PPS1</t>
  </si>
  <si>
    <t>A0A2N2HYX7</t>
  </si>
  <si>
    <t>W8X5G9</t>
  </si>
  <si>
    <t>A0A0Q1AJE4</t>
  </si>
  <si>
    <t>A0A2N2KH73</t>
  </si>
  <si>
    <t>A0A4Q5QQJ9</t>
  </si>
  <si>
    <t>A0A448LSC4</t>
  </si>
  <si>
    <t>A0A1E3Y959</t>
  </si>
  <si>
    <t>A0A1V6AT27</t>
  </si>
  <si>
    <t>A0A538C7R8</t>
  </si>
  <si>
    <t>A0A1F5A961</t>
  </si>
  <si>
    <t>A0A101VQR9</t>
  </si>
  <si>
    <t>A0A0S8BBZ8</t>
  </si>
  <si>
    <t>A0A388Q5P2</t>
  </si>
  <si>
    <t>A0A2N2M555</t>
  </si>
  <si>
    <t>A0A2A9HGS7</t>
  </si>
  <si>
    <t>A0A356IDS6</t>
  </si>
  <si>
    <t>A0A3L7Y126</t>
  </si>
  <si>
    <t>A0A3D5C2T6</t>
  </si>
  <si>
    <t>A0A3C1QBR4</t>
  </si>
  <si>
    <t>A0A2H0LHD2</t>
  </si>
  <si>
    <t>A0A523FEL2</t>
  </si>
  <si>
    <t>A0A2E4EX02</t>
  </si>
  <si>
    <t>A0A1B9F5T6</t>
  </si>
  <si>
    <t>A0A432UFW2</t>
  </si>
  <si>
    <t>A0A4P5UYY8</t>
  </si>
  <si>
    <t>A0A2E8SB82</t>
  </si>
  <si>
    <t>A0A1G0LCM1</t>
  </si>
  <si>
    <t>A0A2E0S2J3</t>
  </si>
  <si>
    <t>A0A1F9DAE0</t>
  </si>
  <si>
    <t>A0A1Y0H459</t>
  </si>
  <si>
    <t>A0A4P7WC28</t>
  </si>
  <si>
    <t>A0A4Q5RIS4</t>
  </si>
  <si>
    <t>A0A3M1APK3</t>
  </si>
  <si>
    <t>A0A538GMF7</t>
  </si>
  <si>
    <t>A0A2E1ZCJ8</t>
  </si>
  <si>
    <t>A0A2W1AVW3</t>
  </si>
  <si>
    <t>A0A1G1KFN5</t>
  </si>
  <si>
    <t>A0A524J2W1</t>
  </si>
  <si>
    <t>A0A2E8DQD3</t>
  </si>
  <si>
    <t>A0A4P7WFA4</t>
  </si>
  <si>
    <t>F8A8D0</t>
  </si>
  <si>
    <t>A0A2T2US41</t>
  </si>
  <si>
    <t>A0A1F8T155</t>
  </si>
  <si>
    <t>A0A3C1M7F5</t>
  </si>
  <si>
    <t>A0A2G2K1N2</t>
  </si>
  <si>
    <t>A0A355AQK6</t>
  </si>
  <si>
    <t>A0A538JBP7</t>
  </si>
  <si>
    <t>A0A1W9P9N4</t>
  </si>
  <si>
    <t>A0A355H250</t>
  </si>
  <si>
    <t>A0A1Z8M1E8</t>
  </si>
  <si>
    <t>A0A2D7QU01</t>
  </si>
  <si>
    <t>A0A2N2HRR3</t>
  </si>
  <si>
    <t>A0A538K365</t>
  </si>
  <si>
    <t>A0A2D8UAS6</t>
  </si>
  <si>
    <t>A0A3D5A268</t>
  </si>
  <si>
    <t>A0A2N2FAB2</t>
  </si>
  <si>
    <t>A0A1V1RHW2</t>
  </si>
  <si>
    <t>A0A2E7MNE0</t>
  </si>
  <si>
    <t>A0A538BW30</t>
  </si>
  <si>
    <t>A0A2E4VC50</t>
  </si>
  <si>
    <t>A0A2D6KCC8</t>
  </si>
  <si>
    <t>A0A2H5ZFW3</t>
  </si>
  <si>
    <t>A0A532EHA7</t>
  </si>
  <si>
    <t>A0A538BWG5</t>
  </si>
  <si>
    <t>A0A538KD93</t>
  </si>
  <si>
    <t>A0A2E9IEJ6</t>
  </si>
  <si>
    <t>A0A521T0D0</t>
  </si>
  <si>
    <t>A0A3D0D4R2</t>
  </si>
  <si>
    <t>A0A177E6F3</t>
  </si>
  <si>
    <t>A0A3N9NHQ9</t>
  </si>
  <si>
    <t>A0A1G0LP74</t>
  </si>
  <si>
    <t>A0A538MMH4</t>
  </si>
  <si>
    <t>A0A3B9Z0C7</t>
  </si>
  <si>
    <t>H0E416</t>
  </si>
  <si>
    <t>A0A538IXQ2</t>
  </si>
  <si>
    <t>A0A538RQ02</t>
  </si>
  <si>
    <t>A0A538AJ23</t>
  </si>
  <si>
    <t>A0A3M2ENI7</t>
  </si>
  <si>
    <t>A0A538G793</t>
  </si>
  <si>
    <t>A0A1F7L9G2</t>
  </si>
  <si>
    <t>A0A543NHS0</t>
  </si>
  <si>
    <t>A0A538FDY5</t>
  </si>
  <si>
    <t>A0A538F2E6</t>
  </si>
  <si>
    <t>A0A534HV92</t>
  </si>
  <si>
    <t>A0A538E7V9</t>
  </si>
  <si>
    <t>A0A538FX22</t>
  </si>
  <si>
    <t>A0A538LDK9</t>
  </si>
  <si>
    <t>A0A1T4S378</t>
  </si>
  <si>
    <t>A0A538GKM3</t>
  </si>
  <si>
    <t>A0A538MUP9</t>
  </si>
  <si>
    <t>A0A538HTK1</t>
  </si>
  <si>
    <t>A0A4Y9P0I0</t>
  </si>
  <si>
    <t>A0A2P8DHS2</t>
  </si>
  <si>
    <t>A0A179D4F2</t>
  </si>
  <si>
    <t>A0A3D5Y3V5</t>
  </si>
  <si>
    <t>A0A368T9S7</t>
  </si>
  <si>
    <t>A0A0J0UZP3</t>
  </si>
  <si>
    <t>A0A432UGI7</t>
  </si>
  <si>
    <t>A0A365H463</t>
  </si>
  <si>
    <t>A0A537WUX7</t>
  </si>
  <si>
    <t>A0A1Q7UG08</t>
  </si>
  <si>
    <t>A0A349A5P6</t>
  </si>
  <si>
    <t>A0A2N3FI99</t>
  </si>
  <si>
    <t>A0A2N3GYL9</t>
  </si>
  <si>
    <t>A0A2E6P619</t>
  </si>
  <si>
    <t>A0A1V5J2S0</t>
  </si>
  <si>
    <t>A0A2W6DB72</t>
  </si>
  <si>
    <t>A0A2N7QCP5</t>
  </si>
  <si>
    <t>A0LTY7</t>
  </si>
  <si>
    <t>A0A3E2BNT6</t>
  </si>
  <si>
    <t>A0A350D5A4</t>
  </si>
  <si>
    <t>A0A3N0EBY0</t>
  </si>
  <si>
    <t>A0A2N3Z1V8</t>
  </si>
  <si>
    <t>A0A1H3QCZ5</t>
  </si>
  <si>
    <t>A0A419XH12</t>
  </si>
  <si>
    <t>A0A1I5Q835</t>
  </si>
  <si>
    <t>A0A2W2B2A7</t>
  </si>
  <si>
    <t>A0A178X7J9</t>
  </si>
  <si>
    <t>A0A538ENN9</t>
  </si>
  <si>
    <t>D9UZF2</t>
  </si>
  <si>
    <t>A0A2K8LZV1</t>
  </si>
  <si>
    <t>A0A1Q7W004</t>
  </si>
  <si>
    <t>A0A3B0A8B7</t>
  </si>
  <si>
    <t>A0A2T0PUQ8</t>
  </si>
  <si>
    <t>A0A399G4A3</t>
  </si>
  <si>
    <t>A0A4R5AJL7</t>
  </si>
  <si>
    <t>A0A2N3GAQ5</t>
  </si>
  <si>
    <t>A0A4U3CFW6</t>
  </si>
  <si>
    <t>A0A239P5V7</t>
  </si>
  <si>
    <t>A0A2N3WNY7</t>
  </si>
  <si>
    <t>A0A2E6WRW3</t>
  </si>
  <si>
    <t>A0A538IH74</t>
  </si>
  <si>
    <t>Q47ND2</t>
  </si>
  <si>
    <t>A0A512DFC5</t>
  </si>
  <si>
    <t>A0A4V2XWH6</t>
  </si>
  <si>
    <t>A0A523C9M0</t>
  </si>
  <si>
    <t>A0A1C5G6X2</t>
  </si>
  <si>
    <t>A0A147KJB2</t>
  </si>
  <si>
    <t>A0A419HWH5</t>
  </si>
  <si>
    <t>A0A0U2NZS7</t>
  </si>
  <si>
    <t>A0A221R4R6</t>
  </si>
  <si>
    <t>A0A3N9WSA4</t>
  </si>
  <si>
    <t>A0A1H1V698</t>
  </si>
  <si>
    <t>A0A2E7Z3A1</t>
  </si>
  <si>
    <t>A0A2N3F734</t>
  </si>
  <si>
    <t>A0A127A179</t>
  </si>
  <si>
    <t>A0A317K9G8</t>
  </si>
  <si>
    <t>A0A1I3TCK1</t>
  </si>
  <si>
    <t>A0A4P7CB56</t>
  </si>
  <si>
    <t>A0A075WYL1</t>
  </si>
  <si>
    <t>A0A367APC8</t>
  </si>
  <si>
    <t>A0A497ZRM9</t>
  </si>
  <si>
    <t>A0A239HUS1</t>
  </si>
  <si>
    <t>A0A3D9SYV2</t>
  </si>
  <si>
    <t>A0A1N5YEA7</t>
  </si>
  <si>
    <t>A0A420F6L6</t>
  </si>
  <si>
    <t>A0A1C6VU48</t>
  </si>
  <si>
    <t>A0A1V9A9E5</t>
  </si>
  <si>
    <t>A4X9G1</t>
  </si>
  <si>
    <t>A0A317CVM5</t>
  </si>
  <si>
    <t>A0A0B2AP75</t>
  </si>
  <si>
    <t>A0A3D9ZXK8</t>
  </si>
  <si>
    <t>A0A2W6AGT7</t>
  </si>
  <si>
    <t>A0A2N3S6G6</t>
  </si>
  <si>
    <t>R1GB48</t>
  </si>
  <si>
    <t>A0A317KS50</t>
  </si>
  <si>
    <t>A0A1C5HA37</t>
  </si>
  <si>
    <t>A0A4R2ADL2</t>
  </si>
  <si>
    <t>A0A286GTN6</t>
  </si>
  <si>
    <t>A0A418KI23</t>
  </si>
  <si>
    <t>A0A354SFY1</t>
  </si>
  <si>
    <t>A0A401YY52</t>
  </si>
  <si>
    <t>A0A4R6UPK1</t>
  </si>
  <si>
    <t>A0A1C4YXB6</t>
  </si>
  <si>
    <t>A0A2A9G193</t>
  </si>
  <si>
    <t>A0A1C3NDQ0</t>
  </si>
  <si>
    <t>A0A2E7G4J3</t>
  </si>
  <si>
    <t>A0A2N4T3W2</t>
  </si>
  <si>
    <t>A0A1I6V0Q0</t>
  </si>
  <si>
    <t>A0A1I5QKD2</t>
  </si>
  <si>
    <t>A0A4Q7JDZ4</t>
  </si>
  <si>
    <t>A0A073AZV3</t>
  </si>
  <si>
    <t>A0A1C4YJS3</t>
  </si>
  <si>
    <t>A0A5D0T304</t>
  </si>
  <si>
    <t>A0A3A9YB84</t>
  </si>
  <si>
    <t>A0A229SC48</t>
  </si>
  <si>
    <t>A0A4R0I6R9</t>
  </si>
  <si>
    <t>A0A4Q7W3W8</t>
  </si>
  <si>
    <t>A0A2N7PK33</t>
  </si>
  <si>
    <t>A0A4Y9Q7I2</t>
  </si>
  <si>
    <t>D1A1U0</t>
  </si>
  <si>
    <t>A0A229T126</t>
  </si>
  <si>
    <t>A0A1H6BWP1</t>
  </si>
  <si>
    <t>A0A2V6SL96</t>
  </si>
  <si>
    <t>A0A429DVW4</t>
  </si>
  <si>
    <t>A0A558DHK0</t>
  </si>
  <si>
    <t>I0UXB9</t>
  </si>
  <si>
    <t>A0A1C6UYJ6</t>
  </si>
  <si>
    <t>H8G499</t>
  </si>
  <si>
    <t>H0K851</t>
  </si>
  <si>
    <t>A0A3L7C3G0</t>
  </si>
  <si>
    <t>A0A238V5K0</t>
  </si>
  <si>
    <t>A0A3A9ZT63</t>
  </si>
  <si>
    <t>A0A3N9XK06</t>
  </si>
  <si>
    <t>A0A367AB69</t>
  </si>
  <si>
    <t>M2QAG7</t>
  </si>
  <si>
    <t>A0A1V2PFY2</t>
  </si>
  <si>
    <t>A0A3N9X2J8</t>
  </si>
  <si>
    <t>A0A317D1H2</t>
  </si>
  <si>
    <t>A0A1C6S3R8</t>
  </si>
  <si>
    <t>A0A523EVB4</t>
  </si>
  <si>
    <t>A0A1H3PER2</t>
  </si>
  <si>
    <t>A0A3L7BL76</t>
  </si>
  <si>
    <t>A0A1H7MDS9</t>
  </si>
  <si>
    <t>A0A3N9Y314</t>
  </si>
  <si>
    <t>A0A538GSE4</t>
  </si>
  <si>
    <t>A0A1G7HNH3</t>
  </si>
  <si>
    <t>A8LW12</t>
  </si>
  <si>
    <t>A0A2P2FTU0</t>
  </si>
  <si>
    <t>A0A1C6VRN1</t>
  </si>
  <si>
    <t>A0A2G6XPM2</t>
  </si>
  <si>
    <t>A0A1C5IJ81</t>
  </si>
  <si>
    <t>A0A1Q9LRM6</t>
  </si>
  <si>
    <t>A0A328MUQ2</t>
  </si>
  <si>
    <t>A0A1N6S808</t>
  </si>
  <si>
    <t>A0A1I4EP49</t>
  </si>
  <si>
    <t>A0A2W6BC96</t>
  </si>
  <si>
    <t>A0A1C5J167</t>
  </si>
  <si>
    <t>A0A3N2H4J7</t>
  </si>
  <si>
    <t>A0A542F8N3</t>
  </si>
  <si>
    <t>A0A2N8MNV5</t>
  </si>
  <si>
    <t>A0A1C6T5J6</t>
  </si>
  <si>
    <t>A0A4R2ITU4</t>
  </si>
  <si>
    <t>A0A562WDD1</t>
  </si>
  <si>
    <t>A0A2W4LDX8</t>
  </si>
  <si>
    <t>A0A3N1CS88</t>
  </si>
  <si>
    <t>A0A4Y9NEW0</t>
  </si>
  <si>
    <t>A0A2E7TCG0</t>
  </si>
  <si>
    <t>A0A2E2RFW1</t>
  </si>
  <si>
    <t>A0A542CSV9</t>
  </si>
  <si>
    <t>A0A1H5DZN1</t>
  </si>
  <si>
    <t>A0A1T3P806</t>
  </si>
  <si>
    <t>A0A4Y9MX57</t>
  </si>
  <si>
    <t>A0A2W2CM72</t>
  </si>
  <si>
    <t>A0A4R0IUL3</t>
  </si>
  <si>
    <t>A0A0N0TJI8</t>
  </si>
  <si>
    <t>A0A1C4X1X4</t>
  </si>
  <si>
    <t>A0A1G9V309</t>
  </si>
  <si>
    <t>A0A0H3D305</t>
  </si>
  <si>
    <t>G0FHW4</t>
  </si>
  <si>
    <t>A0A0K3B0U2</t>
  </si>
  <si>
    <t>A0A4Q7UF55</t>
  </si>
  <si>
    <t>A0A1H2L3H6</t>
  </si>
  <si>
    <t>A0A229RPH4</t>
  </si>
  <si>
    <t>A0A1G6J9S4</t>
  </si>
  <si>
    <t>A0A559ZUF2</t>
  </si>
  <si>
    <t>A0A557ZC54</t>
  </si>
  <si>
    <t>A0A3D9VA39</t>
  </si>
  <si>
    <t>A0A3E2YLE2</t>
  </si>
  <si>
    <t>A0A1H4S381</t>
  </si>
  <si>
    <t>A0A2T0LRB6</t>
  </si>
  <si>
    <t>A0A3N2P458</t>
  </si>
  <si>
    <t>A0A558A413</t>
  </si>
  <si>
    <t>A0A1Q7C3J6</t>
  </si>
  <si>
    <t>A0A538MW27</t>
  </si>
  <si>
    <t>A0A1W2LMN0</t>
  </si>
  <si>
    <t>A0A542XQ06</t>
  </si>
  <si>
    <t>A0A1R0KNQ3</t>
  </si>
  <si>
    <t>A0A4Y9MDQ3</t>
  </si>
  <si>
    <t>A0A066TYQ8</t>
  </si>
  <si>
    <t>A0A1K1RZG7</t>
  </si>
  <si>
    <t>A0A4Q8A723</t>
  </si>
  <si>
    <t>A0A0N9I774</t>
  </si>
  <si>
    <t>A0A2E8RMU9</t>
  </si>
  <si>
    <t>A0A1C4WZ18</t>
  </si>
  <si>
    <t>A0A4R2HGZ7</t>
  </si>
  <si>
    <t>A0A561VZ22</t>
  </si>
  <si>
    <t>A0A154M7Z2</t>
  </si>
  <si>
    <t>A0A4V2SSF0</t>
  </si>
  <si>
    <t>A0A495JDJ3</t>
  </si>
  <si>
    <t>A0A1Y5XZI6</t>
  </si>
  <si>
    <t>A0A2P8E3K0</t>
  </si>
  <si>
    <t>A0A4R6SI99</t>
  </si>
  <si>
    <t>A0A367BB58</t>
  </si>
  <si>
    <t>A0A2R4FX20</t>
  </si>
  <si>
    <t>A0A5C4LX41</t>
  </si>
  <si>
    <t>A0A4R5D2H7</t>
  </si>
  <si>
    <t>A0A427T935</t>
  </si>
  <si>
    <t>A0A428Z3R1</t>
  </si>
  <si>
    <t>A0A542DUZ1</t>
  </si>
  <si>
    <t>A0A4Q8BHT5</t>
  </si>
  <si>
    <t>A0A1M4Y1V5</t>
  </si>
  <si>
    <t>W7SA11</t>
  </si>
  <si>
    <t>M2Z447</t>
  </si>
  <si>
    <t>A0A075UXT4</t>
  </si>
  <si>
    <t>A0A2E7N6Z6</t>
  </si>
  <si>
    <t>A0A4R6KW29</t>
  </si>
  <si>
    <t>A0A5C4IWE7</t>
  </si>
  <si>
    <t>A0A4R0JRZ4</t>
  </si>
  <si>
    <t>A0A4R8D6P0</t>
  </si>
  <si>
    <t>A0A4V2XSY7</t>
  </si>
  <si>
    <t>A0A429DB99</t>
  </si>
  <si>
    <t>A0A543PED4</t>
  </si>
  <si>
    <t>A0A1H3JES7</t>
  </si>
  <si>
    <t>A0A366ZDX5</t>
  </si>
  <si>
    <t>A0A2W1PNK9</t>
  </si>
  <si>
    <t>A0A318LHX7</t>
  </si>
  <si>
    <t>A0A2T2U9R5</t>
  </si>
  <si>
    <t>A0A562I423</t>
  </si>
  <si>
    <t>A0A3P1WIN7</t>
  </si>
  <si>
    <t>A0A3C0XTC2</t>
  </si>
  <si>
    <t>A0A428Y1B2</t>
  </si>
  <si>
    <t>A0A5C4QV59</t>
  </si>
  <si>
    <t>A0A4Q3XR02</t>
  </si>
  <si>
    <t>A0A4Q7KCX1</t>
  </si>
  <si>
    <t>A0A3G5T606</t>
  </si>
  <si>
    <t>A0A329QQL8</t>
  </si>
  <si>
    <t>A0A1H2HHQ5</t>
  </si>
  <si>
    <t>A0A542EHU7</t>
  </si>
  <si>
    <t>A0A076MZ38</t>
  </si>
  <si>
    <t>A0A193BX67</t>
  </si>
  <si>
    <t>A0A561V9K3</t>
  </si>
  <si>
    <t>A0A1H5R9N6</t>
  </si>
  <si>
    <t>A0A4Q7Y5P1</t>
  </si>
  <si>
    <t>A0A318NUH5</t>
  </si>
  <si>
    <t>A0A2W1TU52</t>
  </si>
  <si>
    <t>A0A2W1QXP7</t>
  </si>
  <si>
    <t>I1D1A7</t>
  </si>
  <si>
    <t>A0A4R4UMB3</t>
  </si>
  <si>
    <t>A0A4R4PMI2</t>
  </si>
  <si>
    <t>A0A2W1R1D5</t>
  </si>
  <si>
    <t>A0A3N1AW33</t>
  </si>
  <si>
    <t>A0A365ZGB1</t>
  </si>
  <si>
    <t>A0A429FMF2</t>
  </si>
  <si>
    <t>A0A2V5LSZ8</t>
  </si>
  <si>
    <t>A0A1A8ZK69</t>
  </si>
  <si>
    <t>C7MSN3</t>
  </si>
  <si>
    <t>A0A1I5L3J1</t>
  </si>
  <si>
    <t>A0A522C7W4</t>
  </si>
  <si>
    <t>A0A4R1KAQ9</t>
  </si>
  <si>
    <t>A0A285V766</t>
  </si>
  <si>
    <t>A0A2N3Y7S6</t>
  </si>
  <si>
    <t>A0A1C6RPM9</t>
  </si>
  <si>
    <t>A0A2V4AUC2</t>
  </si>
  <si>
    <t>A0A4R0HBA2</t>
  </si>
  <si>
    <t>A0A4R5BEI1</t>
  </si>
  <si>
    <t>A0A429DDB1</t>
  </si>
  <si>
    <t>A0A117LHF9</t>
  </si>
  <si>
    <t>A0A2W1TTU0</t>
  </si>
  <si>
    <t>A0A542IQ92</t>
  </si>
  <si>
    <t>A0A1I0Z6P4</t>
  </si>
  <si>
    <t>A0A561BZR1</t>
  </si>
  <si>
    <t>A0A0U3P733</t>
  </si>
  <si>
    <t>A0A2W1XTI9</t>
  </si>
  <si>
    <t>A0A429CE35</t>
  </si>
  <si>
    <t>A0A4Q7XL57</t>
  </si>
  <si>
    <t>I0L8C9</t>
  </si>
  <si>
    <t>A0A5D0UMG9</t>
  </si>
  <si>
    <t>A0A2W1TK53</t>
  </si>
  <si>
    <t>A0A1Q4ZZ39</t>
  </si>
  <si>
    <t>A0A2W1VCM8</t>
  </si>
  <si>
    <t>A0A428W8A2</t>
  </si>
  <si>
    <t>A0A4Q7QE53</t>
  </si>
  <si>
    <t>A0A3D5E096</t>
  </si>
  <si>
    <t>A0A3N1JI66</t>
  </si>
  <si>
    <t>A0A4R4VI85</t>
  </si>
  <si>
    <t>A0A0V8ISH2</t>
  </si>
  <si>
    <t>A0A1S2J6G1</t>
  </si>
  <si>
    <t>A0A2W1R8K3</t>
  </si>
  <si>
    <t>A0A3R8QCV6</t>
  </si>
  <si>
    <t>A0A3N1N3F1</t>
  </si>
  <si>
    <t>A0A1I5Z1H1</t>
  </si>
  <si>
    <t>A0A2W1Q6X3</t>
  </si>
  <si>
    <t>A0A2W1QHP6</t>
  </si>
  <si>
    <t>A0A554N4G4</t>
  </si>
  <si>
    <t>A0A229SUJ7</t>
  </si>
  <si>
    <t>A0A1H5J6W0</t>
  </si>
  <si>
    <t>R4SYZ3</t>
  </si>
  <si>
    <t>A0A238WZL7</t>
  </si>
  <si>
    <t>A0A3N1JFK0</t>
  </si>
  <si>
    <t>A0A1H9F3G7</t>
  </si>
  <si>
    <t>A0A1H1HKK9</t>
  </si>
  <si>
    <t>A0A4R4ZM44</t>
  </si>
  <si>
    <t>A0A2W0CZ11</t>
  </si>
  <si>
    <t>A0A5B8C1Q5</t>
  </si>
  <si>
    <t>A0A4V5UXL5</t>
  </si>
  <si>
    <t>A0A2N5JX23</t>
  </si>
  <si>
    <t>A0A3E0HGG4</t>
  </si>
  <si>
    <t>A0A359F1P8</t>
  </si>
  <si>
    <t>A0A3M2A2Z7</t>
  </si>
  <si>
    <t>A0A2W1U9P4</t>
  </si>
  <si>
    <t>A0A3N1Y335</t>
  </si>
  <si>
    <t>A0A1H6VC62</t>
  </si>
  <si>
    <t>A0A1I1J484</t>
  </si>
  <si>
    <t>A0A1H5TSS0</t>
  </si>
  <si>
    <t>A0A2V5DTN6</t>
  </si>
  <si>
    <t>A0A1Q8CYV3</t>
  </si>
  <si>
    <t>A0A2W1U3J6</t>
  </si>
  <si>
    <t>A0A4R4X703</t>
  </si>
  <si>
    <t>A0A1I5E8D6</t>
  </si>
  <si>
    <t>A0A328LFN6</t>
  </si>
  <si>
    <t>A0A1V2PD13</t>
  </si>
  <si>
    <t>A0A2W1R1I3</t>
  </si>
  <si>
    <t>A0A024H3S1</t>
  </si>
  <si>
    <t>D3Q4S3</t>
  </si>
  <si>
    <t>A0A1S2GU92</t>
  </si>
  <si>
    <t>A0A2S9D3H0</t>
  </si>
  <si>
    <t>A0A285XN58</t>
  </si>
  <si>
    <t>A0A4R8CJ95</t>
  </si>
  <si>
    <t>A0A5D0XSY9</t>
  </si>
  <si>
    <t>A0A512IDM0</t>
  </si>
  <si>
    <t>A0A1Q9SE16</t>
  </si>
  <si>
    <t>A1R6H7</t>
  </si>
  <si>
    <t>J7LRN9</t>
  </si>
  <si>
    <t>H5XKK8</t>
  </si>
  <si>
    <t>A0A4R4SJK6</t>
  </si>
  <si>
    <t>A0A221NKN1</t>
  </si>
  <si>
    <t>A0A538ADT4</t>
  </si>
  <si>
    <t>A0A558HB22</t>
  </si>
  <si>
    <t>A0A4R6DIX6</t>
  </si>
  <si>
    <t>A0A4U6N218</t>
  </si>
  <si>
    <t>A0A1S2I1F4</t>
  </si>
  <si>
    <t>A0A351CZY6</t>
  </si>
  <si>
    <t>A0A2W4XK17</t>
  </si>
  <si>
    <t>A0A4R7ZXD6</t>
  </si>
  <si>
    <t>A0A1H1AX23</t>
  </si>
  <si>
    <t>F8C397</t>
  </si>
  <si>
    <t>A0A4R2J170</t>
  </si>
  <si>
    <t>A0A317RT22</t>
  </si>
  <si>
    <t>A0A1H9GC24</t>
  </si>
  <si>
    <t>A0A222VSF0</t>
  </si>
  <si>
    <t>W7IGA4</t>
  </si>
  <si>
    <t>A0A3D9V1T2</t>
  </si>
  <si>
    <t>A0A1S2HSS6</t>
  </si>
  <si>
    <t>A0A1H8XXF6</t>
  </si>
  <si>
    <t>A0A2W1SKS8</t>
  </si>
  <si>
    <t>A0A3D2JQJ0</t>
  </si>
  <si>
    <t>A0A2E5L258</t>
  </si>
  <si>
    <t>A0A0B4CW46</t>
  </si>
  <si>
    <t>N1UZU0</t>
  </si>
  <si>
    <t>A0A545BES3</t>
  </si>
  <si>
    <t>A0A2W0CR50</t>
  </si>
  <si>
    <t>A0A542IG43</t>
  </si>
  <si>
    <t>A0A0Q5KUX2</t>
  </si>
  <si>
    <t>A0A1G5Q7G6</t>
  </si>
  <si>
    <t>A0A371BWC9</t>
  </si>
  <si>
    <t>A0A542IAF7</t>
  </si>
  <si>
    <t>A0A132MPW7</t>
  </si>
  <si>
    <t>A0A1U6HMU6</t>
  </si>
  <si>
    <t>L8TN54</t>
  </si>
  <si>
    <t>A0A5C4K3N3</t>
  </si>
  <si>
    <t>A0A4Y3NFJ8</t>
  </si>
  <si>
    <t>A0A4R1FII8</t>
  </si>
  <si>
    <t>A0A4U0RPE4</t>
  </si>
  <si>
    <t>A0A2W1WL88</t>
  </si>
  <si>
    <t>W5W4M8</t>
  </si>
  <si>
    <t>A0A0U5B053</t>
  </si>
  <si>
    <t>A0A2L0QYI5</t>
  </si>
  <si>
    <t>A0A502C8L3</t>
  </si>
  <si>
    <t>A0A022LVF7</t>
  </si>
  <si>
    <t>A0A0D4BWM8</t>
  </si>
  <si>
    <t>A0A2W0EEZ3</t>
  </si>
  <si>
    <t>A0A368VJ26</t>
  </si>
  <si>
    <t>A0A4P8HFE3</t>
  </si>
  <si>
    <t>A0A2W1ZYY8</t>
  </si>
  <si>
    <t>A0A4R7SYK4</t>
  </si>
  <si>
    <t>A0A0J1BVN1</t>
  </si>
  <si>
    <t>A0A1P8M7L4</t>
  </si>
  <si>
    <t>A0A2W1WGI8</t>
  </si>
  <si>
    <t>A0A542G985</t>
  </si>
  <si>
    <t>A0A542GM29</t>
  </si>
  <si>
    <t>A0A4R3UCS3</t>
  </si>
  <si>
    <t>E6S9K9</t>
  </si>
  <si>
    <t>A0A1S2HQN1</t>
  </si>
  <si>
    <t>A0A4Y8X3C6</t>
  </si>
  <si>
    <t>A0A3N2GD74</t>
  </si>
  <si>
    <t>A0A4R7KVL5</t>
  </si>
  <si>
    <t>A0A1I2IFE9</t>
  </si>
  <si>
    <t>A0A1G8AGM9</t>
  </si>
  <si>
    <t>A0A0L1LQS9</t>
  </si>
  <si>
    <t>A0A543B4A3</t>
  </si>
  <si>
    <t>A0A175J3P4</t>
  </si>
  <si>
    <t>A0A552WNL0</t>
  </si>
  <si>
    <t>A0A495XHE4</t>
  </si>
  <si>
    <t>D2Q4L7</t>
  </si>
  <si>
    <t>A0A0Q9N3D5</t>
  </si>
  <si>
    <t>A0A4R5Y7N9</t>
  </si>
  <si>
    <t>A0A4R1SND4</t>
  </si>
  <si>
    <t>A0A4R1TUE7</t>
  </si>
  <si>
    <t>A0A4R6KCD6</t>
  </si>
  <si>
    <t>A0A543JN03</t>
  </si>
  <si>
    <t>A0A2S6GND2</t>
  </si>
  <si>
    <t>A0A0Q9MSN8</t>
  </si>
  <si>
    <t>A0A5B2XFT6</t>
  </si>
  <si>
    <t>A0A3N4VVF9</t>
  </si>
  <si>
    <t>E3BA40</t>
  </si>
  <si>
    <t>A0A4R3SFC8</t>
  </si>
  <si>
    <t>A0A4R7LVL9</t>
  </si>
  <si>
    <t>A0A2T0S8F7</t>
  </si>
  <si>
    <t>A0A2S6IPJ6</t>
  </si>
  <si>
    <t>A0A0C1DVF6</t>
  </si>
  <si>
    <t>A0A2W1V5U1</t>
  </si>
  <si>
    <t>A0A522MSP7</t>
  </si>
  <si>
    <t>A0A329YQW1</t>
  </si>
  <si>
    <t>A0A365D5L1</t>
  </si>
  <si>
    <t>A0A2N7PND0</t>
  </si>
  <si>
    <t>A0A2N7QG86</t>
  </si>
  <si>
    <t>A0A031GUR8</t>
  </si>
  <si>
    <t>A0A263D1N0</t>
  </si>
  <si>
    <t>A0A1G6WL05</t>
  </si>
  <si>
    <t>A0A1T5ABX6</t>
  </si>
  <si>
    <t>A0A1F2QF61</t>
  </si>
  <si>
    <t>A0A2W1USV6</t>
  </si>
  <si>
    <t>A0A4R1WJ37</t>
  </si>
  <si>
    <t>A0A1I7CLS3</t>
  </si>
  <si>
    <t>A0A075JG40</t>
  </si>
  <si>
    <t>A0A542RGA4</t>
  </si>
  <si>
    <t>A0A1T5CW79</t>
  </si>
  <si>
    <t>A0A1V4DVH8</t>
  </si>
  <si>
    <t>A0A2E4PU72</t>
  </si>
  <si>
    <t>A0A426V1J4</t>
  </si>
  <si>
    <t>A0A2P8B0D6</t>
  </si>
  <si>
    <t>A0A1H1EN35</t>
  </si>
  <si>
    <t>A0A1I3QKY9</t>
  </si>
  <si>
    <t>A0A3D9PVA3</t>
  </si>
  <si>
    <t>A0A0Q4H6V4</t>
  </si>
  <si>
    <t>A0A0Q9PD79</t>
  </si>
  <si>
    <t>A0A3P5XJZ7</t>
  </si>
  <si>
    <t>A0A1H2R706</t>
  </si>
  <si>
    <t>A0A366D177</t>
  </si>
  <si>
    <t>A0A031I9N3</t>
  </si>
  <si>
    <t>A0A1F1TQS8</t>
  </si>
  <si>
    <t>A0A5F0UPY9</t>
  </si>
  <si>
    <t>A0A4R2CBB7</t>
  </si>
  <si>
    <t>A0A270B1M8</t>
  </si>
  <si>
    <t>A0A229HI55</t>
  </si>
  <si>
    <t>A0A353ZVU0</t>
  </si>
  <si>
    <t>A0A078MTD3</t>
  </si>
  <si>
    <t>A0A399JAQ2</t>
  </si>
  <si>
    <t>A0A0P7GC80</t>
  </si>
  <si>
    <t>A0A0D1AWN1</t>
  </si>
  <si>
    <t>A0A1A8ZV48</t>
  </si>
  <si>
    <t>A4FBN9</t>
  </si>
  <si>
    <t>A0A554VX09</t>
  </si>
  <si>
    <t>A0A2L0UD06</t>
  </si>
  <si>
    <t>H5X9S7</t>
  </si>
  <si>
    <t>A0A2N6PKU1</t>
  </si>
  <si>
    <t>A0A4Y6QSY1</t>
  </si>
  <si>
    <t>A0A2P8HXU5</t>
  </si>
  <si>
    <t>A0A4Y8PLJ9</t>
  </si>
  <si>
    <t>A0A4Y8XLC0</t>
  </si>
  <si>
    <t>A0A2S5IZP2</t>
  </si>
  <si>
    <t>A0A1C6VYR6</t>
  </si>
  <si>
    <t>A0A1F1I4S3</t>
  </si>
  <si>
    <t>A0A0F0GGT2</t>
  </si>
  <si>
    <t>A0A176UHW3</t>
  </si>
  <si>
    <t>A0A562FUP1</t>
  </si>
  <si>
    <t>D2AV98</t>
  </si>
  <si>
    <t>A9WT41</t>
  </si>
  <si>
    <t>A0A4R6UKY5</t>
  </si>
  <si>
    <t>A0A2A9K1X2</t>
  </si>
  <si>
    <t>A0A151D147</t>
  </si>
  <si>
    <t>A0A544YBZ6</t>
  </si>
  <si>
    <t>A0A1S2IU42</t>
  </si>
  <si>
    <t>A0A243QX15</t>
  </si>
  <si>
    <t>A0A5F0I726</t>
  </si>
  <si>
    <t>A0A0Q6RFH5</t>
  </si>
  <si>
    <t>A0A2W2EZT3</t>
  </si>
  <si>
    <t>A0A4R1SM56</t>
  </si>
  <si>
    <t>A0A4R8BY27</t>
  </si>
  <si>
    <t>A0A4R8BHR4</t>
  </si>
  <si>
    <t>A0A4R8CEE4</t>
  </si>
  <si>
    <t>A0A4R1TRE8</t>
  </si>
  <si>
    <t>A0A4S5E746</t>
  </si>
  <si>
    <t>A0A344L1N2</t>
  </si>
  <si>
    <t>A0A316I7Z0</t>
  </si>
  <si>
    <t>A0A3Q9WQ15</t>
  </si>
  <si>
    <t>A0A1E8FRK0</t>
  </si>
  <si>
    <t>A0A1H0VTB3</t>
  </si>
  <si>
    <t>A0JWQ5</t>
  </si>
  <si>
    <t>A0A0Q5RCL2</t>
  </si>
  <si>
    <t>A0A1H1XMX2</t>
  </si>
  <si>
    <t>A0A031GM51</t>
  </si>
  <si>
    <t>A0A4R4YB88</t>
  </si>
  <si>
    <t>A0A1R4JGI2</t>
  </si>
  <si>
    <t>A0A4Q8ACZ1</t>
  </si>
  <si>
    <t>H0QSF4</t>
  </si>
  <si>
    <t>A0A0S9BQK9</t>
  </si>
  <si>
    <t>A0A318WFA7</t>
  </si>
  <si>
    <t>A0A1H7DE08</t>
  </si>
  <si>
    <t>A0A4R5U331</t>
  </si>
  <si>
    <t>A0A1I7D1D3</t>
  </si>
  <si>
    <t>A0A3N0C7Y5</t>
  </si>
  <si>
    <t>K0JZU2</t>
  </si>
  <si>
    <t>A0A563EW42</t>
  </si>
  <si>
    <t>A0A1N7GYS8</t>
  </si>
  <si>
    <t>A0A4Y9HC02</t>
  </si>
  <si>
    <t>A0A2T0H1K3</t>
  </si>
  <si>
    <t>C5CBQ0</t>
  </si>
  <si>
    <t>A0A4U0HAV8</t>
  </si>
  <si>
    <t>A0A0W8I9H8</t>
  </si>
  <si>
    <t>A0A1R4GW56</t>
  </si>
  <si>
    <t>A0A2A3XTE3</t>
  </si>
  <si>
    <t>A0A4S8PJ21</t>
  </si>
  <si>
    <t>A0A561VFB4</t>
  </si>
  <si>
    <t>A0A1R4IM15</t>
  </si>
  <si>
    <t>A0A444GKT3</t>
  </si>
  <si>
    <t>A0A3N0C8Y5</t>
  </si>
  <si>
    <t>A0A1Y3LWK4</t>
  </si>
  <si>
    <t>A0A062VIG1</t>
  </si>
  <si>
    <t>A0A495W3V9</t>
  </si>
  <si>
    <t>A0A132HXT6</t>
  </si>
  <si>
    <t>A0A345VEB2</t>
  </si>
  <si>
    <t>A0A4U1LGM3</t>
  </si>
  <si>
    <t>D3LN52</t>
  </si>
  <si>
    <t>A0A1I2LDF9</t>
  </si>
  <si>
    <t>A0A1D9F7X8</t>
  </si>
  <si>
    <t>A0A1H0WHE0</t>
  </si>
  <si>
    <t>A0A2I1XUB6</t>
  </si>
  <si>
    <t>A0A1I6XJ77</t>
  </si>
  <si>
    <t>A0A285EAQ7</t>
  </si>
  <si>
    <t>A0A1H9U756</t>
  </si>
  <si>
    <t>A0A101L5R0</t>
  </si>
  <si>
    <t>A0A290ZBA6</t>
  </si>
  <si>
    <t>A0A1C4XCM2</t>
  </si>
  <si>
    <t>A0A544YNX6</t>
  </si>
  <si>
    <t>A0A495FNR9</t>
  </si>
  <si>
    <t>A0A1E5KK55</t>
  </si>
  <si>
    <t>A0A5B8JQ15</t>
  </si>
  <si>
    <t>A0A1Q5PY92</t>
  </si>
  <si>
    <t>A0A0Q7K4U4</t>
  </si>
  <si>
    <t>A0A4Y6R2N7</t>
  </si>
  <si>
    <t>A0A0Q9NZY3</t>
  </si>
  <si>
    <t>A0A0U3QSV4</t>
  </si>
  <si>
    <t>A0A444QBA6</t>
  </si>
  <si>
    <t>A0A3E0NL13</t>
  </si>
  <si>
    <t>A0A2W2I160</t>
  </si>
  <si>
    <t>A0A2J9IMJ7</t>
  </si>
  <si>
    <t>C6W8G2</t>
  </si>
  <si>
    <t>A0A347Q6H4</t>
  </si>
  <si>
    <t>A0A2A9EGE2</t>
  </si>
  <si>
    <t>A0A4Y8WYL5</t>
  </si>
  <si>
    <t>A0A538DNN3</t>
  </si>
  <si>
    <t>A0A1H1GPU3</t>
  </si>
  <si>
    <t>A0A505H5G1</t>
  </si>
  <si>
    <t>A0A4Q8AX72</t>
  </si>
  <si>
    <t>A0A5A7NTB8</t>
  </si>
  <si>
    <t>A0A544XJ97</t>
  </si>
  <si>
    <t>A0A1C9WU20</t>
  </si>
  <si>
    <t>A0A1I1YK92</t>
  </si>
  <si>
    <t>A0A378NMI0</t>
  </si>
  <si>
    <t>A0A171DHQ7</t>
  </si>
  <si>
    <t>K9AL32</t>
  </si>
  <si>
    <t>A0A2H1IAK0</t>
  </si>
  <si>
    <t>A0A162ZTL6</t>
  </si>
  <si>
    <t>A0A0Q5MKY9</t>
  </si>
  <si>
    <t>A0A1H0X2Q3</t>
  </si>
  <si>
    <t>A0A3A5MCD5</t>
  </si>
  <si>
    <t>A0A429AQ50</t>
  </si>
  <si>
    <t>A0A2A5NNL6</t>
  </si>
  <si>
    <t>A0A544ZL96</t>
  </si>
  <si>
    <t>A0A543IXL4</t>
  </si>
  <si>
    <t>A0A0N0TNS7</t>
  </si>
  <si>
    <t>A0A0Q4VDC2</t>
  </si>
  <si>
    <t>A0A399V0K6</t>
  </si>
  <si>
    <t>A0A1Q4XP18</t>
  </si>
  <si>
    <t>A0A1G9IKI6</t>
  </si>
  <si>
    <t>A0A542E4A7</t>
  </si>
  <si>
    <t>A0A3A5NGM7</t>
  </si>
  <si>
    <t>A0A077LT32</t>
  </si>
  <si>
    <t>A0A1C5AMW8</t>
  </si>
  <si>
    <t>A0A4V1E9X1</t>
  </si>
  <si>
    <t>A0A2W4PKI3</t>
  </si>
  <si>
    <t>A0A433I1C6</t>
  </si>
  <si>
    <t>A0A0S9CR09</t>
  </si>
  <si>
    <t>A0A366LYH7</t>
  </si>
  <si>
    <t>A0A1G9I7R5</t>
  </si>
  <si>
    <t>A0A1Q4A327</t>
  </si>
  <si>
    <t>A0A543HIQ8</t>
  </si>
  <si>
    <t>A0A4Q8UP41</t>
  </si>
  <si>
    <t>A0A0L0BMH2</t>
  </si>
  <si>
    <t>A0A1S2GH92</t>
  </si>
  <si>
    <t>A0A4P7SWL0</t>
  </si>
  <si>
    <t>A0A0Q9JEG7</t>
  </si>
  <si>
    <t>A0A3N2BGG9</t>
  </si>
  <si>
    <t>A0A239LF29</t>
  </si>
  <si>
    <t>A0A1I7MLX5</t>
  </si>
  <si>
    <t>A0A1H0Y9G2</t>
  </si>
  <si>
    <t>A0A5F0EL69</t>
  </si>
  <si>
    <t>A0A1H8D382</t>
  </si>
  <si>
    <t>A0A4R8ZU64</t>
  </si>
  <si>
    <t>A0A1H9T1I8</t>
  </si>
  <si>
    <t>A0A5C1Y859</t>
  </si>
  <si>
    <t>W9GL58</t>
  </si>
  <si>
    <t>A0A5D0MLM0</t>
  </si>
  <si>
    <t>A0A1D8BWJ5</t>
  </si>
  <si>
    <t>A0A1S9M2V6</t>
  </si>
  <si>
    <t>A0A3D9L9K4</t>
  </si>
  <si>
    <t>A0A1G9F5I8</t>
  </si>
  <si>
    <t>A0A0Q9NJR3</t>
  </si>
  <si>
    <t>A0A181ZCY0</t>
  </si>
  <si>
    <t>A0A1C5JDJ2</t>
  </si>
  <si>
    <t>A0A562VD50</t>
  </si>
  <si>
    <t>A0A3N1HG90</t>
  </si>
  <si>
    <t>A0A1G8TBC6</t>
  </si>
  <si>
    <t>A0A0Q8V0E4</t>
  </si>
  <si>
    <t>A0A4R8UYJ1</t>
  </si>
  <si>
    <t>A0A0H5CF18</t>
  </si>
  <si>
    <t>A0A175RLB8</t>
  </si>
  <si>
    <t>A0A3N7GTG9</t>
  </si>
  <si>
    <t>A0A3A4B661</t>
  </si>
  <si>
    <t>A0A1M4EHD0</t>
  </si>
  <si>
    <t>A0A2H1IF98</t>
  </si>
  <si>
    <t>A0A5J5K2U7</t>
  </si>
  <si>
    <t>A0A543K088</t>
  </si>
  <si>
    <t>A0A4P8HDP4</t>
  </si>
  <si>
    <t>A0A1C4ZNT5</t>
  </si>
  <si>
    <t>A0A4R8ZH67</t>
  </si>
  <si>
    <t>A0A1I2R431</t>
  </si>
  <si>
    <t>A0A3N1HSK5</t>
  </si>
  <si>
    <t>A0A315TZI2</t>
  </si>
  <si>
    <t>A0A5C1YIW4</t>
  </si>
  <si>
    <t>A0A099D4G9</t>
  </si>
  <si>
    <t>A0A0Q9U062</t>
  </si>
  <si>
    <t>A0A543LWS3</t>
  </si>
  <si>
    <t>A0A372PFD5</t>
  </si>
  <si>
    <t>A0A5D0PN76</t>
  </si>
  <si>
    <t>A0A2P8H004</t>
  </si>
  <si>
    <t>A0A2T3C195</t>
  </si>
  <si>
    <t>A0A543PVF6</t>
  </si>
  <si>
    <t>A0A4Y8KPC2</t>
  </si>
  <si>
    <t>A0A1C4W7Q8</t>
  </si>
  <si>
    <t>A0A1R1LZT5</t>
  </si>
  <si>
    <t>A0A1H0TZ50</t>
  </si>
  <si>
    <t>A0A3N5TQD9</t>
  </si>
  <si>
    <t>A0A2Z3UN52</t>
  </si>
  <si>
    <t>A0A0Q8XZH8</t>
  </si>
  <si>
    <t>A0A554SFZ3</t>
  </si>
  <si>
    <t>A0A444PVE1</t>
  </si>
  <si>
    <t>A0A099JKJ5</t>
  </si>
  <si>
    <t>A0A221W2I4</t>
  </si>
  <si>
    <t>A0A4Q2JY85</t>
  </si>
  <si>
    <t>A0A126Z0V1</t>
  </si>
  <si>
    <t>A0A329Z9Y3</t>
  </si>
  <si>
    <t>A0A1H4QGX3</t>
  </si>
  <si>
    <t>A0A1H1R3G3</t>
  </si>
  <si>
    <t>A0A0Q9UD09</t>
  </si>
  <si>
    <t>A0A1C5GTB1</t>
  </si>
  <si>
    <t>A0A1G8ZSH6</t>
  </si>
  <si>
    <t>A0A542XBQ3</t>
  </si>
  <si>
    <t>A0A1P8U970</t>
  </si>
  <si>
    <t>A0A4Y8KCB3</t>
  </si>
  <si>
    <t>A0A2N3G0F8</t>
  </si>
  <si>
    <t>A0A2H1HRS6</t>
  </si>
  <si>
    <t>A0A1G7WIH4</t>
  </si>
  <si>
    <t>A0A1G8ZSL7</t>
  </si>
  <si>
    <t>A0A506XF01</t>
  </si>
  <si>
    <t>A0A3A4EZK0</t>
  </si>
  <si>
    <t>A0A1V2QQA6</t>
  </si>
  <si>
    <t>A0A0Q9K7S9</t>
  </si>
  <si>
    <t>A0A2M9CK11</t>
  </si>
  <si>
    <t>A0A4Q7PKP9</t>
  </si>
  <si>
    <t>A0A1L7F6P1</t>
  </si>
  <si>
    <t>A0A2N0KQP5</t>
  </si>
  <si>
    <t>A0A2W4IY50</t>
  </si>
  <si>
    <t>A0A359KUB1</t>
  </si>
  <si>
    <t>W2F4I8</t>
  </si>
  <si>
    <t>A0A543HSP0</t>
  </si>
  <si>
    <t>A0A1H9V7P8</t>
  </si>
  <si>
    <t>A0A5B9G276</t>
  </si>
  <si>
    <t>A0A2A3ZUS7</t>
  </si>
  <si>
    <t>A0A387BD83</t>
  </si>
  <si>
    <t>A0A543LHD0</t>
  </si>
  <si>
    <t>A0A4V5UYB1</t>
  </si>
  <si>
    <t>A0A3A5MCJ2</t>
  </si>
  <si>
    <t>A0A1W2FMG1</t>
  </si>
  <si>
    <t>A0A1G9WB25</t>
  </si>
  <si>
    <t>D6Y1T8</t>
  </si>
  <si>
    <t>A0A4V2EZE7</t>
  </si>
  <si>
    <t>A0A5F0GPD1</t>
  </si>
  <si>
    <t>A0A2A3YWD3</t>
  </si>
  <si>
    <t>A0A1D7W4F4</t>
  </si>
  <si>
    <t>A0A4R7USR8</t>
  </si>
  <si>
    <t>A0A1Y3M270</t>
  </si>
  <si>
    <t>A0A4R9ACQ5</t>
  </si>
  <si>
    <t>A0A2V4P5X8</t>
  </si>
  <si>
    <t>A0A1I6F612</t>
  </si>
  <si>
    <t>A0A1J6Y4H7</t>
  </si>
  <si>
    <t>A0A421B4Q9</t>
  </si>
  <si>
    <t>A0A5F0AIB5</t>
  </si>
  <si>
    <t>A0A2T0UKL5</t>
  </si>
  <si>
    <t>A0A0Q9LSH2</t>
  </si>
  <si>
    <t>A0A1I6JDY2</t>
  </si>
  <si>
    <t>A0A5C8I4A7</t>
  </si>
  <si>
    <t>A0A4R9ARW7</t>
  </si>
  <si>
    <t>K1EP56</t>
  </si>
  <si>
    <t>A0A5J5L041</t>
  </si>
  <si>
    <t>A0A164DJI9</t>
  </si>
  <si>
    <t>A0A2S5X7L0</t>
  </si>
  <si>
    <t>A0A1R3WEE2</t>
  </si>
  <si>
    <t>A0A2U1FHW3</t>
  </si>
  <si>
    <t>A0A2T0YLS9</t>
  </si>
  <si>
    <t>A0A1G8EIW0</t>
  </si>
  <si>
    <t>A0A359EJ09</t>
  </si>
  <si>
    <t>A0A2N3GKL1</t>
  </si>
  <si>
    <t>A0A200H739</t>
  </si>
  <si>
    <t>A0A101Y7Z0</t>
  </si>
  <si>
    <t>A0A0M2HML0</t>
  </si>
  <si>
    <t>A0A543MND5</t>
  </si>
  <si>
    <t>A0A1I4ITM7</t>
  </si>
  <si>
    <t>A0A1H1MNA3</t>
  </si>
  <si>
    <t>A0A5B0EQ75</t>
  </si>
  <si>
    <t>A0A2N6PU46</t>
  </si>
  <si>
    <t>A0A433G088</t>
  </si>
  <si>
    <t>A0A0W8IE01</t>
  </si>
  <si>
    <t>A0A5B8SDT8</t>
  </si>
  <si>
    <t>A0A1H6ES45</t>
  </si>
  <si>
    <t>A0A5C8UUN2</t>
  </si>
  <si>
    <t>A0A496PKM9</t>
  </si>
  <si>
    <t>A0A512D498</t>
  </si>
  <si>
    <t>A0A495ULL8</t>
  </si>
  <si>
    <t>A0A5F0L3T9</t>
  </si>
  <si>
    <t>A0A0B4DSC6</t>
  </si>
  <si>
    <t>A0A4R8UCM5</t>
  </si>
  <si>
    <t>A0A4Y8K486</t>
  </si>
  <si>
    <t>A0A0Q9QTD1</t>
  </si>
  <si>
    <t>A0A1Y2KBX2</t>
  </si>
  <si>
    <t>A0A4R1BYP3</t>
  </si>
  <si>
    <t>A0A1S2MPS3</t>
  </si>
  <si>
    <t>A0A2V7IXM4</t>
  </si>
  <si>
    <t>A0A1E8UKN1</t>
  </si>
  <si>
    <t>A0A2I1P382</t>
  </si>
  <si>
    <t>A0A2U0HD53</t>
  </si>
  <si>
    <t>A0A1H1U1N7</t>
  </si>
  <si>
    <t>A0A2W5RLW9</t>
  </si>
  <si>
    <t>A0A366IKR5</t>
  </si>
  <si>
    <t>M7ML63</t>
  </si>
  <si>
    <t>A0A4R8YI07</t>
  </si>
  <si>
    <t>A0A556CK68</t>
  </si>
  <si>
    <t>A0A221Q239</t>
  </si>
  <si>
    <t>A0A4Q8THZ7</t>
  </si>
  <si>
    <t>A0A3G8VFE0</t>
  </si>
  <si>
    <t>A0A1X3PC34</t>
  </si>
  <si>
    <t>A0A521MJ31</t>
  </si>
  <si>
    <t>A0A0Q7R295</t>
  </si>
  <si>
    <t>A0A1F1JRN5</t>
  </si>
  <si>
    <t>A0A4R9AQ21</t>
  </si>
  <si>
    <t>A0A2H1HR96</t>
  </si>
  <si>
    <t>A0A2H1HP61</t>
  </si>
  <si>
    <t>A0A1Q3T0M1</t>
  </si>
  <si>
    <t>A0A542J8B2</t>
  </si>
  <si>
    <t>A0A3D4PNP1</t>
  </si>
  <si>
    <t>A0A0B4CZH2</t>
  </si>
  <si>
    <t>A0A3B0B926</t>
  </si>
  <si>
    <t>A0A5F0DR44</t>
  </si>
  <si>
    <t>A0A5F0E155</t>
  </si>
  <si>
    <t>A0A4R8WP29</t>
  </si>
  <si>
    <t>A0A2N1JPA0</t>
  </si>
  <si>
    <t>B2GH91</t>
  </si>
  <si>
    <t>A0A2S8V2T2</t>
  </si>
  <si>
    <t>A0A2T1A558</t>
  </si>
  <si>
    <t>A0A3G9IUJ9</t>
  </si>
  <si>
    <t>A0A4R7PR80</t>
  </si>
  <si>
    <t>A0A2H1HLC1</t>
  </si>
  <si>
    <t>A0A399YMP4</t>
  </si>
  <si>
    <t>A0A4S8Q2X2</t>
  </si>
  <si>
    <t>A0A2W4INI5</t>
  </si>
  <si>
    <t>A0A4R7FV85</t>
  </si>
  <si>
    <t>A0A1S7B9K3</t>
  </si>
  <si>
    <t>A0A3G8VDS6</t>
  </si>
  <si>
    <t>A0A2P7AIR5</t>
  </si>
  <si>
    <t>A0A318AIH1</t>
  </si>
  <si>
    <t>A0A4R9B8A9</t>
  </si>
  <si>
    <t>A0A0Q9RTW1</t>
  </si>
  <si>
    <t>A0A3N4V5M3</t>
  </si>
  <si>
    <t>A0A4Q7RQV9</t>
  </si>
  <si>
    <t>A0A0Q5M101</t>
  </si>
  <si>
    <t>A0A4Q7DC00</t>
  </si>
  <si>
    <t>A0A1T5K8B0</t>
  </si>
  <si>
    <t>A0A563E5N8</t>
  </si>
  <si>
    <t>A0A172X2E9</t>
  </si>
  <si>
    <t>A0A3N2C3P9</t>
  </si>
  <si>
    <t>A0A5C4X6D5</t>
  </si>
  <si>
    <t>A0A1Y6F1N7</t>
  </si>
  <si>
    <t>A0A4P6EGU5</t>
  </si>
  <si>
    <t>A0A318AHN2</t>
  </si>
  <si>
    <t>A0A419HJ72</t>
  </si>
  <si>
    <t>A0A3S0VFU1</t>
  </si>
  <si>
    <t>A0A560WAU4</t>
  </si>
  <si>
    <t>A0A348W300</t>
  </si>
  <si>
    <t>A0A2H1HNG7</t>
  </si>
  <si>
    <t>A0A560MQI3</t>
  </si>
  <si>
    <t>A0A4V1Z1P7</t>
  </si>
  <si>
    <t>A0A2M9B6L5</t>
  </si>
  <si>
    <t>A0A2S9ACM9</t>
  </si>
  <si>
    <t>A0A1L2ZLD6</t>
  </si>
  <si>
    <t>A0A2Z5BL41</t>
  </si>
  <si>
    <t>A0A4R8VYC2</t>
  </si>
  <si>
    <t>A0A4R8Z5L5</t>
  </si>
  <si>
    <t>A0A0Q7ZQP1</t>
  </si>
  <si>
    <t>A0A5D0QPY5</t>
  </si>
  <si>
    <t>A0A1N6DUY0</t>
  </si>
  <si>
    <t>A0A2I1PE33</t>
  </si>
  <si>
    <t>A0A1B1BCE8</t>
  </si>
  <si>
    <t>A1SJQ8</t>
  </si>
  <si>
    <t>A0A542VR15</t>
  </si>
  <si>
    <t>A0A4Y4D2K2</t>
  </si>
  <si>
    <t>A0A2T7WJL4</t>
  </si>
  <si>
    <t>A0A497Y887</t>
  </si>
  <si>
    <t>A0A1H1XW87</t>
  </si>
  <si>
    <t>A0A2E6YG41</t>
  </si>
  <si>
    <t>A0A367FIV2</t>
  </si>
  <si>
    <t>A0A2H1I696</t>
  </si>
  <si>
    <t>A0A0B0DE41</t>
  </si>
  <si>
    <t>A0A3S0SRZ6</t>
  </si>
  <si>
    <t>A0A4R8YJR3</t>
  </si>
  <si>
    <t>A0A1R1LFN1</t>
  </si>
  <si>
    <t>E1VWV6</t>
  </si>
  <si>
    <t>A0A2N7S3J8</t>
  </si>
  <si>
    <t>A0A0Q5CMB5</t>
  </si>
  <si>
    <t>A0A5B8IMB9</t>
  </si>
  <si>
    <t>A0A0B9ARD6</t>
  </si>
  <si>
    <t>A0A1R4FBH0</t>
  </si>
  <si>
    <t>A0A0Q5N4V2</t>
  </si>
  <si>
    <t>A0A506Y773</t>
  </si>
  <si>
    <t>A0A495BBI2</t>
  </si>
  <si>
    <t>A0A4V3IHU9</t>
  </si>
  <si>
    <t>A0A4Z0IYM8</t>
  </si>
  <si>
    <t>A0A1I4NJY7</t>
  </si>
  <si>
    <t>A0A3C1F7T5</t>
  </si>
  <si>
    <t>A0A142NNR6</t>
  </si>
  <si>
    <t>A0A2S5WDW7</t>
  </si>
  <si>
    <t>A0A4Y8TZK6</t>
  </si>
  <si>
    <t>A0A160KSM5</t>
  </si>
  <si>
    <t>A0A3D0DG77</t>
  </si>
  <si>
    <t>A0A1V2ZDR6</t>
  </si>
  <si>
    <t>A0A2S8WRC9</t>
  </si>
  <si>
    <t>A0A511A129</t>
  </si>
  <si>
    <t>A0A0N1CY56</t>
  </si>
  <si>
    <t>A0A3N6WMC2</t>
  </si>
  <si>
    <t>E8NGV8</t>
  </si>
  <si>
    <t>A0A401Y3P9</t>
  </si>
  <si>
    <t>A0A0Q8ASM9</t>
  </si>
  <si>
    <t>A0A432JSP9</t>
  </si>
  <si>
    <t>A0A0Q8W3N4</t>
  </si>
  <si>
    <t>A0A2T0VJP4</t>
  </si>
  <si>
    <t>A0A3C1KCM7</t>
  </si>
  <si>
    <t>A0A2D8BN08</t>
  </si>
  <si>
    <t>A0A1H4E430</t>
  </si>
  <si>
    <t>A0A495A8T5</t>
  </si>
  <si>
    <t>A0A4Y8K875</t>
  </si>
  <si>
    <t>A0A1M3AZ33</t>
  </si>
  <si>
    <t>A0A3D8N5C1</t>
  </si>
  <si>
    <t>A0A0Q5E7D3</t>
  </si>
  <si>
    <t>A0A2U1SYH5</t>
  </si>
  <si>
    <t>A0A4Q2M978</t>
  </si>
  <si>
    <t>A0A533RKM1</t>
  </si>
  <si>
    <t>A0A3D1L6R7</t>
  </si>
  <si>
    <t>A0A542N1F3</t>
  </si>
  <si>
    <t>A0A2W6C0V2</t>
  </si>
  <si>
    <t>A0A4S2D8V1</t>
  </si>
  <si>
    <t>A0A2W6VDY3</t>
  </si>
  <si>
    <t>A0A2A4E7N9</t>
  </si>
  <si>
    <t>A0A2E9NFE6</t>
  </si>
  <si>
    <t>A0A4Q2JV55</t>
  </si>
  <si>
    <t>A0A5C8ID55</t>
  </si>
  <si>
    <t>A0A4Y8Q7J5</t>
  </si>
  <si>
    <t>A0A0Q5BZN9</t>
  </si>
  <si>
    <t>A0A5C6Q0P4</t>
  </si>
  <si>
    <t>A0A3D5CHM2</t>
  </si>
  <si>
    <t>A0A3G6ZM82</t>
  </si>
  <si>
    <t>A0A5J5J4B5</t>
  </si>
  <si>
    <t>A0A532BWH8</t>
  </si>
  <si>
    <t>A0A1B1BJN6</t>
  </si>
  <si>
    <t>A0A421ABT9</t>
  </si>
  <si>
    <t>A0A086E212</t>
  </si>
  <si>
    <t>A0A4Q9GWT3</t>
  </si>
  <si>
    <t>A0A2S6JWJ8</t>
  </si>
  <si>
    <t>A0A147F500</t>
  </si>
  <si>
    <t>A0A2A3AEW5</t>
  </si>
  <si>
    <t>A0A3N1KEH4</t>
  </si>
  <si>
    <t>A0A1S2IL00</t>
  </si>
  <si>
    <t>A0A4Z0K8W5</t>
  </si>
  <si>
    <t>A0A0Q4M9Q3</t>
  </si>
  <si>
    <t>A0A3N2I629</t>
  </si>
  <si>
    <t>A0A0Q7QGY0</t>
  </si>
  <si>
    <t>A0A4V1CWH2</t>
  </si>
  <si>
    <t>A0A0Q5SSQ7</t>
  </si>
  <si>
    <t>A0A2T4UWN7</t>
  </si>
  <si>
    <t>A0A0Q5AZR9</t>
  </si>
  <si>
    <t>A0A519GZP6</t>
  </si>
  <si>
    <t>A0A3E0I3Q9</t>
  </si>
  <si>
    <t>A0A5F0GW29</t>
  </si>
  <si>
    <t>A0A1I2Z0Q6</t>
  </si>
  <si>
    <t>A0A350WSC1</t>
  </si>
  <si>
    <t>U3P7B3</t>
  </si>
  <si>
    <t>A0A196L5I1</t>
  </si>
  <si>
    <t>A0A0U3XZ35</t>
  </si>
  <si>
    <t>A0A3B9WAG2</t>
  </si>
  <si>
    <t>A0A495WX11</t>
  </si>
  <si>
    <t>A0A316NWX8</t>
  </si>
  <si>
    <t>A0A2M9AEC5</t>
  </si>
  <si>
    <t>A0A3L8PJC0</t>
  </si>
  <si>
    <t>D4YM41</t>
  </si>
  <si>
    <t>A0A212T0W7</t>
  </si>
  <si>
    <t>A0A2S9CF44</t>
  </si>
  <si>
    <t>A0A4Q0AQH5</t>
  </si>
  <si>
    <t>A0A1G9GS76</t>
  </si>
  <si>
    <t>A0A419Y5A2</t>
  </si>
  <si>
    <t>A0A0S9Q5I2</t>
  </si>
  <si>
    <t>A0A1A0JRT4</t>
  </si>
  <si>
    <t>A0A5C2FR43</t>
  </si>
  <si>
    <t>A0A1H1UB03</t>
  </si>
  <si>
    <t>A0A0Q4TMG8</t>
  </si>
  <si>
    <t>A0A0Q6B193</t>
  </si>
  <si>
    <t>A0A543BM29</t>
  </si>
  <si>
    <t>S3AMV3</t>
  </si>
  <si>
    <t>A0A1M3LVW9</t>
  </si>
  <si>
    <t>A0A4R7NXQ1</t>
  </si>
  <si>
    <t>A0A3N2HZG0</t>
  </si>
  <si>
    <t>A0A150HHC2</t>
  </si>
  <si>
    <t>A0A1Q3LI95</t>
  </si>
  <si>
    <t>A0A1E4CF62</t>
  </si>
  <si>
    <t>A0A2K9DKG8</t>
  </si>
  <si>
    <t>A0A543FMD0</t>
  </si>
  <si>
    <t>A0A4P9JB10</t>
  </si>
  <si>
    <t>A0A0M5JZI2</t>
  </si>
  <si>
    <t>A0A1X7DP85</t>
  </si>
  <si>
    <t>A0A4R9A6E7</t>
  </si>
  <si>
    <t>A0A0T2KTY8</t>
  </si>
  <si>
    <t>A0A399SMI8</t>
  </si>
  <si>
    <t>A0A4P8RDX3</t>
  </si>
  <si>
    <t>A0A4R9BYS1</t>
  </si>
  <si>
    <t>A0A0D5CID5</t>
  </si>
  <si>
    <t>A0A0V8I012</t>
  </si>
  <si>
    <t>A0A542YJ20</t>
  </si>
  <si>
    <t>A0A512HX48</t>
  </si>
  <si>
    <t>A0A1V2NIV3</t>
  </si>
  <si>
    <t>A0A399QPX9</t>
  </si>
  <si>
    <t>M5B976</t>
  </si>
  <si>
    <t>A0A4Y3W6A7</t>
  </si>
  <si>
    <t>A0A4U2YNS0</t>
  </si>
  <si>
    <t>A0A1Z8VNL7</t>
  </si>
  <si>
    <t>A0A4V0ZR02</t>
  </si>
  <si>
    <t>A0A2U1TGB8</t>
  </si>
  <si>
    <t>A0A495RQI2</t>
  </si>
  <si>
    <t>A0A0F0KF11</t>
  </si>
  <si>
    <t>A0A5C4MBR9</t>
  </si>
  <si>
    <t>A0A0C5BHI7</t>
  </si>
  <si>
    <t>A0A225CIQ8</t>
  </si>
  <si>
    <t>A0A0Q5FMR4</t>
  </si>
  <si>
    <t>A0A542FXI5</t>
  </si>
  <si>
    <t>A0A117N6S9</t>
  </si>
  <si>
    <t>A0A2W4YJY0</t>
  </si>
  <si>
    <t>A0A2N6VQL8</t>
  </si>
  <si>
    <t>A0A147EZS7</t>
  </si>
  <si>
    <t>A0A1I6FVH6</t>
  </si>
  <si>
    <t>A0A0Q5KLY5</t>
  </si>
  <si>
    <t>A0A251YFR2</t>
  </si>
  <si>
    <t>A0A1G9WTZ2</t>
  </si>
  <si>
    <t>A0A3M8AG91</t>
  </si>
  <si>
    <t>A0A3L9L8M5</t>
  </si>
  <si>
    <t>A0A0H0ZNI8</t>
  </si>
  <si>
    <t>A0A251Z191</t>
  </si>
  <si>
    <t>A0A101FZC1</t>
  </si>
  <si>
    <t>A0A4P6FHF3</t>
  </si>
  <si>
    <t>A0A4R8W279</t>
  </si>
  <si>
    <t>A0A365YP54</t>
  </si>
  <si>
    <t>A0A1I3JA35</t>
  </si>
  <si>
    <t>A0A260FJV6</t>
  </si>
  <si>
    <t>A0A495MBI2</t>
  </si>
  <si>
    <t>A0A258HQU1</t>
  </si>
  <si>
    <t>A0A4Q7LVB2</t>
  </si>
  <si>
    <t>A0A1H4LF16</t>
  </si>
  <si>
    <t>A0A2S5Y7J5</t>
  </si>
  <si>
    <t>A0A0M2GWZ7</t>
  </si>
  <si>
    <t>A0A2T0M5Q8</t>
  </si>
  <si>
    <t>A0A154V039</t>
  </si>
  <si>
    <t>A0A1H3PW15</t>
  </si>
  <si>
    <t>A0A1D9DZ99</t>
  </si>
  <si>
    <t>A0A0X8E3J6</t>
  </si>
  <si>
    <t>A0A2R2W8K1</t>
  </si>
  <si>
    <t>A0A2R7MII9</t>
  </si>
  <si>
    <t>A0A3P3VX12</t>
  </si>
  <si>
    <t>A0A134DK31</t>
  </si>
  <si>
    <t>A0A2W6WFV8</t>
  </si>
  <si>
    <t>A0A074UK79</t>
  </si>
  <si>
    <t>A0A251Y2J0</t>
  </si>
  <si>
    <t>A0A0S9QMP5</t>
  </si>
  <si>
    <t>A0A2S0WW78</t>
  </si>
  <si>
    <t>A0A1E2SLK4</t>
  </si>
  <si>
    <t>Q6AF37</t>
  </si>
  <si>
    <t>A0A522NZ05</t>
  </si>
  <si>
    <t>A0A0F0KGQ7</t>
  </si>
  <si>
    <t>A0A3N2IMH3</t>
  </si>
  <si>
    <t>A0A2S9C3L5</t>
  </si>
  <si>
    <t>A0A2Z3RYW6</t>
  </si>
  <si>
    <t>A0A3D9TFX1</t>
  </si>
  <si>
    <t>A0A2W6D1F0</t>
  </si>
  <si>
    <t>A0A1R3XD13</t>
  </si>
  <si>
    <t>A0A5C4WPG1</t>
  </si>
  <si>
    <t>A0A4Q8AKS0</t>
  </si>
  <si>
    <t>A0A0Q5PDE5</t>
  </si>
  <si>
    <t>A0A0Q6XQY9</t>
  </si>
  <si>
    <t>A0A538F9X2</t>
  </si>
  <si>
    <t>A0A1E4BNH9</t>
  </si>
  <si>
    <t>A0A1H4R0K8</t>
  </si>
  <si>
    <t>A0A0Q5K676</t>
  </si>
  <si>
    <t>A0A2W6BDG5</t>
  </si>
  <si>
    <t>A0A1E4DBM4</t>
  </si>
  <si>
    <t>A0A3N0FE92</t>
  </si>
  <si>
    <t>A0A0U4AX24</t>
  </si>
  <si>
    <t>A0A060JLZ1</t>
  </si>
  <si>
    <t>A0A4Y3UK73</t>
  </si>
  <si>
    <t>A0A1T5JJF4</t>
  </si>
  <si>
    <t>A0A4Q5MYW1</t>
  </si>
  <si>
    <t>A0A0Q9D9Z1</t>
  </si>
  <si>
    <t>A0A0M8MQ23</t>
  </si>
  <si>
    <t>A0A345JZG8</t>
  </si>
  <si>
    <t>A0A1X9LTT5</t>
  </si>
  <si>
    <t>A0A420BCV6</t>
  </si>
  <si>
    <t>A0A1Q3L333</t>
  </si>
  <si>
    <t>A0A4R7T3R8</t>
  </si>
  <si>
    <t>A0A2D7VNM1</t>
  </si>
  <si>
    <t>A0A5B0D4B0</t>
  </si>
  <si>
    <t>A0A2W2E2J0</t>
  </si>
  <si>
    <t>A0A2M9BYN3</t>
  </si>
  <si>
    <t>A0A0U4WX11</t>
  </si>
  <si>
    <t>A0A1R4IY76</t>
  </si>
  <si>
    <t>A0A1V2NR24</t>
  </si>
  <si>
    <t>A0A011T717</t>
  </si>
  <si>
    <t>A0A2T8FB63</t>
  </si>
  <si>
    <t>A0A1T4YLX9</t>
  </si>
  <si>
    <t>A0A4Y3QQL3</t>
  </si>
  <si>
    <t>A0A3D9E1C9</t>
  </si>
  <si>
    <t>A0A0Q7VXT6</t>
  </si>
  <si>
    <t>A0A2E8YUQ1</t>
  </si>
  <si>
    <t>A0A2S0WLH7</t>
  </si>
  <si>
    <t>A0A5F2ER56</t>
  </si>
  <si>
    <t>A0A4Y4DS46</t>
  </si>
  <si>
    <t>A0A356QZG5</t>
  </si>
  <si>
    <t>A0A3R7RPY0</t>
  </si>
  <si>
    <t>A0A161SQW5</t>
  </si>
  <si>
    <t>A0A0Q6E275</t>
  </si>
  <si>
    <t>A0A4Q7TT00</t>
  </si>
  <si>
    <t>E2SA34</t>
  </si>
  <si>
    <t>A0A5B7WWC8</t>
  </si>
  <si>
    <t>A0A2A3Y0S6</t>
  </si>
  <si>
    <t>A0A1Y5P5J2</t>
  </si>
  <si>
    <t>A0A3B8K730</t>
  </si>
  <si>
    <t>A0A3B9R1T0</t>
  </si>
  <si>
    <t>A0A3L7AT93</t>
  </si>
  <si>
    <t>A0A173LVG5</t>
  </si>
  <si>
    <t>A0A2I0BJB3</t>
  </si>
  <si>
    <t>A0A0Q4DGM5</t>
  </si>
  <si>
    <t>A0A0M2HDU4</t>
  </si>
  <si>
    <t>A0A259SE71</t>
  </si>
  <si>
    <t>A0A259STL2</t>
  </si>
  <si>
    <t>A0A2S5W4P6</t>
  </si>
  <si>
    <t>A0A0D0UTN0</t>
  </si>
  <si>
    <t>A0A1N7C9J1</t>
  </si>
  <si>
    <t>A0A2R9UDN7</t>
  </si>
  <si>
    <t>A0A2S9A1F1</t>
  </si>
  <si>
    <t>A0A4R4YN81</t>
  </si>
  <si>
    <t>A0A1H0NET0</t>
  </si>
  <si>
    <t>A0A0Q6VWS6</t>
  </si>
  <si>
    <t>A0A1G6PGS0</t>
  </si>
  <si>
    <t>A0A520M359</t>
  </si>
  <si>
    <t>A0A2V7FAS2</t>
  </si>
  <si>
    <t>A0A4T2C8F2</t>
  </si>
  <si>
    <t>A0A1Q3Q7F7</t>
  </si>
  <si>
    <t>A0A2E8P253</t>
  </si>
  <si>
    <t>A0A4R1AKD2</t>
  </si>
  <si>
    <t>A0A4Y9PVE1</t>
  </si>
  <si>
    <t>A0A4R6GE17</t>
  </si>
  <si>
    <t>A0A3D3DS05</t>
  </si>
  <si>
    <t>C7NHJ3</t>
  </si>
  <si>
    <t>A0A344W378</t>
  </si>
  <si>
    <t>A0A2S9E4W5</t>
  </si>
  <si>
    <t>A0A1G8BAI9</t>
  </si>
  <si>
    <t>A0A1S8XPR8</t>
  </si>
  <si>
    <t>A0A0Q8WB27</t>
  </si>
  <si>
    <t>A0A1C4VNA0</t>
  </si>
  <si>
    <t>A0A1I6LL31</t>
  </si>
  <si>
    <t>A0A3E0VIA1</t>
  </si>
  <si>
    <t>A0A2T5X9L8</t>
  </si>
  <si>
    <t>A0A2D9NZL4</t>
  </si>
  <si>
    <t>A0A3S3MF74</t>
  </si>
  <si>
    <t>H6WNR6</t>
  </si>
  <si>
    <t>A0A0F0LK11</t>
  </si>
  <si>
    <t>A0A0Q8LMK2</t>
  </si>
  <si>
    <t>A0A3N5SY45</t>
  </si>
  <si>
    <t>A0A2A3YBL3</t>
  </si>
  <si>
    <t>A0A358IRT1</t>
  </si>
  <si>
    <t>A0A535HNT2</t>
  </si>
  <si>
    <t>A0A0Q7KKI9</t>
  </si>
  <si>
    <t>A0A2E8QP93</t>
  </si>
  <si>
    <t>A0A0S9RBP1</t>
  </si>
  <si>
    <t>A0A2V8F9U7</t>
  </si>
  <si>
    <t>A0A2E8CK69</t>
  </si>
  <si>
    <t>A0A1Q6E2L3</t>
  </si>
  <si>
    <t>R6I7M3</t>
  </si>
  <si>
    <t>A0A4Q5TCT6</t>
  </si>
  <si>
    <t>A0A3E0VX87</t>
  </si>
  <si>
    <t>R5G1C7</t>
  </si>
  <si>
    <t>A0A5C8NN37</t>
  </si>
  <si>
    <t>A0A3N4ZRU0</t>
  </si>
  <si>
    <t>A0A3E0VUY5</t>
  </si>
  <si>
    <t>A0A357ZC92</t>
  </si>
  <si>
    <t>A0A172RVY3</t>
  </si>
  <si>
    <t>D0WH89</t>
  </si>
  <si>
    <t>J5W0Z3</t>
  </si>
  <si>
    <t>A0A316JGP3</t>
  </si>
  <si>
    <t>A0A3B7DFU4</t>
  </si>
  <si>
    <t>A0A5B8ARN4</t>
  </si>
  <si>
    <t>A0A2V7L718</t>
  </si>
  <si>
    <t>A0A2N3FC87</t>
  </si>
  <si>
    <t>A0A2V7MPI9</t>
  </si>
  <si>
    <t>A0A2V7R423</t>
  </si>
  <si>
    <t>A0A2V7N8J5</t>
  </si>
  <si>
    <t>D2SF54</t>
  </si>
  <si>
    <t>A0A1G4VUB3</t>
  </si>
  <si>
    <t>A0A094P6D1</t>
  </si>
  <si>
    <t>A0A3A9AXZ2</t>
  </si>
  <si>
    <t>A0A2Y9C301</t>
  </si>
  <si>
    <t>R7B5R0</t>
  </si>
  <si>
    <t>A0A1Z9ACF1</t>
  </si>
  <si>
    <t>A0A2V7QGQ9</t>
  </si>
  <si>
    <t>A0A3M1BVJ3</t>
  </si>
  <si>
    <t>A0A4S2FWN7</t>
  </si>
  <si>
    <t>A0A2V7LNZ6</t>
  </si>
  <si>
    <t>A0A4R8XNE0</t>
  </si>
  <si>
    <t>A0A3N0AEN4</t>
  </si>
  <si>
    <t>A0A1I0A0X8</t>
  </si>
  <si>
    <t>A0A371P6B1</t>
  </si>
  <si>
    <t>A0A369LJT1</t>
  </si>
  <si>
    <t>A0A2V7Q2H4</t>
  </si>
  <si>
    <t>A0A2V7Q0B6</t>
  </si>
  <si>
    <t>A0A3N0B5F1</t>
  </si>
  <si>
    <t>A0A2V7FMV1</t>
  </si>
  <si>
    <t>A0A3E2ESW1</t>
  </si>
  <si>
    <t>A0A1Q7JSX2</t>
  </si>
  <si>
    <t>C8WJD1</t>
  </si>
  <si>
    <t>A0A369M925</t>
  </si>
  <si>
    <t>F0HQQ3</t>
  </si>
  <si>
    <t>R9KW42</t>
  </si>
  <si>
    <t>A0A2G4G751</t>
  </si>
  <si>
    <t>R7BN66</t>
  </si>
  <si>
    <t>A0A1M7U3C3</t>
  </si>
  <si>
    <t>A0A3N0AT36</t>
  </si>
  <si>
    <t>A0A0R2QEP8</t>
  </si>
  <si>
    <t>A0A2V7G1U6</t>
  </si>
  <si>
    <t>A0A1R4HS25</t>
  </si>
  <si>
    <t>A0A3N0IXT2</t>
  </si>
  <si>
    <t>A0A2V7SL63</t>
  </si>
  <si>
    <t>A0A1Q7JH32</t>
  </si>
  <si>
    <t>A0A388PTJ2</t>
  </si>
  <si>
    <t>A0A369P736</t>
  </si>
  <si>
    <t>A0A2V7G9Z5</t>
  </si>
  <si>
    <t>A0A1Q6ZCU4</t>
  </si>
  <si>
    <t>A0A1Q7R821</t>
  </si>
  <si>
    <t>A0A062XZV9</t>
  </si>
  <si>
    <t>A0A2V7GLH4</t>
  </si>
  <si>
    <t>A0A369M1W3</t>
  </si>
  <si>
    <t>C7MLP4</t>
  </si>
  <si>
    <t>A0A2V7N518</t>
  </si>
  <si>
    <t>A0A2V7MUD2</t>
  </si>
  <si>
    <t>A0A2V2EDM7</t>
  </si>
  <si>
    <t>A0A534A766</t>
  </si>
  <si>
    <t>A0A1Q6WPJ7</t>
  </si>
  <si>
    <t>K0YI25</t>
  </si>
  <si>
    <t>A0A539EK50</t>
  </si>
  <si>
    <t>F7UXF4</t>
  </si>
  <si>
    <t>A0A2K2U6M2</t>
  </si>
  <si>
    <t>A0A143X1F3</t>
  </si>
  <si>
    <t>A0A2G8CT01</t>
  </si>
  <si>
    <t>A0A369L7J4</t>
  </si>
  <si>
    <t>A0A2V7H0L4</t>
  </si>
  <si>
    <t>A0A2H0P1C2</t>
  </si>
  <si>
    <t>A0A415XUP8</t>
  </si>
  <si>
    <t>A0A4T9T5Y8</t>
  </si>
  <si>
    <t>C7N0P5</t>
  </si>
  <si>
    <t>A0A1Y4FS80</t>
  </si>
  <si>
    <t>A0A3N0AVQ3</t>
  </si>
  <si>
    <t>A0A388NZJ8</t>
  </si>
  <si>
    <t>A0A0R2PK91</t>
  </si>
  <si>
    <t>A0A3A9APM5</t>
  </si>
  <si>
    <t>A0A3A9B4W9</t>
  </si>
  <si>
    <t>A0A2V7EV74</t>
  </si>
  <si>
    <t>A0A3N0A852</t>
  </si>
  <si>
    <t>A0A2K2UBI3</t>
  </si>
  <si>
    <t>A0A249KV38</t>
  </si>
  <si>
    <t>A0A4Q7TML3</t>
  </si>
  <si>
    <t>A0A4P5RHX3</t>
  </si>
  <si>
    <t>A0A4R0GQM9</t>
  </si>
  <si>
    <t>A0A369M968</t>
  </si>
  <si>
    <t>A0A3N0IE93</t>
  </si>
  <si>
    <t>A0A2I1JB15</t>
  </si>
  <si>
    <t>A0A2V7P7C6</t>
  </si>
  <si>
    <t>A0A369LL01</t>
  </si>
  <si>
    <t>A0A423UNW3</t>
  </si>
  <si>
    <t>A0A2S9QRS6</t>
  </si>
  <si>
    <t>A0A249LFC8</t>
  </si>
  <si>
    <t>A0A4Q2K3N1</t>
  </si>
  <si>
    <t>A0A1C6V4L3</t>
  </si>
  <si>
    <t>A0A1Y4FS03</t>
  </si>
  <si>
    <t>D6E803</t>
  </si>
  <si>
    <t>A0A0R2Q4U0</t>
  </si>
  <si>
    <t>A0A094P5A7</t>
  </si>
  <si>
    <t>A0A2V2E6I1</t>
  </si>
  <si>
    <t>A0A2U3AVX5</t>
  </si>
  <si>
    <t>A0A3C1DCX2</t>
  </si>
  <si>
    <t>A0A0R2NZF4</t>
  </si>
  <si>
    <t>A0A133ZAB8</t>
  </si>
  <si>
    <t>A0A2G4FYM6</t>
  </si>
  <si>
    <t>A0A0M2LFL4</t>
  </si>
  <si>
    <t>A0A249KP49</t>
  </si>
  <si>
    <t>A0A1F1UCI2</t>
  </si>
  <si>
    <t>A0A352B1J4</t>
  </si>
  <si>
    <t>A0A2L2BQU3</t>
  </si>
  <si>
    <t>A0A095YEN0</t>
  </si>
  <si>
    <t>A0A356FII5</t>
  </si>
  <si>
    <t>A0A3B9JYM7</t>
  </si>
  <si>
    <t>A0A249LLH5</t>
  </si>
  <si>
    <t>A0A4P5R2W4</t>
  </si>
  <si>
    <t>A0A2V2EH73</t>
  </si>
  <si>
    <t>A0A249KGF0</t>
  </si>
  <si>
    <t>A0A249L4B7</t>
  </si>
  <si>
    <t>A0A2V8FNY1</t>
  </si>
  <si>
    <t>A0A495CYG0</t>
  </si>
  <si>
    <t>A0A249KCJ9</t>
  </si>
  <si>
    <t>A0A1E9HBH8</t>
  </si>
  <si>
    <t>A0A3N5HW41</t>
  </si>
  <si>
    <t>A0A4P5RT95</t>
  </si>
  <si>
    <t>A0A1R0M4J2</t>
  </si>
  <si>
    <t>A0A0A8B5D7</t>
  </si>
  <si>
    <t>A0A1F2AEU6</t>
  </si>
  <si>
    <t>A0A2I1IJY3</t>
  </si>
  <si>
    <t>A0A2G4GN92</t>
  </si>
  <si>
    <t>A0A150H7Y7</t>
  </si>
  <si>
    <t>A0A2H1L2J5</t>
  </si>
  <si>
    <t>A0A1F2A5W2</t>
  </si>
  <si>
    <t>A0A2N0KQ96</t>
  </si>
  <si>
    <t>A0A388P9H3</t>
  </si>
  <si>
    <t>A0A094P4G7</t>
  </si>
  <si>
    <t>A0A249K9I2</t>
  </si>
  <si>
    <t>J9HKY4</t>
  </si>
  <si>
    <t>A0A3L7WD66</t>
  </si>
  <si>
    <t>A0A249JY05</t>
  </si>
  <si>
    <t>A0A2E5EYU8</t>
  </si>
  <si>
    <t>A0A2E3BPD1</t>
  </si>
  <si>
    <t>A0A542Y308</t>
  </si>
  <si>
    <t>A0A2E9YR71</t>
  </si>
  <si>
    <t>A0A2E5IJ95</t>
  </si>
  <si>
    <t>A0A4Q4D4F6</t>
  </si>
  <si>
    <t>A0A0W7WAR2</t>
  </si>
  <si>
    <t>A0A1X6XGJ0</t>
  </si>
  <si>
    <t>A0A2H1HX68</t>
  </si>
  <si>
    <t>A0A349K8P1</t>
  </si>
  <si>
    <t>A0A357FMD3</t>
  </si>
  <si>
    <t>A0A094RSS3</t>
  </si>
  <si>
    <t>A0A353DQS6</t>
  </si>
  <si>
    <t>A0A2E3AKN1</t>
  </si>
  <si>
    <t>A0A3P1XSC7</t>
  </si>
  <si>
    <t>A0A3M1NPD6</t>
  </si>
  <si>
    <t>A0A2E0H1C9</t>
  </si>
  <si>
    <t>A0A538TE76</t>
  </si>
  <si>
    <t>A0A1Y0H5W5</t>
  </si>
  <si>
    <t>A0A0K2R277</t>
  </si>
  <si>
    <t>A0A0T6AP86</t>
  </si>
  <si>
    <t>A0A2E6ZLB7</t>
  </si>
  <si>
    <t>A0A5C8C0G6</t>
  </si>
  <si>
    <t>A0A3P1VPS6</t>
  </si>
  <si>
    <t>A0A358D5X4</t>
  </si>
  <si>
    <t>A0A2V9CCC7</t>
  </si>
  <si>
    <t>A0A2E8X6S7</t>
  </si>
  <si>
    <t>A0A3L7YAI6</t>
  </si>
  <si>
    <t>A0A2E9TXF8</t>
  </si>
  <si>
    <t>A0A0D8HIA0</t>
  </si>
  <si>
    <t>A0A0R2U0L1</t>
  </si>
  <si>
    <t>A0A0R2QRF5</t>
  </si>
  <si>
    <t>A0A2E2ZJR5</t>
  </si>
  <si>
    <t>A0A3D2AWM9</t>
  </si>
  <si>
    <t>A0A132NGE7</t>
  </si>
  <si>
    <t>A0A2E5Q2Y9</t>
  </si>
  <si>
    <t>A0A1M4X8N6</t>
  </si>
  <si>
    <t>A0A497DY38</t>
  </si>
  <si>
    <t>A0A4V1ZTW3</t>
  </si>
  <si>
    <t>A0A1F1K0B5</t>
  </si>
  <si>
    <t>A0A2D8KZ41</t>
  </si>
  <si>
    <t>A0A3D3H6Z2</t>
  </si>
  <si>
    <t>A0A0C1NT48</t>
  </si>
  <si>
    <t>A0A3C0KSU2</t>
  </si>
  <si>
    <t>A0A0R2SR63</t>
  </si>
  <si>
    <t>A0A3M1D303</t>
  </si>
  <si>
    <t>A0A2V6ZAA0</t>
  </si>
  <si>
    <t>A0A2E1W3W5</t>
  </si>
  <si>
    <t>A0A348V005</t>
  </si>
  <si>
    <t>A0A2E8R8T6</t>
  </si>
  <si>
    <t>U2RM18</t>
  </si>
  <si>
    <t>A0A2E5BZW9</t>
  </si>
  <si>
    <t>A0A2E2ZM42</t>
  </si>
  <si>
    <t>A0A2D9GQI3</t>
  </si>
  <si>
    <t>A0A3C0CVE7</t>
  </si>
  <si>
    <t>A0A2D8PLX1</t>
  </si>
  <si>
    <t>A0A2E6YZV7</t>
  </si>
  <si>
    <t>A0A0R2SKI1</t>
  </si>
  <si>
    <t>A0A3B9VM01</t>
  </si>
  <si>
    <t>A0A2E5SXF0</t>
  </si>
  <si>
    <t>A0A257UPI7</t>
  </si>
  <si>
    <t>A0A2E8V699</t>
  </si>
  <si>
    <t>A0A2E8T9X1</t>
  </si>
  <si>
    <t>A0A372DZA2</t>
  </si>
  <si>
    <t>A0A0R2QCB0</t>
  </si>
  <si>
    <t>A0A3S5K1P3</t>
  </si>
  <si>
    <t>A0A2E5QJ75</t>
  </si>
  <si>
    <t>A0A2E8B657</t>
  </si>
  <si>
    <t>A0A3A0G1Q4</t>
  </si>
  <si>
    <t>A0A2E1E2G9</t>
  </si>
  <si>
    <t>A0A2W1A599</t>
  </si>
  <si>
    <t>A0A2E5KIY8</t>
  </si>
  <si>
    <t>A0A2E4IQT9</t>
  </si>
  <si>
    <t>A0A538AUT7</t>
  </si>
  <si>
    <t>A0A538NW34</t>
  </si>
  <si>
    <t>A0A3C1CH02</t>
  </si>
  <si>
    <t>A0A2E6KIZ0</t>
  </si>
  <si>
    <t>A0A2E3B2P3</t>
  </si>
  <si>
    <t>A0A2E9GJS7</t>
  </si>
  <si>
    <t>A0A2E6WL02</t>
  </si>
  <si>
    <t>A0A2E7H8I7</t>
  </si>
  <si>
    <t>A0A355F528</t>
  </si>
  <si>
    <t>A0A2E4ITN9</t>
  </si>
  <si>
    <t>A0A496RHB3</t>
  </si>
  <si>
    <t>A0A3D1ZLR4</t>
  </si>
  <si>
    <t>A0A3C1F6Y7</t>
  </si>
  <si>
    <t>A0A536GNG4</t>
  </si>
  <si>
    <t>A0A4D4J355</t>
  </si>
  <si>
    <t>A0A2E8UTH0</t>
  </si>
  <si>
    <t>A0A2E0CS14</t>
  </si>
  <si>
    <t>A0A3B9ZFD3</t>
  </si>
  <si>
    <t>A0A2E4QMH1</t>
  </si>
  <si>
    <t>A0A2V7G8U9</t>
  </si>
  <si>
    <t>A0A2E3UY67</t>
  </si>
  <si>
    <t>A0A3B8KTB8</t>
  </si>
  <si>
    <t>A0A3M2DG34</t>
  </si>
  <si>
    <t>A0A518CXB4</t>
  </si>
  <si>
    <t>A0A2E4JMP6</t>
  </si>
  <si>
    <t>A0A2E6NET4</t>
  </si>
  <si>
    <t>A0A2V7KC37</t>
  </si>
  <si>
    <t>A0A285Z186</t>
  </si>
  <si>
    <t>A0A2E5X371</t>
  </si>
  <si>
    <t>A0A2N8HWI6</t>
  </si>
  <si>
    <t>A0A523EH75</t>
  </si>
  <si>
    <t>E3DMS9</t>
  </si>
  <si>
    <t>A0A1Q6UWA0</t>
  </si>
  <si>
    <t>R7DYI8</t>
  </si>
  <si>
    <t>A0A2N8IK45</t>
  </si>
  <si>
    <t>D9QS30</t>
  </si>
  <si>
    <t>A0A523DQH9</t>
  </si>
  <si>
    <t>A0A2N8HI57</t>
  </si>
  <si>
    <t>A0A3R5R9J9</t>
  </si>
  <si>
    <t>A0A2E3ZRE7</t>
  </si>
  <si>
    <t>A0A4Y6Q1R8</t>
  </si>
  <si>
    <t>A0A5B8YD54</t>
  </si>
  <si>
    <t>A0A2N8IYR5</t>
  </si>
  <si>
    <t>D5EG01</t>
  </si>
  <si>
    <t>A0A1Y1RKP8</t>
  </si>
  <si>
    <t>A0A1S6IZH6</t>
  </si>
  <si>
    <t>A0A1G1KX08</t>
  </si>
  <si>
    <t>A0A0G1YH94</t>
  </si>
  <si>
    <t>A0A2N8ISQ1</t>
  </si>
  <si>
    <t>A0A3R5VFX4</t>
  </si>
  <si>
    <t>B2UNS2</t>
  </si>
  <si>
    <t>A0A4R6M2H3</t>
  </si>
  <si>
    <t>A0A352VJV0</t>
  </si>
  <si>
    <t>A0A533RR27</t>
  </si>
  <si>
    <t>A0A5B5WX53</t>
  </si>
  <si>
    <t>C0QRM8</t>
  </si>
  <si>
    <t>A0A562DCH9</t>
  </si>
  <si>
    <t>A0A411SUB0</t>
  </si>
  <si>
    <t>A0A315R7V2</t>
  </si>
  <si>
    <t>A0A2E6D6M9</t>
  </si>
  <si>
    <t>A0A2E9WND0</t>
  </si>
  <si>
    <t>R6JDI6</t>
  </si>
  <si>
    <t>A0A2V7EDU0</t>
  </si>
  <si>
    <t>A0A0S7X6W7</t>
  </si>
  <si>
    <t>A0A4R7ZBX7</t>
  </si>
  <si>
    <t>A9WFP0</t>
  </si>
  <si>
    <t>A0A3M1WDR8</t>
  </si>
  <si>
    <t>A0A354EBE8</t>
  </si>
  <si>
    <t>K8DYV6</t>
  </si>
  <si>
    <t>A0A3R5V047</t>
  </si>
  <si>
    <t>A0A3D3CJL3</t>
  </si>
  <si>
    <t>A0A2V7QV34</t>
  </si>
  <si>
    <t>A0A1I4GVM4</t>
  </si>
  <si>
    <t>A0A3D0YSG0</t>
  </si>
  <si>
    <t>A0A1F7WEA8</t>
  </si>
  <si>
    <t>A0A2N8HC22</t>
  </si>
  <si>
    <t>A0A0M4T0D5</t>
  </si>
  <si>
    <t>A0A2W4J0T1</t>
  </si>
  <si>
    <t>A0A3B8UQG3</t>
  </si>
  <si>
    <t>A0A1G3B051</t>
  </si>
  <si>
    <t>A0A139TN18</t>
  </si>
  <si>
    <t>A0A354BGA6</t>
  </si>
  <si>
    <t>A0A1T4Q076</t>
  </si>
  <si>
    <t>A0A127AL74</t>
  </si>
  <si>
    <t>A0A523PVD1</t>
  </si>
  <si>
    <t>A0A315RDB2</t>
  </si>
  <si>
    <t>A0A1N7BJH2</t>
  </si>
  <si>
    <t>A0A4R6SJ22</t>
  </si>
  <si>
    <t>A0A368X2K8</t>
  </si>
  <si>
    <t>B8G998</t>
  </si>
  <si>
    <t>A8V0F4</t>
  </si>
  <si>
    <t>A0A2W4S1T1</t>
  </si>
  <si>
    <t>A0A2A2QKH9</t>
  </si>
  <si>
    <t>A0A2H6LHH9</t>
  </si>
  <si>
    <t>A0A1V5JXW9</t>
  </si>
  <si>
    <t>A0A2E6GQK5</t>
  </si>
  <si>
    <t>A0A2V7HJH9</t>
  </si>
  <si>
    <t>A0A2N8HYR3</t>
  </si>
  <si>
    <t>A0A3M1VKP2</t>
  </si>
  <si>
    <t>A0A3M2C8H7</t>
  </si>
  <si>
    <t>A0A1G3BDV2</t>
  </si>
  <si>
    <t>A0A101FNC3</t>
  </si>
  <si>
    <t>A0A2N1QNH3</t>
  </si>
  <si>
    <t>A0A1G6JHK9</t>
  </si>
  <si>
    <t>G7V5R6</t>
  </si>
  <si>
    <t>A0A4Q2XI82</t>
  </si>
  <si>
    <t>A0A2D5W9M8</t>
  </si>
  <si>
    <t>A0A2Z6D0S7</t>
  </si>
  <si>
    <t>A0A1Z4GP19</t>
  </si>
  <si>
    <t>A0A139CHA5</t>
  </si>
  <si>
    <t>A0A1H7YLA9</t>
  </si>
  <si>
    <t>A0A2E5V085</t>
  </si>
  <si>
    <t>A0A139D6P6</t>
  </si>
  <si>
    <t>A0A1E5HYW1</t>
  </si>
  <si>
    <t>A0A1G8JN69</t>
  </si>
  <si>
    <t>A0A1M7JRU7</t>
  </si>
  <si>
    <t>A0A3N5VF37</t>
  </si>
  <si>
    <t>A0A2T5RFQ9</t>
  </si>
  <si>
    <t>A0A496TF78</t>
  </si>
  <si>
    <t>A0A1C0VB81</t>
  </si>
  <si>
    <t>A0A2N2AUR3</t>
  </si>
  <si>
    <t>A0A518BQ58</t>
  </si>
  <si>
    <t>A0A1C7PBI9</t>
  </si>
  <si>
    <t>A0A424YAG7</t>
  </si>
  <si>
    <t>A0A3A9HZX9</t>
  </si>
  <si>
    <t>K2E4X0</t>
  </si>
  <si>
    <t>A2C241</t>
  </si>
  <si>
    <t>A0A1M6UDT6</t>
  </si>
  <si>
    <t>E4RJY8</t>
  </si>
  <si>
    <t>A0A1V5FMI1</t>
  </si>
  <si>
    <t>A0A2D5EPD4</t>
  </si>
  <si>
    <t>A0A2H0L094</t>
  </si>
  <si>
    <t>F6DTZ3</t>
  </si>
  <si>
    <t>A0A3D0MUI8</t>
  </si>
  <si>
    <t>A0A2E5KLT7</t>
  </si>
  <si>
    <t>A0A2P8WFX7</t>
  </si>
  <si>
    <t>A0A2M7QBJ1</t>
  </si>
  <si>
    <t>A0A1J4WS46</t>
  </si>
  <si>
    <t>A0A1F6TG35</t>
  </si>
  <si>
    <t>A0A2V7T599</t>
  </si>
  <si>
    <t>M5S875</t>
  </si>
  <si>
    <t>Q7UYT0</t>
  </si>
  <si>
    <t>A0A3M2FMC9</t>
  </si>
  <si>
    <t>A0A317EG09</t>
  </si>
  <si>
    <t>A0A2H0S6U5</t>
  </si>
  <si>
    <t>A0A4Q4CRM4</t>
  </si>
  <si>
    <t>A0A0K1PA46</t>
  </si>
  <si>
    <t>A0A3M0BKV8</t>
  </si>
  <si>
    <t>A0A432RDT3</t>
  </si>
  <si>
    <t>A0A2V6KXT6</t>
  </si>
  <si>
    <t>A0A317EEB0</t>
  </si>
  <si>
    <t>A0A2V5T6H3</t>
  </si>
  <si>
    <t>A0A2H2YES3</t>
  </si>
  <si>
    <t>A0A1Z4SZS0</t>
  </si>
  <si>
    <t>A0A3M2BJP8</t>
  </si>
  <si>
    <t>A0A1G3BIS7</t>
  </si>
  <si>
    <t>A0A518GJC5</t>
  </si>
  <si>
    <t>A0A2E4J6N5</t>
  </si>
  <si>
    <t>A0A3D3KNQ2</t>
  </si>
  <si>
    <t>A0A2G1WD63</t>
  </si>
  <si>
    <t>A0A017TIC6</t>
  </si>
  <si>
    <t>M2B0B7</t>
  </si>
  <si>
    <t>A0A1J4XL73</t>
  </si>
  <si>
    <t>A0A2E9E6I2</t>
  </si>
  <si>
    <t>A0A1E4BBK0</t>
  </si>
  <si>
    <t>K5D804</t>
  </si>
  <si>
    <t>A0A3M1Q998</t>
  </si>
  <si>
    <t>A0A3C1GB49</t>
  </si>
  <si>
    <t>A0A2T6DQZ0</t>
  </si>
  <si>
    <t>A0A5B8NIH9</t>
  </si>
  <si>
    <t>A0A538NNS8</t>
  </si>
  <si>
    <t>A0A1M4ZM95</t>
  </si>
  <si>
    <t>A0A4R8M2Q5</t>
  </si>
  <si>
    <t>A0A1Z4IS83</t>
  </si>
  <si>
    <t>K9Q7E0</t>
  </si>
  <si>
    <t>A0A2D6YGG4</t>
  </si>
  <si>
    <t>A0A0G0QF19</t>
  </si>
  <si>
    <t>A0A3E1EFS6</t>
  </si>
  <si>
    <t>A0A2V6EVB0</t>
  </si>
  <si>
    <t>A0A1F7ACT9</t>
  </si>
  <si>
    <t>A0A1F7AJI7</t>
  </si>
  <si>
    <t>A0A359CBQ9</t>
  </si>
  <si>
    <t>A0A0S3TGK6</t>
  </si>
  <si>
    <t>A0A1U7H2G9</t>
  </si>
  <si>
    <t>A0A2N6MC41</t>
  </si>
  <si>
    <t>A0A2V5RSL1</t>
  </si>
  <si>
    <t>A0A3D5JAH5</t>
  </si>
  <si>
    <t>A0A517PCL9</t>
  </si>
  <si>
    <t>A0A2G4HQF5</t>
  </si>
  <si>
    <t>F2AMS6</t>
  </si>
  <si>
    <t>A0A2T2S0F1</t>
  </si>
  <si>
    <t>A0A2V6AQ68</t>
  </si>
  <si>
    <t>A0A1V5Y409</t>
  </si>
  <si>
    <t>A0A0A2C4C2</t>
  </si>
  <si>
    <t>A0A1Z9III9</t>
  </si>
  <si>
    <t>A0A0C1R5D1</t>
  </si>
  <si>
    <t>A0A1W5CLH1</t>
  </si>
  <si>
    <t>Q3M6S3</t>
  </si>
  <si>
    <t>A0A4V2X3I8</t>
  </si>
  <si>
    <t>A0A1J0AD48</t>
  </si>
  <si>
    <t>A0A2V5U090</t>
  </si>
  <si>
    <t>A0A1H3E9V0</t>
  </si>
  <si>
    <t>A0A2N6JX70</t>
  </si>
  <si>
    <t>A0A101VR55</t>
  </si>
  <si>
    <t>A0A1U7HRQ7</t>
  </si>
  <si>
    <t>A0A2E6QKP8</t>
  </si>
  <si>
    <t>A0A433VXV8</t>
  </si>
  <si>
    <t>A0A2T1FXM7</t>
  </si>
  <si>
    <t>M5EHS9</t>
  </si>
  <si>
    <t>A0A0C2PWT4</t>
  </si>
  <si>
    <t>A0A5J6Q381</t>
  </si>
  <si>
    <t>A0A2D6N632</t>
  </si>
  <si>
    <t>A0A2W7B912</t>
  </si>
  <si>
    <t>A0A368YSV9</t>
  </si>
  <si>
    <t>A0A1Z4Q7V1</t>
  </si>
  <si>
    <t>A0A2E8YQM8</t>
  </si>
  <si>
    <t>A0A0T5X8G0</t>
  </si>
  <si>
    <t>A0A1Z4L4P7</t>
  </si>
  <si>
    <t>A0A2V5Q2K4</t>
  </si>
  <si>
    <t>A0A2V5NQJ6</t>
  </si>
  <si>
    <t>A0A522D2T1</t>
  </si>
  <si>
    <t>A0A0J1BCG6</t>
  </si>
  <si>
    <t>A0A2N2EBD0</t>
  </si>
  <si>
    <t>A0A355DXF3</t>
  </si>
  <si>
    <t>B8CZD5</t>
  </si>
  <si>
    <t>L7CE94</t>
  </si>
  <si>
    <t>A0A2D5G561</t>
  </si>
  <si>
    <t>A0A2V6AES1</t>
  </si>
  <si>
    <t>A0A2V9H5J5</t>
  </si>
  <si>
    <t>G4FK97</t>
  </si>
  <si>
    <t>A0A2V5Y0U6</t>
  </si>
  <si>
    <t>A0A2V5Y2D1</t>
  </si>
  <si>
    <t>A0A2V6IV25</t>
  </si>
  <si>
    <t>A0A2N2E6A0</t>
  </si>
  <si>
    <t>A0A3A4RAN3</t>
  </si>
  <si>
    <t>A0A2H6AKG9</t>
  </si>
  <si>
    <t>A0A1D2P6X2</t>
  </si>
  <si>
    <t>A0A2V5ULR4</t>
  </si>
  <si>
    <t>A0A521H686</t>
  </si>
  <si>
    <t>A0A3D2K016</t>
  </si>
  <si>
    <t>A0A1Z4SG90</t>
  </si>
  <si>
    <t>A0A2Z4FK35</t>
  </si>
  <si>
    <t>Q46L16</t>
  </si>
  <si>
    <t>A0A2V6JGS1</t>
  </si>
  <si>
    <t>A0A2N6LZN4</t>
  </si>
  <si>
    <t>A0A2N6LEJ8</t>
  </si>
  <si>
    <t>A0A2V6B8T7</t>
  </si>
  <si>
    <t>A0A2N6KAM1</t>
  </si>
  <si>
    <t>A0A2E9L0I0</t>
  </si>
  <si>
    <t>A0A2N2PS00</t>
  </si>
  <si>
    <t>A0A2V5WEP9</t>
  </si>
  <si>
    <t>A0A1Z4KSP1</t>
  </si>
  <si>
    <t>Q8YY05</t>
  </si>
  <si>
    <t>A0A1J5AB48</t>
  </si>
  <si>
    <t>A0A1Q2TXF4</t>
  </si>
  <si>
    <t>B7KJ74</t>
  </si>
  <si>
    <t>W0IYZ1</t>
  </si>
  <si>
    <t>A0A2A2Y8A1</t>
  </si>
  <si>
    <t>A0A1C3E6Y5</t>
  </si>
  <si>
    <t>I6AS15</t>
  </si>
  <si>
    <t>A0A1F7BCN3</t>
  </si>
  <si>
    <t>F6B792</t>
  </si>
  <si>
    <t>A0A554KES5</t>
  </si>
  <si>
    <t>A0A418WDL5</t>
  </si>
  <si>
    <t>A0A285NG16</t>
  </si>
  <si>
    <t>D5SY12</t>
  </si>
  <si>
    <t>A0A257LYI8</t>
  </si>
  <si>
    <t>A0A2V5KRY9</t>
  </si>
  <si>
    <t>A0A1J4WYC7</t>
  </si>
  <si>
    <t>I0II20</t>
  </si>
  <si>
    <t>A0A139WYR7</t>
  </si>
  <si>
    <t>A0A318SBN5</t>
  </si>
  <si>
    <t>A0A3E0KY08</t>
  </si>
  <si>
    <t>W0RJA6</t>
  </si>
  <si>
    <t>A0A2P8QQ10</t>
  </si>
  <si>
    <t>A0A2N6KZ52</t>
  </si>
  <si>
    <t>G6FR80</t>
  </si>
  <si>
    <t>A0A2E8MCN3</t>
  </si>
  <si>
    <t>B1XJ25</t>
  </si>
  <si>
    <t>A0A552EYA6</t>
  </si>
  <si>
    <t>A0A1E4Q989</t>
  </si>
  <si>
    <t>A0A2V5LBS7</t>
  </si>
  <si>
    <t>D0IZP9</t>
  </si>
  <si>
    <t>K9P4Z2</t>
  </si>
  <si>
    <t>A0A2W4P773</t>
  </si>
  <si>
    <t>A0A1I2H6W3</t>
  </si>
  <si>
    <t>A0A3E1E948</t>
  </si>
  <si>
    <t>A0A2V5J1Z2</t>
  </si>
  <si>
    <t>K9YHY6</t>
  </si>
  <si>
    <t>A0A5J4MYR7</t>
  </si>
  <si>
    <t>A0A3E0MLA9</t>
  </si>
  <si>
    <t>L7E6C6</t>
  </si>
  <si>
    <t>A0A3N0X648</t>
  </si>
  <si>
    <t>A0A2V6HTG2</t>
  </si>
  <si>
    <t>A0A2D5SHV1</t>
  </si>
  <si>
    <t>A0A1B1TX27</t>
  </si>
  <si>
    <t>A0A318R2M7</t>
  </si>
  <si>
    <t>A0A2D6HDH7</t>
  </si>
  <si>
    <t>A0A1V0JAG2</t>
  </si>
  <si>
    <t>C1A7D8</t>
  </si>
  <si>
    <t>A0A3D4V750</t>
  </si>
  <si>
    <t>A0A2T6CWJ2</t>
  </si>
  <si>
    <t>I4BXT8</t>
  </si>
  <si>
    <t>A0A1V0JAF8</t>
  </si>
  <si>
    <t>A0A0T7BSZ7</t>
  </si>
  <si>
    <t>D1Y8D4</t>
  </si>
  <si>
    <t>A0A2N6MS69</t>
  </si>
  <si>
    <t>A0A0T6AGW7</t>
  </si>
  <si>
    <t>A0A2G4IGB0</t>
  </si>
  <si>
    <t>A0A1V4BKX3</t>
  </si>
  <si>
    <t>A0A4P5XR82</t>
  </si>
  <si>
    <t>A0A1I4SNI8</t>
  </si>
  <si>
    <t>A0A1V0JAG8</t>
  </si>
  <si>
    <t>A0A3D5FHS2</t>
  </si>
  <si>
    <t>A0A3B8JPC1</t>
  </si>
  <si>
    <t>A0A315R1X7</t>
  </si>
  <si>
    <t>A0A1Q8ZI34</t>
  </si>
  <si>
    <t>A0A2D5ZD73</t>
  </si>
  <si>
    <t>A0A3A0CC66</t>
  </si>
  <si>
    <t>L8NUF4</t>
  </si>
  <si>
    <t>A0A1X9L6Z5</t>
  </si>
  <si>
    <t>A8YF09</t>
  </si>
  <si>
    <t>A0A089PAB9</t>
  </si>
  <si>
    <t>K9WF53</t>
  </si>
  <si>
    <t>A0A0K1EE75</t>
  </si>
  <si>
    <t>A0A2L0F1V5</t>
  </si>
  <si>
    <t>A0A367QAD6</t>
  </si>
  <si>
    <t>A0A1V0JAE2</t>
  </si>
  <si>
    <t>E8UAJ1</t>
  </si>
  <si>
    <t>A0A1T4XGL5</t>
  </si>
  <si>
    <t>A0A1Z4NQI6</t>
  </si>
  <si>
    <t>A0A2E7UVX7</t>
  </si>
  <si>
    <t>A0A4P2Q5A8</t>
  </si>
  <si>
    <t>K9S7G9</t>
  </si>
  <si>
    <t>A0A510PP80</t>
  </si>
  <si>
    <t>K9VYE2</t>
  </si>
  <si>
    <t>A0A551X776</t>
  </si>
  <si>
    <t>A0A2V6FL11</t>
  </si>
  <si>
    <t>A0A2N2A3S7</t>
  </si>
  <si>
    <t>A0A1Z4R9H1</t>
  </si>
  <si>
    <t>A0A1L9QMA6</t>
  </si>
  <si>
    <t>A0A1F9IJ55</t>
  </si>
  <si>
    <t>A0A552E2A4</t>
  </si>
  <si>
    <t>A0A354T9W8</t>
  </si>
  <si>
    <t>A0A4V1ZKL4</t>
  </si>
  <si>
    <t>B5IJN8</t>
  </si>
  <si>
    <t>L0K7E8</t>
  </si>
  <si>
    <t>A0A1F3N1P4</t>
  </si>
  <si>
    <t>A0A3M1E1D9</t>
  </si>
  <si>
    <t>A0A552M3T7</t>
  </si>
  <si>
    <t>I4GWY1</t>
  </si>
  <si>
    <t>A0A4Q6CEM1</t>
  </si>
  <si>
    <t>A0A3L7WRW4</t>
  </si>
  <si>
    <t>H1XVE3</t>
  </si>
  <si>
    <t>A0A3A4JU87</t>
  </si>
  <si>
    <t>A0A1F5YVK8</t>
  </si>
  <si>
    <t>A0A2V5PS38</t>
  </si>
  <si>
    <t>K9T408</t>
  </si>
  <si>
    <t>A0A540WM08</t>
  </si>
  <si>
    <t>A0A552A4S6</t>
  </si>
  <si>
    <t>A0A2C6VD33</t>
  </si>
  <si>
    <t>A0A552C2L3</t>
  </si>
  <si>
    <t>A0A402DK98</t>
  </si>
  <si>
    <t>A0A2V6HUT8</t>
  </si>
  <si>
    <t>A0A2H0S1C2</t>
  </si>
  <si>
    <t>A0A2H0C7L2</t>
  </si>
  <si>
    <t>A0A552F030</t>
  </si>
  <si>
    <t>A0A2E9X860</t>
  </si>
  <si>
    <t>K9QY00</t>
  </si>
  <si>
    <t>K9U5L1</t>
  </si>
  <si>
    <t>A0A2T1D8S3</t>
  </si>
  <si>
    <t>A0A4Q2KDT9</t>
  </si>
  <si>
    <t>B7X5D5</t>
  </si>
  <si>
    <t>A0A2H6BP53</t>
  </si>
  <si>
    <t>I4H5U3</t>
  </si>
  <si>
    <t>A0A2V6GFE5</t>
  </si>
  <si>
    <t>A0A367PSG8</t>
  </si>
  <si>
    <t>A0A1V0JAE0</t>
  </si>
  <si>
    <t>A0A1V0JAF1</t>
  </si>
  <si>
    <t>A0A551YLZ0</t>
  </si>
  <si>
    <t>A0A096GZI4</t>
  </si>
  <si>
    <t>A0A1V0JAC7</t>
  </si>
  <si>
    <t>A0A3S1C5L1</t>
  </si>
  <si>
    <t>A0A182AKX0</t>
  </si>
  <si>
    <t>A0A552HZY4</t>
  </si>
  <si>
    <t>K2J5A0</t>
  </si>
  <si>
    <t>A0A2V5K5V3</t>
  </si>
  <si>
    <t>A0A552BG58</t>
  </si>
  <si>
    <t>A0A3S9T060</t>
  </si>
  <si>
    <t>A0A420WG57</t>
  </si>
  <si>
    <t>A0A1V0JAE4</t>
  </si>
  <si>
    <t>A0A2S7TZ31</t>
  </si>
  <si>
    <t>I4GEV6</t>
  </si>
  <si>
    <t>A0A068MZI1</t>
  </si>
  <si>
    <t>T2JVX5</t>
  </si>
  <si>
    <t>A0A2V9KUS0</t>
  </si>
  <si>
    <t>A7IEQ6</t>
  </si>
  <si>
    <t>A0A3B8Y082</t>
  </si>
  <si>
    <t>A0A1Y4GH79</t>
  </si>
  <si>
    <t>A0A1J5GGV0</t>
  </si>
  <si>
    <t>A0A154WEI5</t>
  </si>
  <si>
    <t>U5QFG0</t>
  </si>
  <si>
    <t>A0A4V1M6N1</t>
  </si>
  <si>
    <t>A0A1V0JAD6</t>
  </si>
  <si>
    <t>A0A1T4ZPC3</t>
  </si>
  <si>
    <t>A0A2V6NQ58</t>
  </si>
  <si>
    <t>A0A4V8DHQ7</t>
  </si>
  <si>
    <t>A0A2S6V5Q7</t>
  </si>
  <si>
    <t>A0A1V5T7C4</t>
  </si>
  <si>
    <t>A0A5D5BN83</t>
  </si>
  <si>
    <t>Q1ASN4</t>
  </si>
  <si>
    <t>A0A1Z3HJB8</t>
  </si>
  <si>
    <t>A0A1F8YL76</t>
  </si>
  <si>
    <t>A0A1V0JAG1</t>
  </si>
  <si>
    <t>A0A2G1ZT55</t>
  </si>
  <si>
    <t>A0A2P7EHD7</t>
  </si>
  <si>
    <t>A0A1Z4N6N2</t>
  </si>
  <si>
    <t>A0A1Z4U6B1</t>
  </si>
  <si>
    <t>A0A2V6P1D4</t>
  </si>
  <si>
    <t>A0A1F9C0W5</t>
  </si>
  <si>
    <t>A0A0C2QBZ2</t>
  </si>
  <si>
    <t>D7E0H1</t>
  </si>
  <si>
    <t>A0A0P4UXG4</t>
  </si>
  <si>
    <t>Q0IAD9</t>
  </si>
  <si>
    <t>A0A1F6VH07</t>
  </si>
  <si>
    <t>V5V793</t>
  </si>
  <si>
    <t>A0A3Q9B708</t>
  </si>
  <si>
    <t>A0A1B1TN70</t>
  </si>
  <si>
    <t>A0A3E0MJ16</t>
  </si>
  <si>
    <t>A0A554INV0</t>
  </si>
  <si>
    <t>A0A432GXK2</t>
  </si>
  <si>
    <t>A0A3L7SDM7</t>
  </si>
  <si>
    <t>A0A1Z4I151</t>
  </si>
  <si>
    <t>A0A3M1P8T0</t>
  </si>
  <si>
    <t>A0A4V1SAW5</t>
  </si>
  <si>
    <t>A0A2V6NCX1</t>
  </si>
  <si>
    <t>A0A2I8A9Z7</t>
  </si>
  <si>
    <t>A0A2D9JHJ1</t>
  </si>
  <si>
    <t>A0A350UB82</t>
  </si>
  <si>
    <t>A0A0G2ZDN9</t>
  </si>
  <si>
    <t>A0A1Q4RQS0</t>
  </si>
  <si>
    <t>A0A2H0RXG3</t>
  </si>
  <si>
    <t>P52983</t>
  </si>
  <si>
    <t>A0A2V6E247</t>
  </si>
  <si>
    <t>A0A1Z4LUL9</t>
  </si>
  <si>
    <t>A0A2V6N5Y8</t>
  </si>
  <si>
    <t>A0A2T2R7U7</t>
  </si>
  <si>
    <t>A0A139SSU7</t>
  </si>
  <si>
    <t>A0A1F2Z6V4</t>
  </si>
  <si>
    <t>A0A3D2GY16</t>
  </si>
  <si>
    <t>A0A164AXL4</t>
  </si>
  <si>
    <t>A0A1C0A5H1</t>
  </si>
  <si>
    <t>A0A2V6LDL6</t>
  </si>
  <si>
    <t>A0A251ZC13</t>
  </si>
  <si>
    <t>A0A1C0A5H3</t>
  </si>
  <si>
    <t>A0A1J5DT06</t>
  </si>
  <si>
    <t>A0A218QKN8</t>
  </si>
  <si>
    <t>A0A316JTP2</t>
  </si>
  <si>
    <t>A0A1V0JAF0</t>
  </si>
  <si>
    <t>A0A2A2QRI0</t>
  </si>
  <si>
    <t>A0A2V5K1C5</t>
  </si>
  <si>
    <t>A0A1F8XFL9</t>
  </si>
  <si>
    <t>A0A353SW06</t>
  </si>
  <si>
    <t>A0A2N6CPU9</t>
  </si>
  <si>
    <t>A0A2V6B2A5</t>
  </si>
  <si>
    <t>A0A2Z6UTU6</t>
  </si>
  <si>
    <t>A0A1L8CYI7</t>
  </si>
  <si>
    <t>A0A353Z5P4</t>
  </si>
  <si>
    <t>A0A2T1F194</t>
  </si>
  <si>
    <t>A0A4P7ZQX4</t>
  </si>
  <si>
    <t>A0A2D4RX96</t>
  </si>
  <si>
    <t>A0A432GU67</t>
  </si>
  <si>
    <t>A0A0H4BED1</t>
  </si>
  <si>
    <t>A0A552DVT7</t>
  </si>
  <si>
    <t>A0A3M1R345</t>
  </si>
  <si>
    <t>A0A518FHB6</t>
  </si>
  <si>
    <t>A0A4R8GS97</t>
  </si>
  <si>
    <t>A0A4P8X009</t>
  </si>
  <si>
    <t>A0A2G6F8L6</t>
  </si>
  <si>
    <t>A0A2V5U8U3</t>
  </si>
  <si>
    <t>K9F5Z7</t>
  </si>
  <si>
    <t>K9XJN6</t>
  </si>
  <si>
    <t>A0A3B8QEZ7</t>
  </si>
  <si>
    <t>A0A1L8D362</t>
  </si>
  <si>
    <t>A0A2V2ERZ3</t>
  </si>
  <si>
    <t>A0A416A3Q2</t>
  </si>
  <si>
    <t>A0A396MUS9</t>
  </si>
  <si>
    <t>L8LMX6</t>
  </si>
  <si>
    <t>A0A518A050</t>
  </si>
  <si>
    <t>A0A517Q0B5</t>
  </si>
  <si>
    <t>K9TEA0</t>
  </si>
  <si>
    <t>A0A2E1WT38</t>
  </si>
  <si>
    <t>A0A2E2AXI2</t>
  </si>
  <si>
    <t>A0A2V6GK99</t>
  </si>
  <si>
    <t>A0A1Y0RBI0</t>
  </si>
  <si>
    <t>A0A3M8FW26</t>
  </si>
  <si>
    <t>A0A1P8WE61</t>
  </si>
  <si>
    <t>A0A2V5QBD8</t>
  </si>
  <si>
    <t>A0A0D6KG20</t>
  </si>
  <si>
    <t>A0A1Z4MFN6</t>
  </si>
  <si>
    <t>A0A1Z4QFN2</t>
  </si>
  <si>
    <t>A0A1Q6V3C7</t>
  </si>
  <si>
    <t>A0A2E0QT38</t>
  </si>
  <si>
    <t>A0A2V6E2E2</t>
  </si>
  <si>
    <t>K9SWS5</t>
  </si>
  <si>
    <t>A0A2V6N1C3</t>
  </si>
  <si>
    <t>K9YQN7</t>
  </si>
  <si>
    <t>A0A2V6IDH1</t>
  </si>
  <si>
    <t>A0A1V0JAF4</t>
  </si>
  <si>
    <t>A0A350QCK2</t>
  </si>
  <si>
    <t>A0A552GCY8</t>
  </si>
  <si>
    <t>A0A1V0JAG5</t>
  </si>
  <si>
    <t>A0A496TNI3</t>
  </si>
  <si>
    <t>A0A328I465</t>
  </si>
  <si>
    <t>A0A317E4Q0</t>
  </si>
  <si>
    <t>A0A3D4HLD6</t>
  </si>
  <si>
    <t>A0A556QMP1</t>
  </si>
  <si>
    <t>A0A551YR99</t>
  </si>
  <si>
    <t>A0A139GKQ7</t>
  </si>
  <si>
    <t>E1QL18</t>
  </si>
  <si>
    <t>A0A552FZS4</t>
  </si>
  <si>
    <t>A0A1F6CKL2</t>
  </si>
  <si>
    <t>A0A1V0JAE9</t>
  </si>
  <si>
    <t>A0A3N5S870</t>
  </si>
  <si>
    <t>A0A2T1CWR0</t>
  </si>
  <si>
    <t>A0A1U7I5A7</t>
  </si>
  <si>
    <t>A0A2D9A5Q5</t>
  </si>
  <si>
    <t>A0A3B9DMF5</t>
  </si>
  <si>
    <t>A0A1F9UFX5</t>
  </si>
  <si>
    <t>A0A2D5XPS6</t>
  </si>
  <si>
    <t>A0A1I5Y620</t>
  </si>
  <si>
    <t>A0A3C0EPQ1</t>
  </si>
  <si>
    <t>Q2JX86</t>
  </si>
  <si>
    <t>Q3AFH3</t>
  </si>
  <si>
    <t>A0A5J5LX00</t>
  </si>
  <si>
    <t>A0A556SSZ4</t>
  </si>
  <si>
    <t>A0A3D3LGT5</t>
  </si>
  <si>
    <t>A0A1V0JAD5</t>
  </si>
  <si>
    <t>A0A1H1T7C9</t>
  </si>
  <si>
    <t>A0A2V5XFL1</t>
  </si>
  <si>
    <t>A0A2V6HJK7</t>
  </si>
  <si>
    <t>A0A2K3AL94</t>
  </si>
  <si>
    <t>A0A1Q7FK56</t>
  </si>
  <si>
    <t>A0A523I685</t>
  </si>
  <si>
    <t>A0A359M475</t>
  </si>
  <si>
    <t>A0A1Z4HWK5</t>
  </si>
  <si>
    <t>A0A0P0FZ71</t>
  </si>
  <si>
    <t>A0A3A8GT63</t>
  </si>
  <si>
    <t>A0A521TR81</t>
  </si>
  <si>
    <t>A0A0F5YKC3</t>
  </si>
  <si>
    <t>L0FAG4</t>
  </si>
  <si>
    <t>A0A4D9CF72</t>
  </si>
  <si>
    <t>A0A4Q9J455</t>
  </si>
  <si>
    <t>A0A2E5JZM4</t>
  </si>
  <si>
    <t>A0A354Q5X0</t>
  </si>
  <si>
    <t>A0A552JD28</t>
  </si>
  <si>
    <t>A0A496SGV3</t>
  </si>
  <si>
    <t>A0A517Y391</t>
  </si>
  <si>
    <t>F0STY5</t>
  </si>
  <si>
    <t>A0A257RMW3</t>
  </si>
  <si>
    <t>A0A552Q687</t>
  </si>
  <si>
    <t>I4FWV4</t>
  </si>
  <si>
    <t>A0A4Q3JU99</t>
  </si>
  <si>
    <t>A0A522LVH3</t>
  </si>
  <si>
    <t>A0A2A2TDW8</t>
  </si>
  <si>
    <t>A0A1G1GC52</t>
  </si>
  <si>
    <t>A0A2E5G254</t>
  </si>
  <si>
    <t>A0A2D6A4S1</t>
  </si>
  <si>
    <t>A0A2V6JD07</t>
  </si>
  <si>
    <t>A0A285H6F6</t>
  </si>
  <si>
    <t>B7JUF5</t>
  </si>
  <si>
    <t>A0A2H0TX62</t>
  </si>
  <si>
    <t>A0A2M7V3G6</t>
  </si>
  <si>
    <t>A0A552JCN4</t>
  </si>
  <si>
    <t>R5BD91</t>
  </si>
  <si>
    <t>A0A1H7PN73</t>
  </si>
  <si>
    <t>A0A2T1LTV6</t>
  </si>
  <si>
    <t>A0A4Y8TIQ6</t>
  </si>
  <si>
    <t>A0A2S8J8G3</t>
  </si>
  <si>
    <t>A0A2G8PD79</t>
  </si>
  <si>
    <t>A0A3D4G0G3</t>
  </si>
  <si>
    <t>A0A150NYC5</t>
  </si>
  <si>
    <t>A0A3D2HHK8</t>
  </si>
  <si>
    <t>A0A1Z4TIS3</t>
  </si>
  <si>
    <t>A0A1M3IMP2</t>
  </si>
  <si>
    <t>A0A2V6LDC6</t>
  </si>
  <si>
    <t>A0A534ZXG3</t>
  </si>
  <si>
    <t>A0A0S8FPY4</t>
  </si>
  <si>
    <t>A0A2W5ZU58</t>
  </si>
  <si>
    <t>W6FMB3</t>
  </si>
  <si>
    <t>A0A0D8ZTY7</t>
  </si>
  <si>
    <t>L7UIH5</t>
  </si>
  <si>
    <t>A0A2D5AKI6</t>
  </si>
  <si>
    <t>A0A349D0N6</t>
  </si>
  <si>
    <t>A0A5C2M972</t>
  </si>
  <si>
    <t>A0A4R3J445</t>
  </si>
  <si>
    <t>A0A2V5Y6W4</t>
  </si>
  <si>
    <t>A0A1V0JAE5</t>
  </si>
  <si>
    <t>I4I1M6</t>
  </si>
  <si>
    <t>A0A3E0LE60</t>
  </si>
  <si>
    <t>B0JVE7</t>
  </si>
  <si>
    <t>A0A3G9K812</t>
  </si>
  <si>
    <t>A0A1D8TNQ1</t>
  </si>
  <si>
    <t>A0A351FKR0</t>
  </si>
  <si>
    <t>A0A1V5VH63</t>
  </si>
  <si>
    <t>A0A3C1LYN2</t>
  </si>
  <si>
    <t>A0A2V5SLU5</t>
  </si>
  <si>
    <t>A0A552FTD8</t>
  </si>
  <si>
    <t>B2V686</t>
  </si>
  <si>
    <t>A0A3N5N4W1</t>
  </si>
  <si>
    <t>A0A352YSL9</t>
  </si>
  <si>
    <t>Q2JHU0</t>
  </si>
  <si>
    <t>A0A432H605</t>
  </si>
  <si>
    <t>A0A3M0WJJ3</t>
  </si>
  <si>
    <t>A0A2L2XVX4</t>
  </si>
  <si>
    <t>A0A1E5QF72</t>
  </si>
  <si>
    <t>A0A3S5BWD0</t>
  </si>
  <si>
    <t>B4W435</t>
  </si>
  <si>
    <t>A0A252CT83</t>
  </si>
  <si>
    <t>Q7U6T0</t>
  </si>
  <si>
    <t>A0A1Q7TIT0</t>
  </si>
  <si>
    <t>A0A1D9FWN3</t>
  </si>
  <si>
    <t>A0A1T4SUH4</t>
  </si>
  <si>
    <t>B5EBB8</t>
  </si>
  <si>
    <t>A0A496SJQ2</t>
  </si>
  <si>
    <t>A0A2E9WZW9</t>
  </si>
  <si>
    <t>A0A2T2RTC6</t>
  </si>
  <si>
    <t>B4CU91</t>
  </si>
  <si>
    <t>A0A533NDF6</t>
  </si>
  <si>
    <t>A0A0L7MDH5</t>
  </si>
  <si>
    <t>A0A5C5Y805</t>
  </si>
  <si>
    <t>A0A3A0CWU3</t>
  </si>
  <si>
    <t>A0A520NPI3</t>
  </si>
  <si>
    <t>A0A3A8ISE0</t>
  </si>
  <si>
    <t>A0A0S3QV24</t>
  </si>
  <si>
    <t>A0A1J1L017</t>
  </si>
  <si>
    <t>A0A2W7AYU4</t>
  </si>
  <si>
    <t>A0A2T5R9I0</t>
  </si>
  <si>
    <t>A0A2V6EKZ0</t>
  </si>
  <si>
    <t>A0A0S7ZAW8</t>
  </si>
  <si>
    <t>A0A5C5SUM8</t>
  </si>
  <si>
    <t>A0A073CFX1</t>
  </si>
  <si>
    <t>A0A2Z6C8P5</t>
  </si>
  <si>
    <t>A0A1Q3HU32</t>
  </si>
  <si>
    <t>B5JIT8</t>
  </si>
  <si>
    <t>A0A2E4C115</t>
  </si>
  <si>
    <t>A0A518I5C9</t>
  </si>
  <si>
    <t>A9DGY9</t>
  </si>
  <si>
    <t>I4HJP6</t>
  </si>
  <si>
    <t>A0A2V6FSE4</t>
  </si>
  <si>
    <t>A0A2W4USQ5</t>
  </si>
  <si>
    <t>A0A3A0EIV5</t>
  </si>
  <si>
    <t>A0A520RVD0</t>
  </si>
  <si>
    <t>A0A3D5ZNP5</t>
  </si>
  <si>
    <t>A0A0C1Y866</t>
  </si>
  <si>
    <t>A0A4Q7E218</t>
  </si>
  <si>
    <t>I4IFI6</t>
  </si>
  <si>
    <t>A0A1G9I1U1</t>
  </si>
  <si>
    <t>A0A5C8PGV5</t>
  </si>
  <si>
    <t>F5UK37</t>
  </si>
  <si>
    <t>A0A150PD59</t>
  </si>
  <si>
    <t>S4XJI9</t>
  </si>
  <si>
    <t>W2CD31</t>
  </si>
  <si>
    <t>A0A1G1GMY1</t>
  </si>
  <si>
    <t>A0A534QIS4</t>
  </si>
  <si>
    <t>A0A1V4AMN1</t>
  </si>
  <si>
    <t>A0A1G1CC85</t>
  </si>
  <si>
    <t>A0A1Q7UZK9</t>
  </si>
  <si>
    <t>A0A1V0JAH6</t>
  </si>
  <si>
    <t>A0A2E4LTM3</t>
  </si>
  <si>
    <t>A0A521TJS9</t>
  </si>
  <si>
    <t>A4J8K3</t>
  </si>
  <si>
    <t>A0A0D2JX02</t>
  </si>
  <si>
    <t>A0A1U7MYJ7</t>
  </si>
  <si>
    <t>A0A3C1HGA4</t>
  </si>
  <si>
    <t>A0A518BY22</t>
  </si>
  <si>
    <t>A0A3M1NYR2</t>
  </si>
  <si>
    <t>A0A3A8T3T1</t>
  </si>
  <si>
    <t>A0A517R8Q9</t>
  </si>
  <si>
    <t>A0A2H0S9I6</t>
  </si>
  <si>
    <t>A0A2E7I2P7</t>
  </si>
  <si>
    <t>A0A3B9LI35</t>
  </si>
  <si>
    <t>A0A3D4AC21</t>
  </si>
  <si>
    <t>A0A2E2N7G0</t>
  </si>
  <si>
    <t>A0A0S3U280</t>
  </si>
  <si>
    <t>A0A2E8TFI3</t>
  </si>
  <si>
    <t>A0A4P2QX06</t>
  </si>
  <si>
    <t>A0A3D4BWG0</t>
  </si>
  <si>
    <t>A0A1B7VI15</t>
  </si>
  <si>
    <t>A0A1B7VIR3</t>
  </si>
  <si>
    <t>A0A2N5K3S5</t>
  </si>
  <si>
    <t>A0A2D5RCT4</t>
  </si>
  <si>
    <t>Q4C469</t>
  </si>
  <si>
    <t>A0A5A5RCR4</t>
  </si>
  <si>
    <t>A0A2P1UFP9</t>
  </si>
  <si>
    <t>A0A2D8RQW3</t>
  </si>
  <si>
    <t>A0A3D4HAD3</t>
  </si>
  <si>
    <t>A0A533PFP6</t>
  </si>
  <si>
    <t>G5J4J5</t>
  </si>
  <si>
    <t>T2JEI1</t>
  </si>
  <si>
    <t>T2I7X0</t>
  </si>
  <si>
    <t>A0A2R4KK66</t>
  </si>
  <si>
    <t>A0A1Z9FJL3</t>
  </si>
  <si>
    <t>A0A0S7ZCU6</t>
  </si>
  <si>
    <t>A0A2M7UP45</t>
  </si>
  <si>
    <t>A0A2V2H097</t>
  </si>
  <si>
    <t>A0A2E9QML0</t>
  </si>
  <si>
    <t>E3CUG7</t>
  </si>
  <si>
    <t>A0A0F6U0M9</t>
  </si>
  <si>
    <t>A0A419EWW1</t>
  </si>
  <si>
    <t>A0A2V5S2M8</t>
  </si>
  <si>
    <t>A0A2U1B790</t>
  </si>
  <si>
    <t>A0A2T1DZ42</t>
  </si>
  <si>
    <t>K2N579</t>
  </si>
  <si>
    <t>A0A5C6FW20</t>
  </si>
  <si>
    <t>A0A496Q0E7</t>
  </si>
  <si>
    <t>A0A162SZZ0</t>
  </si>
  <si>
    <t>A0A1Z8NEU4</t>
  </si>
  <si>
    <t>A0A251WDA6</t>
  </si>
  <si>
    <t>A0A1Z4JX77</t>
  </si>
  <si>
    <t>A0A2N6ALU7</t>
  </si>
  <si>
    <t>A0A2D8TYU1</t>
  </si>
  <si>
    <t>A0A3N1LI39</t>
  </si>
  <si>
    <t>A0A3A8RWF3</t>
  </si>
  <si>
    <t>A0A139SKQ3</t>
  </si>
  <si>
    <t>A0A552B5A3</t>
  </si>
  <si>
    <t>A0A0K1S8Z3</t>
  </si>
  <si>
    <t>H8MP07</t>
  </si>
  <si>
    <t>A0A1I0LDH4</t>
  </si>
  <si>
    <t>A0A317ZMZ3</t>
  </si>
  <si>
    <t>A0A4P5QID2</t>
  </si>
  <si>
    <t>A0A480A526</t>
  </si>
  <si>
    <t>A0A552KHQ7</t>
  </si>
  <si>
    <t>I4IND9</t>
  </si>
  <si>
    <t>A0A150TA02</t>
  </si>
  <si>
    <t>K9YUZ0</t>
  </si>
  <si>
    <t>A0A2E5GZI5</t>
  </si>
  <si>
    <t>K9X3F0</t>
  </si>
  <si>
    <t>K9VMJ5</t>
  </si>
  <si>
    <t>A0A257XB87</t>
  </si>
  <si>
    <t>W2CHX9</t>
  </si>
  <si>
    <t>A0A552LY49</t>
  </si>
  <si>
    <t>I4G3L6</t>
  </si>
  <si>
    <t>Q8DKY2</t>
  </si>
  <si>
    <t>A0A5C6ANM7</t>
  </si>
  <si>
    <t>A0A3L7W268</t>
  </si>
  <si>
    <t>A0A1V6D3E4</t>
  </si>
  <si>
    <t>A0A1V0JAG4</t>
  </si>
  <si>
    <t>A0A2S8STT9</t>
  </si>
  <si>
    <t>A0A3B9KUN5</t>
  </si>
  <si>
    <t>A0A2E2AR99</t>
  </si>
  <si>
    <t>A0A523ED91</t>
  </si>
  <si>
    <t>A0A2A4TK54</t>
  </si>
  <si>
    <t>A0A5C5VVR8</t>
  </si>
  <si>
    <t>A0A1U7HKB6</t>
  </si>
  <si>
    <t>A0A1L6KZY2</t>
  </si>
  <si>
    <t>A0A2D9Z4F8</t>
  </si>
  <si>
    <t>W2C7M8</t>
  </si>
  <si>
    <t>A0A5A5RUX4</t>
  </si>
  <si>
    <t>A0A2G7GIF8</t>
  </si>
  <si>
    <t>A0A4P5WA36</t>
  </si>
  <si>
    <t>A0A2J6IYU2</t>
  </si>
  <si>
    <t>A0A2E8QUQ2</t>
  </si>
  <si>
    <t>A0A517W468</t>
  </si>
  <si>
    <t>A0A479ZPS0</t>
  </si>
  <si>
    <t>A0A261KSJ9</t>
  </si>
  <si>
    <t>A0A2H6L7H8</t>
  </si>
  <si>
    <t>A0A5A5RIT0</t>
  </si>
  <si>
    <t>A0A1V0JAG3</t>
  </si>
  <si>
    <t>A0A3D2QEH6</t>
  </si>
  <si>
    <t>A0A0X8WRY5</t>
  </si>
  <si>
    <t>A0A3A8PXP9</t>
  </si>
  <si>
    <t>A0A2E2ATQ7</t>
  </si>
  <si>
    <t>A0A1B4V2V4</t>
  </si>
  <si>
    <t>A0A3A8JIP6</t>
  </si>
  <si>
    <t>A0A5J4FAI3</t>
  </si>
  <si>
    <t>A0A1V0JAD3</t>
  </si>
  <si>
    <t>A0A3A8NM32</t>
  </si>
  <si>
    <t>A0A1V0JAE1</t>
  </si>
  <si>
    <t>F7YVC9</t>
  </si>
  <si>
    <t>A0A1Z4UST8</t>
  </si>
  <si>
    <t>A0A150T7I0</t>
  </si>
  <si>
    <t>A0A1B7X3I0</t>
  </si>
  <si>
    <t>A0A150QL46</t>
  </si>
  <si>
    <t>A0A2U8E243</t>
  </si>
  <si>
    <t>A0A0V7ZC77</t>
  </si>
  <si>
    <t>A0A3C2DZN1</t>
  </si>
  <si>
    <t>A0A2V6AE48</t>
  </si>
  <si>
    <t>A0A3D1PL67</t>
  </si>
  <si>
    <t>A0A2K8SUM8</t>
  </si>
  <si>
    <t>A5GTP1</t>
  </si>
  <si>
    <t>A0A168S9G8</t>
  </si>
  <si>
    <t>A0A1Q6VHI3</t>
  </si>
  <si>
    <t>A0A4Y3G904</t>
  </si>
  <si>
    <t>A0A258AV33</t>
  </si>
  <si>
    <t>A0A2D9PMF3</t>
  </si>
  <si>
    <t>A0A1I6DDU4</t>
  </si>
  <si>
    <t>A0A3D2BVS0</t>
  </si>
  <si>
    <t>A0A2V5WL81</t>
  </si>
  <si>
    <t>A0A259MAA7</t>
  </si>
  <si>
    <t>F4XME1</t>
  </si>
  <si>
    <t>A0A1I2TDZ0</t>
  </si>
  <si>
    <t>A0A2V5XYC3</t>
  </si>
  <si>
    <t>A0A2R5FRG8</t>
  </si>
  <si>
    <t>A0A0S8L5C0</t>
  </si>
  <si>
    <t>A0A250K5H1</t>
  </si>
  <si>
    <t>A0A2V2EWQ8</t>
  </si>
  <si>
    <t>A0A520QMV1</t>
  </si>
  <si>
    <t>A0A235IAM8</t>
  </si>
  <si>
    <t>A0A521WZ42</t>
  </si>
  <si>
    <t>A0A517ZBF7</t>
  </si>
  <si>
    <t>A0A2E5MWS2</t>
  </si>
  <si>
    <t>A0A1M6HGJ7</t>
  </si>
  <si>
    <t>A0A517X363</t>
  </si>
  <si>
    <t>A0A512M7F1</t>
  </si>
  <si>
    <t>A0A2V6I054</t>
  </si>
  <si>
    <t>A0A1B4XH88</t>
  </si>
  <si>
    <t>A0A2E3DFX9</t>
  </si>
  <si>
    <t>A0A1F7CQV4</t>
  </si>
  <si>
    <t>A0A2V6LU20</t>
  </si>
  <si>
    <t>Q1NWF9</t>
  </si>
  <si>
    <t>Q1NPZ8</t>
  </si>
  <si>
    <t>A0A1Z4G609</t>
  </si>
  <si>
    <t>A0A1G1I0B4</t>
  </si>
  <si>
    <t>A0A511SXQ3</t>
  </si>
  <si>
    <t>A4CUI8</t>
  </si>
  <si>
    <t>A0A1F9FUE0</t>
  </si>
  <si>
    <t>A0A2D6M5M9</t>
  </si>
  <si>
    <t>A0A2V2RMD8</t>
  </si>
  <si>
    <t>A0A3A8U9W9</t>
  </si>
  <si>
    <t>A0A2E7K5E3</t>
  </si>
  <si>
    <t>B4WRL3</t>
  </si>
  <si>
    <t>A0A252D8E6</t>
  </si>
  <si>
    <t>K9R9L9</t>
  </si>
  <si>
    <t>A0A367QR26</t>
  </si>
  <si>
    <t>A0A2N2JE04</t>
  </si>
  <si>
    <t>A0A354FWT4</t>
  </si>
  <si>
    <t>A0A2V2C2E1</t>
  </si>
  <si>
    <t>A0A4Y6D527</t>
  </si>
  <si>
    <t>A0A2M8FZK6</t>
  </si>
  <si>
    <t>A0A1G1DZY3</t>
  </si>
  <si>
    <t>A0A1V6A8W4</t>
  </si>
  <si>
    <t>A0A511HLU9</t>
  </si>
  <si>
    <t>A0A2E2BZT1</t>
  </si>
  <si>
    <t>A0A355GGP1</t>
  </si>
  <si>
    <t>A0A1V5X758</t>
  </si>
  <si>
    <t>A0A021XD86</t>
  </si>
  <si>
    <t>A0A4U1H759</t>
  </si>
  <si>
    <t>A0A0W7Z441</t>
  </si>
  <si>
    <t>A0A1V5I4S1</t>
  </si>
  <si>
    <t>A0A2V5Z646</t>
  </si>
  <si>
    <t>A0A0E3YWQ6</t>
  </si>
  <si>
    <t>A0A2D9TA43</t>
  </si>
  <si>
    <t>A0A5A8AXV9</t>
  </si>
  <si>
    <t>A0A2M8F9D4</t>
  </si>
  <si>
    <t>A0A2A4U2Y3</t>
  </si>
  <si>
    <t>A0A3D5GEP3</t>
  </si>
  <si>
    <t>A0A1U7J0P9</t>
  </si>
  <si>
    <t>A0A235INW8</t>
  </si>
  <si>
    <t>A0A1D8AYP7</t>
  </si>
  <si>
    <t>A0A521RW64</t>
  </si>
  <si>
    <t>A0A2D7B438</t>
  </si>
  <si>
    <t>A0A2E1J448</t>
  </si>
  <si>
    <t>A0A348RYH5</t>
  </si>
  <si>
    <t>A0A1Q8Z8L4</t>
  </si>
  <si>
    <t>A3YZN1</t>
  </si>
  <si>
    <t>A0A401ILW1</t>
  </si>
  <si>
    <t>A0A1I2H907</t>
  </si>
  <si>
    <t>Q1YGZ5</t>
  </si>
  <si>
    <t>A0A1Z9J5L9</t>
  </si>
  <si>
    <t>A0A3C1UIH5</t>
  </si>
  <si>
    <t>A0A2T1E8C7</t>
  </si>
  <si>
    <t>A0A235HNM9</t>
  </si>
  <si>
    <t>A0A2L2N3B1</t>
  </si>
  <si>
    <t>A0A1B3MFI6</t>
  </si>
  <si>
    <t>A0A517W5X6</t>
  </si>
  <si>
    <t>A0A5C5YS13</t>
  </si>
  <si>
    <t>A0A0P7ZQY7</t>
  </si>
  <si>
    <t>A0A1G0MKB1</t>
  </si>
  <si>
    <t>A0A353MIM4</t>
  </si>
  <si>
    <t>A0A4Y7RZW0</t>
  </si>
  <si>
    <t>B2J5F1</t>
  </si>
  <si>
    <t>A0A1G5CGP9</t>
  </si>
  <si>
    <t>A0A2V2EM33</t>
  </si>
  <si>
    <t>A0A1W7QYE5</t>
  </si>
  <si>
    <t>A0A4S1CN34</t>
  </si>
  <si>
    <t>A0A2A2RW04</t>
  </si>
  <si>
    <t>A0A2E6Q8C6</t>
  </si>
  <si>
    <t>A0A150R636</t>
  </si>
  <si>
    <t>A0A368CMJ4</t>
  </si>
  <si>
    <t>A0A538NWJ7</t>
  </si>
  <si>
    <t>A0A1C0VY49</t>
  </si>
  <si>
    <t>A0A353KRU5</t>
  </si>
  <si>
    <t>A0A4Y6CJE7</t>
  </si>
  <si>
    <t>K9RPN5</t>
  </si>
  <si>
    <t>A0A0H5PQR4</t>
  </si>
  <si>
    <t>A0A517T7I4</t>
  </si>
  <si>
    <t>A0A127CNS6</t>
  </si>
  <si>
    <t>A0A2H0SLW5</t>
  </si>
  <si>
    <t>A0A2E9WVV9</t>
  </si>
  <si>
    <t>A0A0A1W1P1</t>
  </si>
  <si>
    <t>A0A166K866</t>
  </si>
  <si>
    <t>A0A3A8HIT3</t>
  </si>
  <si>
    <t>A0A369T5E3</t>
  </si>
  <si>
    <t>A0A4R1BDT8</t>
  </si>
  <si>
    <t>A0A2T5GCQ7</t>
  </si>
  <si>
    <t>A0A1F2QSF8</t>
  </si>
  <si>
    <t>A0A517PGU1</t>
  </si>
  <si>
    <t>H1WL88</t>
  </si>
  <si>
    <t>A0A2L2NT68</t>
  </si>
  <si>
    <t>A0A1F3A6X9</t>
  </si>
  <si>
    <t>A0A2V6DBY2</t>
  </si>
  <si>
    <t>A0A2E9LRS7</t>
  </si>
  <si>
    <t>A0A534Z7I0</t>
  </si>
  <si>
    <t>A0A2W7BNH2</t>
  </si>
  <si>
    <t>A0A132MH29</t>
  </si>
  <si>
    <t>A0A2K8WNB5</t>
  </si>
  <si>
    <t>A5GL70</t>
  </si>
  <si>
    <t>A0A164C1Y4</t>
  </si>
  <si>
    <t>A0A2V6BK27</t>
  </si>
  <si>
    <t>Q08P25</t>
  </si>
  <si>
    <t>A0A1J1JBR5</t>
  </si>
  <si>
    <t>A0A2V7PPQ6</t>
  </si>
  <si>
    <t>A0A2S6T9V7</t>
  </si>
  <si>
    <t>A0A1Z4RUU9</t>
  </si>
  <si>
    <t>A0A077JEZ4</t>
  </si>
  <si>
    <t>U5DJN3</t>
  </si>
  <si>
    <t>A0A3A9E6N9</t>
  </si>
  <si>
    <t>A0A2E7ZKK1</t>
  </si>
  <si>
    <t>A0A0S8G586</t>
  </si>
  <si>
    <t>A0A218Q0N7</t>
  </si>
  <si>
    <t>A0A4Q8MM32</t>
  </si>
  <si>
    <t>B5VYX4</t>
  </si>
  <si>
    <t>K1XBC8</t>
  </si>
  <si>
    <t>A0A2E8B4H5</t>
  </si>
  <si>
    <t>A0A2E8GRZ1</t>
  </si>
  <si>
    <t>A0A349JJ00</t>
  </si>
  <si>
    <t>A0A1L9B227</t>
  </si>
  <si>
    <t>A0A554M6C0</t>
  </si>
  <si>
    <t>A0A554ITV6</t>
  </si>
  <si>
    <t>A0A2V5RKA3</t>
  </si>
  <si>
    <t>A0A316QNI8</t>
  </si>
  <si>
    <t>A0A2N8NK46</t>
  </si>
  <si>
    <t>B1ZYX5</t>
  </si>
  <si>
    <t>A0A2E9J1Y0</t>
  </si>
  <si>
    <t>A0A552AXP7</t>
  </si>
  <si>
    <t>A0A3E0LVK5</t>
  </si>
  <si>
    <t>A0A554GA83</t>
  </si>
  <si>
    <t>U9W1R2</t>
  </si>
  <si>
    <t>D4TQK7</t>
  </si>
  <si>
    <t>M1WVX4</t>
  </si>
  <si>
    <t>A0A2V2FP69</t>
  </si>
  <si>
    <t>A0A1I5ILE1</t>
  </si>
  <si>
    <t>A0A2P7N255</t>
  </si>
  <si>
    <t>Q1CX51</t>
  </si>
  <si>
    <t>B0MVU5</t>
  </si>
  <si>
    <t>A0A4R0QVP8</t>
  </si>
  <si>
    <t>A0A518AY93</t>
  </si>
  <si>
    <t>F8C6A9</t>
  </si>
  <si>
    <t>A0A1E5QT93</t>
  </si>
  <si>
    <t>A0A2T1CYJ9</t>
  </si>
  <si>
    <t>A0A3D5WUE0</t>
  </si>
  <si>
    <t>A0A352XBB9</t>
  </si>
  <si>
    <t>U7QGK9</t>
  </si>
  <si>
    <t>A0A3E1ECX2</t>
  </si>
  <si>
    <t>E0UB81</t>
  </si>
  <si>
    <t>A0A1Z9L1P9</t>
  </si>
  <si>
    <t>K9PFG7</t>
  </si>
  <si>
    <t>A0A368B6B3</t>
  </si>
  <si>
    <t>A0A3A8IVN0</t>
  </si>
  <si>
    <t>A0A517TMR3</t>
  </si>
  <si>
    <t>A0A5C5DV92</t>
  </si>
  <si>
    <t>X5M9R3</t>
  </si>
  <si>
    <t>R7JPF6</t>
  </si>
  <si>
    <t>A0A1Q6FA11</t>
  </si>
  <si>
    <t>A0A3D1NQ34</t>
  </si>
  <si>
    <t>A0A2E8CTA4</t>
  </si>
  <si>
    <t>A0A3B9CWG4</t>
  </si>
  <si>
    <t>A0A3A5FHQ4</t>
  </si>
  <si>
    <t>A0A2V6MMA5</t>
  </si>
  <si>
    <t>A0A3D2UCF5</t>
  </si>
  <si>
    <t>A0A352JDM4</t>
  </si>
  <si>
    <t>A0A518LNM6</t>
  </si>
  <si>
    <t>A0A532UDP8</t>
  </si>
  <si>
    <t>A0A076H8R8</t>
  </si>
  <si>
    <t>A0A3N9VJN2</t>
  </si>
  <si>
    <t>A0A517QVK4</t>
  </si>
  <si>
    <t>A0A3N6PEI8</t>
  </si>
  <si>
    <t>A0A358IHH2</t>
  </si>
  <si>
    <t>A0A424R2A6</t>
  </si>
  <si>
    <t>Q11MA0</t>
  </si>
  <si>
    <t>A0A2D6FC82</t>
  </si>
  <si>
    <t>A0A3D5P3R3</t>
  </si>
  <si>
    <t>A0A2E0KGI3</t>
  </si>
  <si>
    <t>A0A2E4BSR2</t>
  </si>
  <si>
    <t>K8GNB7</t>
  </si>
  <si>
    <t>A0A354F3H0</t>
  </si>
  <si>
    <t>A0A2V5TTZ7</t>
  </si>
  <si>
    <t>A0A2P8W0J4</t>
  </si>
  <si>
    <t>A9G451</t>
  </si>
  <si>
    <t>A0A538NRB5</t>
  </si>
  <si>
    <t>A0A410S3C5</t>
  </si>
  <si>
    <t>A0A4R7RWE2</t>
  </si>
  <si>
    <t>J9HX23</t>
  </si>
  <si>
    <t>A0A0V0PPI6</t>
  </si>
  <si>
    <t>A0A0R2UAM5</t>
  </si>
  <si>
    <t>I4D869</t>
  </si>
  <si>
    <t>A0A3D4VW58</t>
  </si>
  <si>
    <t>W2CMQ2</t>
  </si>
  <si>
    <t>A0A5D3WLR3</t>
  </si>
  <si>
    <t>A0A0M5IKZ8</t>
  </si>
  <si>
    <t>A0A2A2RRF5</t>
  </si>
  <si>
    <t>A0A2A2Y3V9</t>
  </si>
  <si>
    <t>A0A2V5TIL6</t>
  </si>
  <si>
    <t>V9TVG6</t>
  </si>
  <si>
    <t>Q05SY6</t>
  </si>
  <si>
    <t>A0A2W4KHL9</t>
  </si>
  <si>
    <t>A0A537MZF6</t>
  </si>
  <si>
    <t>K9ZWF6</t>
  </si>
  <si>
    <t>A0A1H2TS75</t>
  </si>
  <si>
    <t>A0A433MYQ7</t>
  </si>
  <si>
    <t>A0A2P8NAS3</t>
  </si>
  <si>
    <t>A0A1Z4GX66</t>
  </si>
  <si>
    <t>D4ZP19</t>
  </si>
  <si>
    <t>A0A3D3QQJ4</t>
  </si>
  <si>
    <t>A0A349LJG5</t>
  </si>
  <si>
    <t>A3Z6T5</t>
  </si>
  <si>
    <t>Q7VBZ6</t>
  </si>
  <si>
    <t>A0A2E7U2Y0</t>
  </si>
  <si>
    <t>A0A1F7C023</t>
  </si>
  <si>
    <t>A0A0S1SL50</t>
  </si>
  <si>
    <t>A0A1F7D6N9</t>
  </si>
  <si>
    <t>A0A1J1LEV4</t>
  </si>
  <si>
    <t>A0A0H4XQT6</t>
  </si>
  <si>
    <t>A0A3E1DYM2</t>
  </si>
  <si>
    <t>A0A2E1VUM3</t>
  </si>
  <si>
    <t>A0A1F9FN75</t>
  </si>
  <si>
    <t>A0A2T4VRP3</t>
  </si>
  <si>
    <t>A0A1Z4JCQ3</t>
  </si>
  <si>
    <t>A0A1F7UKS2</t>
  </si>
  <si>
    <t>A0A0B1Q8N8</t>
  </si>
  <si>
    <t>A0A432EXK8</t>
  </si>
  <si>
    <t>A0A250IVX5</t>
  </si>
  <si>
    <t>K9SH38</t>
  </si>
  <si>
    <t>A0A2D8K7Q7</t>
  </si>
  <si>
    <t>A0A252DVU9</t>
  </si>
  <si>
    <t>A0A356JNV8</t>
  </si>
  <si>
    <t>A0A2S0KX01</t>
  </si>
  <si>
    <t>A0A1F6TNX9</t>
  </si>
  <si>
    <t>A0A363TPF5</t>
  </si>
  <si>
    <t>A0A1X0T7J3</t>
  </si>
  <si>
    <t>A0A3A9BZP4</t>
  </si>
  <si>
    <t>B8HVV6</t>
  </si>
  <si>
    <t>A0A3M9YYK2</t>
  </si>
  <si>
    <t>A0A0S8JCG5</t>
  </si>
  <si>
    <t>A0A2A5W3N8</t>
  </si>
  <si>
    <t>A0A2T1G6E4</t>
  </si>
  <si>
    <t>A0A562GFH6</t>
  </si>
  <si>
    <t>A0A367RZ19</t>
  </si>
  <si>
    <t>W8IED1</t>
  </si>
  <si>
    <t>A0A2V5WHI1</t>
  </si>
  <si>
    <t>A0A366HG10</t>
  </si>
  <si>
    <t>A0A352MEI9</t>
  </si>
  <si>
    <t>A0A2R6Y4B3</t>
  </si>
  <si>
    <t>A0A060R868</t>
  </si>
  <si>
    <t>A0A3A8K173</t>
  </si>
  <si>
    <t>A0A2D4THA0</t>
  </si>
  <si>
    <t>A0A351JRB9</t>
  </si>
  <si>
    <t>A0A3B9F501</t>
  </si>
  <si>
    <t>M1X2G8</t>
  </si>
  <si>
    <t>A0A3N2MHQ3</t>
  </si>
  <si>
    <t>A0A522Z7D8</t>
  </si>
  <si>
    <t>Q39SU1</t>
  </si>
  <si>
    <t>A0A2V5QW03</t>
  </si>
  <si>
    <t>A0A2E4I4S1</t>
  </si>
  <si>
    <t>A0A2G4EWT6</t>
  </si>
  <si>
    <t>A0A1T4PXF7</t>
  </si>
  <si>
    <t>A0A3M2GGM1</t>
  </si>
  <si>
    <t>A0A432H134</t>
  </si>
  <si>
    <t>A0A2S6Q8H3</t>
  </si>
  <si>
    <t>A0A1V5YWH9</t>
  </si>
  <si>
    <t>A0A1M5Q4V4</t>
  </si>
  <si>
    <t>A0A2E0SGQ3</t>
  </si>
  <si>
    <t>A0A1F9KLD0</t>
  </si>
  <si>
    <t>A0A2N8N8Y7</t>
  </si>
  <si>
    <t>S9P2T7</t>
  </si>
  <si>
    <t>A0A3A8N7Q0</t>
  </si>
  <si>
    <t>A0A2T1D6S0</t>
  </si>
  <si>
    <t>R5PZD6</t>
  </si>
  <si>
    <t>A0A2E5M1F5</t>
  </si>
  <si>
    <t>A0A1E2WU57</t>
  </si>
  <si>
    <t>A0A1M6HB50</t>
  </si>
  <si>
    <t>A0A2T1BYU8</t>
  </si>
  <si>
    <t>A0A3A8QXJ0</t>
  </si>
  <si>
    <t>A0A081C4E9</t>
  </si>
  <si>
    <t>A0A4P5V9U3</t>
  </si>
  <si>
    <t>A0A5C5V6L8</t>
  </si>
  <si>
    <t>A0A1X4GBU3</t>
  </si>
  <si>
    <t>A0A347VWT5</t>
  </si>
  <si>
    <t>A0A259UQX3</t>
  </si>
  <si>
    <t>A0A2D5V9V8</t>
  </si>
  <si>
    <t>A0A2N8NEI9</t>
  </si>
  <si>
    <t>A0A5B0E3G1</t>
  </si>
  <si>
    <t>A0A1F9VIR9</t>
  </si>
  <si>
    <t>A0A4R8FEZ7</t>
  </si>
  <si>
    <t>A0A517MKH1</t>
  </si>
  <si>
    <t>A0A0K9I6V0</t>
  </si>
  <si>
    <t>A0A2T3DDK8</t>
  </si>
  <si>
    <t>A0A2E6T656</t>
  </si>
  <si>
    <t>A0A1Z8XV41</t>
  </si>
  <si>
    <t>A0A1Z8MTQ3</t>
  </si>
  <si>
    <t>A0A2G6GCN6</t>
  </si>
  <si>
    <t>U2WU18</t>
  </si>
  <si>
    <t>A0A2D5BTY7</t>
  </si>
  <si>
    <t>A0A4R4D1H9</t>
  </si>
  <si>
    <t>A0A2H6HX63</t>
  </si>
  <si>
    <t>True</t>
  </si>
  <si>
    <t>yes</t>
  </si>
  <si>
    <t>no</t>
  </si>
  <si>
    <t>total number of sequence scanned</t>
  </si>
  <si>
    <t>total number of sequences in hmm search</t>
  </si>
  <si>
    <t>total number of two domain sequences</t>
  </si>
  <si>
    <t>sensitivity</t>
  </si>
  <si>
    <t>1-specificity</t>
  </si>
  <si>
    <t>prof +</t>
  </si>
  <si>
    <t>prof -</t>
  </si>
  <si>
    <t>Выбранная точка</t>
  </si>
  <si>
    <t>Number</t>
  </si>
  <si>
    <t>Столбец1</t>
  </si>
  <si>
    <t>False</t>
  </si>
  <si>
    <t>Всего yes</t>
  </si>
  <si>
    <t>Всего no</t>
  </si>
  <si>
    <t xml:space="preserve">A0A2M7CPF4		</t>
  </si>
  <si>
    <t>Номер: 993</t>
  </si>
  <si>
    <t>Вес: 684.1</t>
  </si>
  <si>
    <t>sens: 0,9615</t>
  </si>
  <si>
    <t>spec: 0,9852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</si>
</sst>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3" borderId="2" xfId="0" applyNumberFormat="1" applyFont="1" applyFill="1" applyBorder="1"/>
    <xf numFmtId="2" fontId="0" fillId="0" borderId="0" xfId="0" applyNumberFormat="1"/>
    <xf numFmtId="43" fontId="0" fillId="0" borderId="0" xfId="1" applyFont="1"/>
    <xf numFmtId="1" fontId="0" fillId="0" borderId="0" xfId="0" applyNumberFormat="1"/>
    <xf numFmtId="2" fontId="0" fillId="0" borderId="0" xfId="0" applyNumberFormat="1" applyAlignment="1">
      <alignment horizontal="right"/>
    </xf>
    <xf numFmtId="11" fontId="0" fillId="0" borderId="0" xfId="0" applyNumberFormat="1"/>
  </cellXfs>
  <cellStyles count="2">
    <cellStyle name="Обычный" xfId="0" builtinId="0"/>
    <cellStyle name="Финансовый" xfId="1" builtinId="3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 </a:t>
            </a:r>
            <a:r>
              <a:rPr lang="ru-RU"/>
              <a:t>кривая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Таблица!$L$1</c:f>
              <c:strCache>
                <c:ptCount val="1"/>
                <c:pt idx="0">
                  <c:v>sensitivity</c:v>
                </c:pt>
              </c:strCache>
            </c:strRef>
          </c:tx>
          <c:marker>
            <c:symbol val="none"/>
          </c:marker>
          <c:xVal>
            <c:numRef>
              <c:f>Таблица!$K$2:$K$1048576</c:f>
              <c:numCache>
                <c:formatCode>General</c:formatCode>
                <c:ptCount val="10485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3.2819166393173612E-4</c:v>
                </c:pt>
                <c:pt idx="308">
                  <c:v>3.2819166393173612E-4</c:v>
                </c:pt>
                <c:pt idx="309">
                  <c:v>3.2819166393173612E-4</c:v>
                </c:pt>
                <c:pt idx="310">
                  <c:v>3.2819166393173612E-4</c:v>
                </c:pt>
                <c:pt idx="311">
                  <c:v>3.2819166393173612E-4</c:v>
                </c:pt>
                <c:pt idx="312">
                  <c:v>3.2819166393173612E-4</c:v>
                </c:pt>
                <c:pt idx="313">
                  <c:v>3.2819166393173612E-4</c:v>
                </c:pt>
                <c:pt idx="314">
                  <c:v>3.2819166393173612E-4</c:v>
                </c:pt>
                <c:pt idx="315">
                  <c:v>3.2819166393173612E-4</c:v>
                </c:pt>
                <c:pt idx="316">
                  <c:v>3.2819166393173612E-4</c:v>
                </c:pt>
                <c:pt idx="317">
                  <c:v>3.2819166393173612E-4</c:v>
                </c:pt>
                <c:pt idx="318">
                  <c:v>3.2819166393173612E-4</c:v>
                </c:pt>
                <c:pt idx="319">
                  <c:v>3.2819166393173612E-4</c:v>
                </c:pt>
                <c:pt idx="320">
                  <c:v>3.2819166393173612E-4</c:v>
                </c:pt>
                <c:pt idx="321">
                  <c:v>3.2819166393173612E-4</c:v>
                </c:pt>
                <c:pt idx="322">
                  <c:v>3.2819166393173612E-4</c:v>
                </c:pt>
                <c:pt idx="323">
                  <c:v>3.2819166393173612E-4</c:v>
                </c:pt>
                <c:pt idx="324">
                  <c:v>3.2819166393173612E-4</c:v>
                </c:pt>
                <c:pt idx="325">
                  <c:v>3.2819166393173612E-4</c:v>
                </c:pt>
                <c:pt idx="326">
                  <c:v>3.2819166393173612E-4</c:v>
                </c:pt>
                <c:pt idx="327">
                  <c:v>3.2819166393173612E-4</c:v>
                </c:pt>
                <c:pt idx="328">
                  <c:v>3.2819166393173612E-4</c:v>
                </c:pt>
                <c:pt idx="329">
                  <c:v>3.2819166393173612E-4</c:v>
                </c:pt>
                <c:pt idx="330">
                  <c:v>3.2819166393173612E-4</c:v>
                </c:pt>
                <c:pt idx="331">
                  <c:v>3.2819166393173612E-4</c:v>
                </c:pt>
                <c:pt idx="332">
                  <c:v>3.2819166393173612E-4</c:v>
                </c:pt>
                <c:pt idx="333">
                  <c:v>3.2819166393173612E-4</c:v>
                </c:pt>
                <c:pt idx="334">
                  <c:v>3.2819166393173612E-4</c:v>
                </c:pt>
                <c:pt idx="335">
                  <c:v>3.2819166393173612E-4</c:v>
                </c:pt>
                <c:pt idx="336">
                  <c:v>3.2819166393173612E-4</c:v>
                </c:pt>
                <c:pt idx="337">
                  <c:v>3.2819166393173612E-4</c:v>
                </c:pt>
                <c:pt idx="338">
                  <c:v>3.2819166393173612E-4</c:v>
                </c:pt>
                <c:pt idx="339">
                  <c:v>3.2819166393173612E-4</c:v>
                </c:pt>
                <c:pt idx="340">
                  <c:v>3.2819166393173612E-4</c:v>
                </c:pt>
                <c:pt idx="341">
                  <c:v>3.2819166393173612E-4</c:v>
                </c:pt>
                <c:pt idx="342">
                  <c:v>3.2819166393173612E-4</c:v>
                </c:pt>
                <c:pt idx="343">
                  <c:v>3.2819166393173612E-4</c:v>
                </c:pt>
                <c:pt idx="344">
                  <c:v>3.2819166393173612E-4</c:v>
                </c:pt>
                <c:pt idx="345">
                  <c:v>3.2819166393173612E-4</c:v>
                </c:pt>
                <c:pt idx="346">
                  <c:v>3.2819166393173612E-4</c:v>
                </c:pt>
                <c:pt idx="347">
                  <c:v>3.2819166393173612E-4</c:v>
                </c:pt>
                <c:pt idx="348">
                  <c:v>3.2819166393173612E-4</c:v>
                </c:pt>
                <c:pt idx="349">
                  <c:v>3.2819166393173612E-4</c:v>
                </c:pt>
                <c:pt idx="350">
                  <c:v>3.2819166393173612E-4</c:v>
                </c:pt>
                <c:pt idx="351">
                  <c:v>3.2819166393173612E-4</c:v>
                </c:pt>
                <c:pt idx="352">
                  <c:v>3.2819166393173612E-4</c:v>
                </c:pt>
                <c:pt idx="353">
                  <c:v>3.2819166393173612E-4</c:v>
                </c:pt>
                <c:pt idx="354">
                  <c:v>3.2819166393173612E-4</c:v>
                </c:pt>
                <c:pt idx="355">
                  <c:v>3.2819166393173612E-4</c:v>
                </c:pt>
                <c:pt idx="356">
                  <c:v>3.2819166393173612E-4</c:v>
                </c:pt>
                <c:pt idx="357">
                  <c:v>3.2819166393173612E-4</c:v>
                </c:pt>
                <c:pt idx="358">
                  <c:v>3.2819166393173612E-4</c:v>
                </c:pt>
                <c:pt idx="359">
                  <c:v>3.2819166393173612E-4</c:v>
                </c:pt>
                <c:pt idx="360">
                  <c:v>3.2819166393173612E-4</c:v>
                </c:pt>
                <c:pt idx="361">
                  <c:v>3.2819166393173612E-4</c:v>
                </c:pt>
                <c:pt idx="362">
                  <c:v>3.2819166393173612E-4</c:v>
                </c:pt>
                <c:pt idx="363">
                  <c:v>3.2819166393173612E-4</c:v>
                </c:pt>
                <c:pt idx="364">
                  <c:v>3.2819166393173612E-4</c:v>
                </c:pt>
                <c:pt idx="365">
                  <c:v>3.2819166393173612E-4</c:v>
                </c:pt>
                <c:pt idx="366">
                  <c:v>3.2819166393173612E-4</c:v>
                </c:pt>
                <c:pt idx="367">
                  <c:v>3.2819166393173612E-4</c:v>
                </c:pt>
                <c:pt idx="368">
                  <c:v>3.2819166393173612E-4</c:v>
                </c:pt>
                <c:pt idx="369">
                  <c:v>3.2819166393173612E-4</c:v>
                </c:pt>
                <c:pt idx="370">
                  <c:v>3.2819166393173612E-4</c:v>
                </c:pt>
                <c:pt idx="371">
                  <c:v>3.2819166393173612E-4</c:v>
                </c:pt>
                <c:pt idx="372">
                  <c:v>3.2819166393173612E-4</c:v>
                </c:pt>
                <c:pt idx="373">
                  <c:v>3.2819166393173612E-4</c:v>
                </c:pt>
                <c:pt idx="374">
                  <c:v>3.2819166393173612E-4</c:v>
                </c:pt>
                <c:pt idx="375">
                  <c:v>3.2819166393173612E-4</c:v>
                </c:pt>
                <c:pt idx="376">
                  <c:v>3.2819166393173612E-4</c:v>
                </c:pt>
                <c:pt idx="377">
                  <c:v>3.2819166393173612E-4</c:v>
                </c:pt>
                <c:pt idx="378">
                  <c:v>3.2819166393173612E-4</c:v>
                </c:pt>
                <c:pt idx="379">
                  <c:v>3.2819166393173612E-4</c:v>
                </c:pt>
                <c:pt idx="380">
                  <c:v>3.2819166393173612E-4</c:v>
                </c:pt>
                <c:pt idx="381">
                  <c:v>3.2819166393173612E-4</c:v>
                </c:pt>
                <c:pt idx="382">
                  <c:v>3.2819166393173612E-4</c:v>
                </c:pt>
                <c:pt idx="383">
                  <c:v>3.2819166393173612E-4</c:v>
                </c:pt>
                <c:pt idx="384">
                  <c:v>3.2819166393173612E-4</c:v>
                </c:pt>
                <c:pt idx="385">
                  <c:v>3.2819166393173612E-4</c:v>
                </c:pt>
                <c:pt idx="386">
                  <c:v>3.2819166393173612E-4</c:v>
                </c:pt>
                <c:pt idx="387">
                  <c:v>3.2819166393173612E-4</c:v>
                </c:pt>
                <c:pt idx="388">
                  <c:v>3.2819166393173612E-4</c:v>
                </c:pt>
                <c:pt idx="389">
                  <c:v>3.2819166393173612E-4</c:v>
                </c:pt>
                <c:pt idx="390">
                  <c:v>3.2819166393173612E-4</c:v>
                </c:pt>
                <c:pt idx="391">
                  <c:v>3.2819166393173612E-4</c:v>
                </c:pt>
                <c:pt idx="392">
                  <c:v>3.2819166393173612E-4</c:v>
                </c:pt>
                <c:pt idx="393">
                  <c:v>3.2819166393173612E-4</c:v>
                </c:pt>
                <c:pt idx="394">
                  <c:v>3.2819166393173612E-4</c:v>
                </c:pt>
                <c:pt idx="395">
                  <c:v>3.2819166393173612E-4</c:v>
                </c:pt>
                <c:pt idx="396">
                  <c:v>3.2819166393173612E-4</c:v>
                </c:pt>
                <c:pt idx="397">
                  <c:v>3.2819166393173612E-4</c:v>
                </c:pt>
                <c:pt idx="398">
                  <c:v>3.2819166393173612E-4</c:v>
                </c:pt>
                <c:pt idx="399">
                  <c:v>3.2819166393173612E-4</c:v>
                </c:pt>
                <c:pt idx="400">
                  <c:v>3.2819166393173612E-4</c:v>
                </c:pt>
                <c:pt idx="401">
                  <c:v>3.2819166393173612E-4</c:v>
                </c:pt>
                <c:pt idx="402">
                  <c:v>3.2819166393173612E-4</c:v>
                </c:pt>
                <c:pt idx="403">
                  <c:v>3.2819166393173612E-4</c:v>
                </c:pt>
                <c:pt idx="404">
                  <c:v>3.2819166393173612E-4</c:v>
                </c:pt>
                <c:pt idx="405">
                  <c:v>3.2819166393173612E-4</c:v>
                </c:pt>
                <c:pt idx="406">
                  <c:v>3.2819166393173612E-4</c:v>
                </c:pt>
                <c:pt idx="407">
                  <c:v>3.2819166393173612E-4</c:v>
                </c:pt>
                <c:pt idx="408">
                  <c:v>3.2819166393173612E-4</c:v>
                </c:pt>
                <c:pt idx="409">
                  <c:v>3.2819166393173612E-4</c:v>
                </c:pt>
                <c:pt idx="410">
                  <c:v>3.2819166393173612E-4</c:v>
                </c:pt>
                <c:pt idx="411">
                  <c:v>3.2819166393173612E-4</c:v>
                </c:pt>
                <c:pt idx="412">
                  <c:v>3.2819166393173612E-4</c:v>
                </c:pt>
                <c:pt idx="413">
                  <c:v>3.2819166393173612E-4</c:v>
                </c:pt>
                <c:pt idx="414">
                  <c:v>3.2819166393173612E-4</c:v>
                </c:pt>
                <c:pt idx="415">
                  <c:v>3.2819166393173612E-4</c:v>
                </c:pt>
                <c:pt idx="416">
                  <c:v>3.2819166393173612E-4</c:v>
                </c:pt>
                <c:pt idx="417">
                  <c:v>3.2819166393173612E-4</c:v>
                </c:pt>
                <c:pt idx="418">
                  <c:v>3.2819166393173612E-4</c:v>
                </c:pt>
                <c:pt idx="419">
                  <c:v>3.2819166393173612E-4</c:v>
                </c:pt>
                <c:pt idx="420">
                  <c:v>3.2819166393173612E-4</c:v>
                </c:pt>
                <c:pt idx="421">
                  <c:v>3.2819166393173612E-4</c:v>
                </c:pt>
                <c:pt idx="422">
                  <c:v>3.2819166393173612E-4</c:v>
                </c:pt>
                <c:pt idx="423">
                  <c:v>3.2819166393173612E-4</c:v>
                </c:pt>
                <c:pt idx="424">
                  <c:v>3.2819166393173612E-4</c:v>
                </c:pt>
                <c:pt idx="425">
                  <c:v>3.2819166393173612E-4</c:v>
                </c:pt>
                <c:pt idx="426">
                  <c:v>3.2819166393173612E-4</c:v>
                </c:pt>
                <c:pt idx="427">
                  <c:v>3.2819166393173612E-4</c:v>
                </c:pt>
                <c:pt idx="428">
                  <c:v>3.2819166393173612E-4</c:v>
                </c:pt>
                <c:pt idx="429">
                  <c:v>3.2819166393173612E-4</c:v>
                </c:pt>
                <c:pt idx="430">
                  <c:v>3.2819166393173612E-4</c:v>
                </c:pt>
                <c:pt idx="431">
                  <c:v>3.2819166393173612E-4</c:v>
                </c:pt>
                <c:pt idx="432">
                  <c:v>3.2819166393173612E-4</c:v>
                </c:pt>
                <c:pt idx="433">
                  <c:v>3.2819166393173612E-4</c:v>
                </c:pt>
                <c:pt idx="434">
                  <c:v>3.2819166393173612E-4</c:v>
                </c:pt>
                <c:pt idx="435">
                  <c:v>3.2819166393173612E-4</c:v>
                </c:pt>
                <c:pt idx="436">
                  <c:v>3.2819166393173612E-4</c:v>
                </c:pt>
                <c:pt idx="437">
                  <c:v>3.2819166393173612E-4</c:v>
                </c:pt>
                <c:pt idx="438">
                  <c:v>3.2819166393173612E-4</c:v>
                </c:pt>
                <c:pt idx="439">
                  <c:v>3.2819166393173612E-4</c:v>
                </c:pt>
                <c:pt idx="440">
                  <c:v>3.2819166393173612E-4</c:v>
                </c:pt>
                <c:pt idx="441">
                  <c:v>3.2819166393173612E-4</c:v>
                </c:pt>
                <c:pt idx="442">
                  <c:v>3.2819166393173612E-4</c:v>
                </c:pt>
                <c:pt idx="443">
                  <c:v>3.2819166393173612E-4</c:v>
                </c:pt>
                <c:pt idx="444">
                  <c:v>3.2819166393173612E-4</c:v>
                </c:pt>
                <c:pt idx="445">
                  <c:v>3.2819166393173612E-4</c:v>
                </c:pt>
                <c:pt idx="446">
                  <c:v>3.2819166393173612E-4</c:v>
                </c:pt>
                <c:pt idx="447">
                  <c:v>3.2819166393173612E-4</c:v>
                </c:pt>
                <c:pt idx="448">
                  <c:v>3.2819166393173612E-4</c:v>
                </c:pt>
                <c:pt idx="449">
                  <c:v>3.2819166393173612E-4</c:v>
                </c:pt>
                <c:pt idx="450">
                  <c:v>3.2819166393173612E-4</c:v>
                </c:pt>
                <c:pt idx="451">
                  <c:v>3.2819166393173612E-4</c:v>
                </c:pt>
                <c:pt idx="452">
                  <c:v>3.2819166393173612E-4</c:v>
                </c:pt>
                <c:pt idx="453">
                  <c:v>3.2819166393173612E-4</c:v>
                </c:pt>
                <c:pt idx="454">
                  <c:v>3.2819166393173612E-4</c:v>
                </c:pt>
                <c:pt idx="455">
                  <c:v>3.2819166393173612E-4</c:v>
                </c:pt>
                <c:pt idx="456">
                  <c:v>3.2819166393173612E-4</c:v>
                </c:pt>
                <c:pt idx="457">
                  <c:v>3.2819166393173612E-4</c:v>
                </c:pt>
                <c:pt idx="458">
                  <c:v>3.2819166393173612E-4</c:v>
                </c:pt>
                <c:pt idx="459">
                  <c:v>3.2819166393173612E-4</c:v>
                </c:pt>
                <c:pt idx="460">
                  <c:v>3.2819166393173612E-4</c:v>
                </c:pt>
                <c:pt idx="461">
                  <c:v>3.2819166393173612E-4</c:v>
                </c:pt>
                <c:pt idx="462">
                  <c:v>3.2819166393173612E-4</c:v>
                </c:pt>
                <c:pt idx="463">
                  <c:v>3.2819166393173612E-4</c:v>
                </c:pt>
                <c:pt idx="464">
                  <c:v>3.2819166393173612E-4</c:v>
                </c:pt>
                <c:pt idx="465">
                  <c:v>3.2819166393173612E-4</c:v>
                </c:pt>
                <c:pt idx="466">
                  <c:v>3.2819166393173612E-4</c:v>
                </c:pt>
                <c:pt idx="467">
                  <c:v>3.2819166393173612E-4</c:v>
                </c:pt>
                <c:pt idx="468">
                  <c:v>3.2819166393173612E-4</c:v>
                </c:pt>
                <c:pt idx="469">
                  <c:v>3.2819166393173612E-4</c:v>
                </c:pt>
                <c:pt idx="470">
                  <c:v>3.2819166393173612E-4</c:v>
                </c:pt>
                <c:pt idx="471">
                  <c:v>3.2819166393173612E-4</c:v>
                </c:pt>
                <c:pt idx="472">
                  <c:v>3.2819166393173612E-4</c:v>
                </c:pt>
                <c:pt idx="473">
                  <c:v>3.2819166393173612E-4</c:v>
                </c:pt>
                <c:pt idx="474">
                  <c:v>3.2819166393173612E-4</c:v>
                </c:pt>
                <c:pt idx="475">
                  <c:v>3.2819166393173612E-4</c:v>
                </c:pt>
                <c:pt idx="476">
                  <c:v>6.5638332786347223E-4</c:v>
                </c:pt>
                <c:pt idx="477">
                  <c:v>6.5638332786347223E-4</c:v>
                </c:pt>
                <c:pt idx="478">
                  <c:v>6.5638332786347223E-4</c:v>
                </c:pt>
                <c:pt idx="479">
                  <c:v>6.5638332786347223E-4</c:v>
                </c:pt>
                <c:pt idx="480">
                  <c:v>6.5638332786347223E-4</c:v>
                </c:pt>
                <c:pt idx="481">
                  <c:v>6.5638332786347223E-4</c:v>
                </c:pt>
                <c:pt idx="482">
                  <c:v>6.5638332786347223E-4</c:v>
                </c:pt>
                <c:pt idx="483">
                  <c:v>6.5638332786347223E-4</c:v>
                </c:pt>
                <c:pt idx="484">
                  <c:v>6.5638332786347223E-4</c:v>
                </c:pt>
                <c:pt idx="485">
                  <c:v>6.5638332786347223E-4</c:v>
                </c:pt>
                <c:pt idx="486">
                  <c:v>6.5638332786347223E-4</c:v>
                </c:pt>
                <c:pt idx="487">
                  <c:v>6.5638332786347223E-4</c:v>
                </c:pt>
                <c:pt idx="488">
                  <c:v>6.5638332786347223E-4</c:v>
                </c:pt>
                <c:pt idx="489">
                  <c:v>6.5638332786347223E-4</c:v>
                </c:pt>
                <c:pt idx="490">
                  <c:v>6.5638332786347223E-4</c:v>
                </c:pt>
                <c:pt idx="491">
                  <c:v>6.5638332786347223E-4</c:v>
                </c:pt>
                <c:pt idx="492">
                  <c:v>6.5638332786347223E-4</c:v>
                </c:pt>
                <c:pt idx="493">
                  <c:v>6.5638332786347223E-4</c:v>
                </c:pt>
                <c:pt idx="494">
                  <c:v>6.5638332786347223E-4</c:v>
                </c:pt>
                <c:pt idx="495">
                  <c:v>6.5638332786347223E-4</c:v>
                </c:pt>
                <c:pt idx="496">
                  <c:v>6.5638332786347223E-4</c:v>
                </c:pt>
                <c:pt idx="497">
                  <c:v>6.5638332786347223E-4</c:v>
                </c:pt>
                <c:pt idx="498">
                  <c:v>6.5638332786347223E-4</c:v>
                </c:pt>
                <c:pt idx="499">
                  <c:v>6.5638332786347223E-4</c:v>
                </c:pt>
                <c:pt idx="500">
                  <c:v>6.5638332786347223E-4</c:v>
                </c:pt>
                <c:pt idx="501">
                  <c:v>6.5638332786347223E-4</c:v>
                </c:pt>
                <c:pt idx="502">
                  <c:v>6.5638332786347223E-4</c:v>
                </c:pt>
                <c:pt idx="503">
                  <c:v>6.5638332786347223E-4</c:v>
                </c:pt>
                <c:pt idx="504">
                  <c:v>6.5638332786347223E-4</c:v>
                </c:pt>
                <c:pt idx="505">
                  <c:v>6.5638332786347223E-4</c:v>
                </c:pt>
                <c:pt idx="506">
                  <c:v>6.5638332786347223E-4</c:v>
                </c:pt>
                <c:pt idx="507">
                  <c:v>6.5638332786347223E-4</c:v>
                </c:pt>
                <c:pt idx="508">
                  <c:v>6.5638332786347223E-4</c:v>
                </c:pt>
                <c:pt idx="509">
                  <c:v>6.5638332786347223E-4</c:v>
                </c:pt>
                <c:pt idx="510">
                  <c:v>6.5638332786347223E-4</c:v>
                </c:pt>
                <c:pt idx="511">
                  <c:v>9.8457499179520846E-4</c:v>
                </c:pt>
                <c:pt idx="512">
                  <c:v>1.3127666557269445E-3</c:v>
                </c:pt>
                <c:pt idx="513">
                  <c:v>1.3127666557269445E-3</c:v>
                </c:pt>
                <c:pt idx="514">
                  <c:v>1.3127666557269445E-3</c:v>
                </c:pt>
                <c:pt idx="515">
                  <c:v>1.3127666557269445E-3</c:v>
                </c:pt>
                <c:pt idx="516">
                  <c:v>1.3127666557269445E-3</c:v>
                </c:pt>
                <c:pt idx="517">
                  <c:v>1.3127666557269445E-3</c:v>
                </c:pt>
                <c:pt idx="518">
                  <c:v>1.3127666557269445E-3</c:v>
                </c:pt>
                <c:pt idx="519">
                  <c:v>1.3127666557269445E-3</c:v>
                </c:pt>
                <c:pt idx="520">
                  <c:v>1.3127666557269445E-3</c:v>
                </c:pt>
                <c:pt idx="521">
                  <c:v>1.3127666557269445E-3</c:v>
                </c:pt>
                <c:pt idx="522">
                  <c:v>1.3127666557269445E-3</c:v>
                </c:pt>
                <c:pt idx="523">
                  <c:v>1.3127666557269445E-3</c:v>
                </c:pt>
                <c:pt idx="524">
                  <c:v>1.6409583196586807E-3</c:v>
                </c:pt>
                <c:pt idx="525">
                  <c:v>1.6409583196586807E-3</c:v>
                </c:pt>
                <c:pt idx="526">
                  <c:v>1.6409583196586807E-3</c:v>
                </c:pt>
                <c:pt idx="527">
                  <c:v>1.9691499835904169E-3</c:v>
                </c:pt>
                <c:pt idx="528">
                  <c:v>1.9691499835904169E-3</c:v>
                </c:pt>
                <c:pt idx="529">
                  <c:v>1.9691499835904169E-3</c:v>
                </c:pt>
                <c:pt idx="530">
                  <c:v>1.9691499835904169E-3</c:v>
                </c:pt>
                <c:pt idx="531">
                  <c:v>1.9691499835904169E-3</c:v>
                </c:pt>
                <c:pt idx="532">
                  <c:v>1.9691499835904169E-3</c:v>
                </c:pt>
                <c:pt idx="533">
                  <c:v>1.9691499835904169E-3</c:v>
                </c:pt>
                <c:pt idx="534">
                  <c:v>1.9691499835904169E-3</c:v>
                </c:pt>
                <c:pt idx="535">
                  <c:v>1.9691499835904169E-3</c:v>
                </c:pt>
                <c:pt idx="536">
                  <c:v>1.9691499835904169E-3</c:v>
                </c:pt>
                <c:pt idx="537">
                  <c:v>2.2973416475221531E-3</c:v>
                </c:pt>
                <c:pt idx="538">
                  <c:v>2.6255333114538889E-3</c:v>
                </c:pt>
                <c:pt idx="539">
                  <c:v>2.9537249753856252E-3</c:v>
                </c:pt>
                <c:pt idx="540">
                  <c:v>2.9537249753856252E-3</c:v>
                </c:pt>
                <c:pt idx="541">
                  <c:v>3.2819166393173614E-3</c:v>
                </c:pt>
                <c:pt idx="542">
                  <c:v>3.2819166393173614E-3</c:v>
                </c:pt>
                <c:pt idx="543">
                  <c:v>3.2819166393173614E-3</c:v>
                </c:pt>
                <c:pt idx="544">
                  <c:v>3.2819166393173614E-3</c:v>
                </c:pt>
                <c:pt idx="545">
                  <c:v>3.2819166393173614E-3</c:v>
                </c:pt>
                <c:pt idx="546">
                  <c:v>3.2819166393173614E-3</c:v>
                </c:pt>
                <c:pt idx="547">
                  <c:v>3.6101083032490976E-3</c:v>
                </c:pt>
                <c:pt idx="548">
                  <c:v>3.9382999671808338E-3</c:v>
                </c:pt>
                <c:pt idx="549">
                  <c:v>3.9382999671808338E-3</c:v>
                </c:pt>
                <c:pt idx="550">
                  <c:v>3.9382999671808338E-3</c:v>
                </c:pt>
                <c:pt idx="551">
                  <c:v>3.9382999671808338E-3</c:v>
                </c:pt>
                <c:pt idx="552">
                  <c:v>3.9382999671808338E-3</c:v>
                </c:pt>
                <c:pt idx="553">
                  <c:v>3.9382999671808338E-3</c:v>
                </c:pt>
                <c:pt idx="554">
                  <c:v>3.9382999671808338E-3</c:v>
                </c:pt>
                <c:pt idx="555">
                  <c:v>3.9382999671808338E-3</c:v>
                </c:pt>
                <c:pt idx="556">
                  <c:v>3.9382999671808338E-3</c:v>
                </c:pt>
                <c:pt idx="557">
                  <c:v>3.9382999671808338E-3</c:v>
                </c:pt>
                <c:pt idx="558">
                  <c:v>3.9382999671808338E-3</c:v>
                </c:pt>
                <c:pt idx="559">
                  <c:v>3.9382999671808338E-3</c:v>
                </c:pt>
                <c:pt idx="560">
                  <c:v>3.9382999671808338E-3</c:v>
                </c:pt>
                <c:pt idx="561">
                  <c:v>3.9382999671808338E-3</c:v>
                </c:pt>
                <c:pt idx="562">
                  <c:v>3.9382999671808338E-3</c:v>
                </c:pt>
                <c:pt idx="563">
                  <c:v>3.9382999671808338E-3</c:v>
                </c:pt>
                <c:pt idx="564">
                  <c:v>3.9382999671808338E-3</c:v>
                </c:pt>
                <c:pt idx="565">
                  <c:v>3.9382999671808338E-3</c:v>
                </c:pt>
                <c:pt idx="566">
                  <c:v>3.9382999671808338E-3</c:v>
                </c:pt>
                <c:pt idx="567">
                  <c:v>3.9382999671808338E-3</c:v>
                </c:pt>
                <c:pt idx="568">
                  <c:v>3.9382999671808338E-3</c:v>
                </c:pt>
                <c:pt idx="569">
                  <c:v>3.9382999671808338E-3</c:v>
                </c:pt>
                <c:pt idx="570">
                  <c:v>3.9382999671808338E-3</c:v>
                </c:pt>
                <c:pt idx="571">
                  <c:v>3.9382999671808338E-3</c:v>
                </c:pt>
                <c:pt idx="572">
                  <c:v>3.9382999671808338E-3</c:v>
                </c:pt>
                <c:pt idx="573">
                  <c:v>3.9382999671808338E-3</c:v>
                </c:pt>
                <c:pt idx="574">
                  <c:v>3.9382999671808338E-3</c:v>
                </c:pt>
                <c:pt idx="575">
                  <c:v>3.9382999671808338E-3</c:v>
                </c:pt>
                <c:pt idx="576">
                  <c:v>3.9382999671808338E-3</c:v>
                </c:pt>
                <c:pt idx="577">
                  <c:v>3.9382999671808338E-3</c:v>
                </c:pt>
                <c:pt idx="578">
                  <c:v>3.9382999671808338E-3</c:v>
                </c:pt>
                <c:pt idx="579">
                  <c:v>3.9382999671808338E-3</c:v>
                </c:pt>
                <c:pt idx="580">
                  <c:v>3.9382999671808338E-3</c:v>
                </c:pt>
                <c:pt idx="581">
                  <c:v>3.9382999671808338E-3</c:v>
                </c:pt>
                <c:pt idx="582">
                  <c:v>3.9382999671808338E-3</c:v>
                </c:pt>
                <c:pt idx="583">
                  <c:v>3.9382999671808338E-3</c:v>
                </c:pt>
                <c:pt idx="584">
                  <c:v>3.9382999671808338E-3</c:v>
                </c:pt>
                <c:pt idx="585">
                  <c:v>3.9382999671808338E-3</c:v>
                </c:pt>
                <c:pt idx="586">
                  <c:v>3.9382999671808338E-3</c:v>
                </c:pt>
                <c:pt idx="587">
                  <c:v>3.9382999671808338E-3</c:v>
                </c:pt>
                <c:pt idx="588">
                  <c:v>3.9382999671808338E-3</c:v>
                </c:pt>
                <c:pt idx="589">
                  <c:v>3.9382999671808338E-3</c:v>
                </c:pt>
                <c:pt idx="590">
                  <c:v>3.9382999671808338E-3</c:v>
                </c:pt>
                <c:pt idx="591">
                  <c:v>3.9382999671808338E-3</c:v>
                </c:pt>
                <c:pt idx="592">
                  <c:v>3.9382999671808338E-3</c:v>
                </c:pt>
                <c:pt idx="593">
                  <c:v>3.9382999671808338E-3</c:v>
                </c:pt>
                <c:pt idx="594">
                  <c:v>3.9382999671808338E-3</c:v>
                </c:pt>
                <c:pt idx="595">
                  <c:v>3.9382999671808338E-3</c:v>
                </c:pt>
                <c:pt idx="596">
                  <c:v>3.9382999671808338E-3</c:v>
                </c:pt>
                <c:pt idx="597">
                  <c:v>3.9382999671808338E-3</c:v>
                </c:pt>
                <c:pt idx="598">
                  <c:v>3.9382999671808338E-3</c:v>
                </c:pt>
                <c:pt idx="599">
                  <c:v>3.9382999671808338E-3</c:v>
                </c:pt>
                <c:pt idx="600">
                  <c:v>3.9382999671808338E-3</c:v>
                </c:pt>
                <c:pt idx="601">
                  <c:v>3.9382999671808338E-3</c:v>
                </c:pt>
                <c:pt idx="602">
                  <c:v>3.9382999671808338E-3</c:v>
                </c:pt>
                <c:pt idx="603">
                  <c:v>3.9382999671808338E-3</c:v>
                </c:pt>
                <c:pt idx="604">
                  <c:v>3.9382999671808338E-3</c:v>
                </c:pt>
                <c:pt idx="605">
                  <c:v>3.9382999671808338E-3</c:v>
                </c:pt>
                <c:pt idx="606">
                  <c:v>3.9382999671808338E-3</c:v>
                </c:pt>
                <c:pt idx="607">
                  <c:v>3.9382999671808338E-3</c:v>
                </c:pt>
                <c:pt idx="608">
                  <c:v>3.9382999671808338E-3</c:v>
                </c:pt>
                <c:pt idx="609">
                  <c:v>3.9382999671808338E-3</c:v>
                </c:pt>
                <c:pt idx="610">
                  <c:v>3.9382999671808338E-3</c:v>
                </c:pt>
                <c:pt idx="611">
                  <c:v>3.9382999671808338E-3</c:v>
                </c:pt>
                <c:pt idx="612">
                  <c:v>3.9382999671808338E-3</c:v>
                </c:pt>
                <c:pt idx="613">
                  <c:v>3.9382999671808338E-3</c:v>
                </c:pt>
                <c:pt idx="614">
                  <c:v>3.9382999671808338E-3</c:v>
                </c:pt>
                <c:pt idx="615">
                  <c:v>3.9382999671808338E-3</c:v>
                </c:pt>
                <c:pt idx="616">
                  <c:v>3.9382999671808338E-3</c:v>
                </c:pt>
                <c:pt idx="617">
                  <c:v>3.9382999671808338E-3</c:v>
                </c:pt>
                <c:pt idx="618">
                  <c:v>3.9382999671808338E-3</c:v>
                </c:pt>
                <c:pt idx="619">
                  <c:v>3.9382999671808338E-3</c:v>
                </c:pt>
                <c:pt idx="620">
                  <c:v>3.9382999671808338E-3</c:v>
                </c:pt>
                <c:pt idx="621">
                  <c:v>3.9382999671808338E-3</c:v>
                </c:pt>
                <c:pt idx="622">
                  <c:v>3.9382999671808338E-3</c:v>
                </c:pt>
                <c:pt idx="623">
                  <c:v>3.9382999671808338E-3</c:v>
                </c:pt>
                <c:pt idx="624">
                  <c:v>3.9382999671808338E-3</c:v>
                </c:pt>
                <c:pt idx="625">
                  <c:v>3.9382999671808338E-3</c:v>
                </c:pt>
                <c:pt idx="626">
                  <c:v>3.9382999671808338E-3</c:v>
                </c:pt>
                <c:pt idx="627">
                  <c:v>3.9382999671808338E-3</c:v>
                </c:pt>
                <c:pt idx="628">
                  <c:v>3.9382999671808338E-3</c:v>
                </c:pt>
                <c:pt idx="629">
                  <c:v>3.9382999671808338E-3</c:v>
                </c:pt>
                <c:pt idx="630">
                  <c:v>3.9382999671808338E-3</c:v>
                </c:pt>
                <c:pt idx="631">
                  <c:v>3.9382999671808338E-3</c:v>
                </c:pt>
                <c:pt idx="632">
                  <c:v>3.9382999671808338E-3</c:v>
                </c:pt>
                <c:pt idx="633">
                  <c:v>3.9382999671808338E-3</c:v>
                </c:pt>
                <c:pt idx="634">
                  <c:v>3.9382999671808338E-3</c:v>
                </c:pt>
                <c:pt idx="635">
                  <c:v>3.9382999671808338E-3</c:v>
                </c:pt>
                <c:pt idx="636">
                  <c:v>3.9382999671808338E-3</c:v>
                </c:pt>
                <c:pt idx="637">
                  <c:v>3.9382999671808338E-3</c:v>
                </c:pt>
                <c:pt idx="638">
                  <c:v>3.9382999671808338E-3</c:v>
                </c:pt>
                <c:pt idx="639">
                  <c:v>3.9382999671808338E-3</c:v>
                </c:pt>
                <c:pt idx="640">
                  <c:v>3.9382999671808338E-3</c:v>
                </c:pt>
                <c:pt idx="641">
                  <c:v>3.9382999671808338E-3</c:v>
                </c:pt>
                <c:pt idx="642">
                  <c:v>3.9382999671808338E-3</c:v>
                </c:pt>
                <c:pt idx="643">
                  <c:v>3.9382999671808338E-3</c:v>
                </c:pt>
                <c:pt idx="644">
                  <c:v>3.9382999671808338E-3</c:v>
                </c:pt>
                <c:pt idx="645">
                  <c:v>3.9382999671808338E-3</c:v>
                </c:pt>
                <c:pt idx="646">
                  <c:v>3.9382999671808338E-3</c:v>
                </c:pt>
                <c:pt idx="647">
                  <c:v>3.9382999671808338E-3</c:v>
                </c:pt>
                <c:pt idx="648">
                  <c:v>3.9382999671808338E-3</c:v>
                </c:pt>
                <c:pt idx="649">
                  <c:v>3.9382999671808338E-3</c:v>
                </c:pt>
                <c:pt idx="650">
                  <c:v>3.9382999671808338E-3</c:v>
                </c:pt>
                <c:pt idx="651">
                  <c:v>3.9382999671808338E-3</c:v>
                </c:pt>
                <c:pt idx="652">
                  <c:v>3.9382999671808338E-3</c:v>
                </c:pt>
                <c:pt idx="653">
                  <c:v>3.9382999671808338E-3</c:v>
                </c:pt>
                <c:pt idx="654">
                  <c:v>3.9382999671808338E-3</c:v>
                </c:pt>
                <c:pt idx="655">
                  <c:v>3.9382999671808338E-3</c:v>
                </c:pt>
                <c:pt idx="656">
                  <c:v>3.9382999671808338E-3</c:v>
                </c:pt>
                <c:pt idx="657">
                  <c:v>3.9382999671808338E-3</c:v>
                </c:pt>
                <c:pt idx="658">
                  <c:v>3.9382999671808338E-3</c:v>
                </c:pt>
                <c:pt idx="659">
                  <c:v>3.9382999671808338E-3</c:v>
                </c:pt>
                <c:pt idx="660">
                  <c:v>3.9382999671808338E-3</c:v>
                </c:pt>
                <c:pt idx="661">
                  <c:v>3.9382999671808338E-3</c:v>
                </c:pt>
                <c:pt idx="662">
                  <c:v>3.9382999671808338E-3</c:v>
                </c:pt>
                <c:pt idx="663">
                  <c:v>3.9382999671808338E-3</c:v>
                </c:pt>
                <c:pt idx="664">
                  <c:v>3.9382999671808338E-3</c:v>
                </c:pt>
                <c:pt idx="665">
                  <c:v>3.9382999671808338E-3</c:v>
                </c:pt>
                <c:pt idx="666">
                  <c:v>3.9382999671808338E-3</c:v>
                </c:pt>
                <c:pt idx="667">
                  <c:v>3.9382999671808338E-3</c:v>
                </c:pt>
                <c:pt idx="668">
                  <c:v>3.9382999671808338E-3</c:v>
                </c:pt>
                <c:pt idx="669">
                  <c:v>3.9382999671808338E-3</c:v>
                </c:pt>
                <c:pt idx="670">
                  <c:v>3.9382999671808338E-3</c:v>
                </c:pt>
                <c:pt idx="671">
                  <c:v>3.9382999671808338E-3</c:v>
                </c:pt>
                <c:pt idx="672">
                  <c:v>3.9382999671808338E-3</c:v>
                </c:pt>
                <c:pt idx="673">
                  <c:v>3.9382999671808338E-3</c:v>
                </c:pt>
                <c:pt idx="674">
                  <c:v>3.9382999671808338E-3</c:v>
                </c:pt>
                <c:pt idx="675">
                  <c:v>3.9382999671808338E-3</c:v>
                </c:pt>
                <c:pt idx="676">
                  <c:v>3.9382999671808338E-3</c:v>
                </c:pt>
                <c:pt idx="677">
                  <c:v>3.9382999671808338E-3</c:v>
                </c:pt>
                <c:pt idx="678">
                  <c:v>3.9382999671808338E-3</c:v>
                </c:pt>
                <c:pt idx="679">
                  <c:v>3.9382999671808338E-3</c:v>
                </c:pt>
                <c:pt idx="680">
                  <c:v>3.9382999671808338E-3</c:v>
                </c:pt>
                <c:pt idx="681">
                  <c:v>3.9382999671808338E-3</c:v>
                </c:pt>
                <c:pt idx="682">
                  <c:v>3.9382999671808338E-3</c:v>
                </c:pt>
                <c:pt idx="683">
                  <c:v>3.9382999671808338E-3</c:v>
                </c:pt>
                <c:pt idx="684">
                  <c:v>3.9382999671808338E-3</c:v>
                </c:pt>
                <c:pt idx="685">
                  <c:v>3.9382999671808338E-3</c:v>
                </c:pt>
                <c:pt idx="686">
                  <c:v>3.9382999671808338E-3</c:v>
                </c:pt>
                <c:pt idx="687">
                  <c:v>3.9382999671808338E-3</c:v>
                </c:pt>
                <c:pt idx="688">
                  <c:v>3.9382999671808338E-3</c:v>
                </c:pt>
                <c:pt idx="689">
                  <c:v>3.9382999671808338E-3</c:v>
                </c:pt>
                <c:pt idx="690">
                  <c:v>3.9382999671808338E-3</c:v>
                </c:pt>
                <c:pt idx="691">
                  <c:v>3.9382999671808338E-3</c:v>
                </c:pt>
                <c:pt idx="692">
                  <c:v>3.9382999671808338E-3</c:v>
                </c:pt>
                <c:pt idx="693">
                  <c:v>3.9382999671808338E-3</c:v>
                </c:pt>
                <c:pt idx="694">
                  <c:v>3.9382999671808338E-3</c:v>
                </c:pt>
                <c:pt idx="695">
                  <c:v>3.9382999671808338E-3</c:v>
                </c:pt>
                <c:pt idx="696">
                  <c:v>3.9382999671808338E-3</c:v>
                </c:pt>
                <c:pt idx="697">
                  <c:v>3.9382999671808338E-3</c:v>
                </c:pt>
                <c:pt idx="698">
                  <c:v>3.9382999671808338E-3</c:v>
                </c:pt>
                <c:pt idx="699">
                  <c:v>3.9382999671808338E-3</c:v>
                </c:pt>
                <c:pt idx="700">
                  <c:v>3.9382999671808338E-3</c:v>
                </c:pt>
                <c:pt idx="701">
                  <c:v>3.9382999671808338E-3</c:v>
                </c:pt>
                <c:pt idx="702">
                  <c:v>3.9382999671808338E-3</c:v>
                </c:pt>
                <c:pt idx="703">
                  <c:v>3.9382999671808338E-3</c:v>
                </c:pt>
                <c:pt idx="704">
                  <c:v>3.9382999671808338E-3</c:v>
                </c:pt>
                <c:pt idx="705">
                  <c:v>3.9382999671808338E-3</c:v>
                </c:pt>
                <c:pt idx="706">
                  <c:v>3.9382999671808338E-3</c:v>
                </c:pt>
                <c:pt idx="707">
                  <c:v>3.9382999671808338E-3</c:v>
                </c:pt>
                <c:pt idx="708">
                  <c:v>3.9382999671808338E-3</c:v>
                </c:pt>
                <c:pt idx="709">
                  <c:v>3.9382999671808338E-3</c:v>
                </c:pt>
                <c:pt idx="710">
                  <c:v>3.9382999671808338E-3</c:v>
                </c:pt>
                <c:pt idx="711">
                  <c:v>3.9382999671808338E-3</c:v>
                </c:pt>
                <c:pt idx="712">
                  <c:v>3.9382999671808338E-3</c:v>
                </c:pt>
                <c:pt idx="713">
                  <c:v>3.9382999671808338E-3</c:v>
                </c:pt>
                <c:pt idx="714">
                  <c:v>3.9382999671808338E-3</c:v>
                </c:pt>
                <c:pt idx="715">
                  <c:v>3.9382999671808338E-3</c:v>
                </c:pt>
                <c:pt idx="716">
                  <c:v>3.9382999671808338E-3</c:v>
                </c:pt>
                <c:pt idx="717">
                  <c:v>3.9382999671808338E-3</c:v>
                </c:pt>
                <c:pt idx="718">
                  <c:v>3.9382999671808338E-3</c:v>
                </c:pt>
                <c:pt idx="719">
                  <c:v>3.9382999671808338E-3</c:v>
                </c:pt>
                <c:pt idx="720">
                  <c:v>3.9382999671808338E-3</c:v>
                </c:pt>
                <c:pt idx="721">
                  <c:v>3.9382999671808338E-3</c:v>
                </c:pt>
                <c:pt idx="722">
                  <c:v>3.9382999671808338E-3</c:v>
                </c:pt>
                <c:pt idx="723">
                  <c:v>3.9382999671808338E-3</c:v>
                </c:pt>
                <c:pt idx="724">
                  <c:v>3.9382999671808338E-3</c:v>
                </c:pt>
                <c:pt idx="725">
                  <c:v>3.9382999671808338E-3</c:v>
                </c:pt>
                <c:pt idx="726">
                  <c:v>3.9382999671808338E-3</c:v>
                </c:pt>
                <c:pt idx="727">
                  <c:v>3.9382999671808338E-3</c:v>
                </c:pt>
                <c:pt idx="728">
                  <c:v>3.9382999671808338E-3</c:v>
                </c:pt>
                <c:pt idx="729">
                  <c:v>3.9382999671808338E-3</c:v>
                </c:pt>
                <c:pt idx="730">
                  <c:v>3.9382999671808338E-3</c:v>
                </c:pt>
                <c:pt idx="731">
                  <c:v>3.9382999671808338E-3</c:v>
                </c:pt>
                <c:pt idx="732">
                  <c:v>3.9382999671808338E-3</c:v>
                </c:pt>
                <c:pt idx="733">
                  <c:v>3.9382999671808338E-3</c:v>
                </c:pt>
                <c:pt idx="734">
                  <c:v>3.9382999671808338E-3</c:v>
                </c:pt>
                <c:pt idx="735">
                  <c:v>3.9382999671808338E-3</c:v>
                </c:pt>
                <c:pt idx="736">
                  <c:v>3.9382999671808338E-3</c:v>
                </c:pt>
                <c:pt idx="737">
                  <c:v>3.9382999671808338E-3</c:v>
                </c:pt>
                <c:pt idx="738">
                  <c:v>3.9382999671808338E-3</c:v>
                </c:pt>
                <c:pt idx="739">
                  <c:v>3.9382999671808338E-3</c:v>
                </c:pt>
                <c:pt idx="740">
                  <c:v>3.9382999671808338E-3</c:v>
                </c:pt>
                <c:pt idx="741">
                  <c:v>3.9382999671808338E-3</c:v>
                </c:pt>
                <c:pt idx="742">
                  <c:v>3.9382999671808338E-3</c:v>
                </c:pt>
                <c:pt idx="743">
                  <c:v>3.9382999671808338E-3</c:v>
                </c:pt>
                <c:pt idx="744">
                  <c:v>3.9382999671808338E-3</c:v>
                </c:pt>
                <c:pt idx="745">
                  <c:v>3.9382999671808338E-3</c:v>
                </c:pt>
                <c:pt idx="746">
                  <c:v>3.9382999671808338E-3</c:v>
                </c:pt>
                <c:pt idx="747">
                  <c:v>3.9382999671808338E-3</c:v>
                </c:pt>
                <c:pt idx="748">
                  <c:v>3.9382999671808338E-3</c:v>
                </c:pt>
                <c:pt idx="749">
                  <c:v>3.9382999671808338E-3</c:v>
                </c:pt>
                <c:pt idx="750">
                  <c:v>3.9382999671808338E-3</c:v>
                </c:pt>
                <c:pt idx="751">
                  <c:v>3.9382999671808338E-3</c:v>
                </c:pt>
                <c:pt idx="752">
                  <c:v>3.9382999671808338E-3</c:v>
                </c:pt>
                <c:pt idx="753">
                  <c:v>3.9382999671808338E-3</c:v>
                </c:pt>
                <c:pt idx="754">
                  <c:v>3.9382999671808338E-3</c:v>
                </c:pt>
                <c:pt idx="755">
                  <c:v>3.9382999671808338E-3</c:v>
                </c:pt>
                <c:pt idx="756">
                  <c:v>3.9382999671808338E-3</c:v>
                </c:pt>
                <c:pt idx="757">
                  <c:v>3.9382999671808338E-3</c:v>
                </c:pt>
                <c:pt idx="758">
                  <c:v>3.9382999671808338E-3</c:v>
                </c:pt>
                <c:pt idx="759">
                  <c:v>3.9382999671808338E-3</c:v>
                </c:pt>
                <c:pt idx="760">
                  <c:v>3.9382999671808338E-3</c:v>
                </c:pt>
                <c:pt idx="761">
                  <c:v>3.9382999671808338E-3</c:v>
                </c:pt>
                <c:pt idx="762">
                  <c:v>3.9382999671808338E-3</c:v>
                </c:pt>
                <c:pt idx="763">
                  <c:v>3.9382999671808338E-3</c:v>
                </c:pt>
                <c:pt idx="764">
                  <c:v>3.9382999671808338E-3</c:v>
                </c:pt>
                <c:pt idx="765">
                  <c:v>3.9382999671808338E-3</c:v>
                </c:pt>
                <c:pt idx="766">
                  <c:v>3.9382999671808338E-3</c:v>
                </c:pt>
                <c:pt idx="767">
                  <c:v>3.9382999671808338E-3</c:v>
                </c:pt>
                <c:pt idx="768">
                  <c:v>3.9382999671808338E-3</c:v>
                </c:pt>
                <c:pt idx="769">
                  <c:v>3.9382999671808338E-3</c:v>
                </c:pt>
                <c:pt idx="770">
                  <c:v>3.9382999671808338E-3</c:v>
                </c:pt>
                <c:pt idx="771">
                  <c:v>3.9382999671808338E-3</c:v>
                </c:pt>
                <c:pt idx="772">
                  <c:v>3.9382999671808338E-3</c:v>
                </c:pt>
                <c:pt idx="773">
                  <c:v>3.9382999671808338E-3</c:v>
                </c:pt>
                <c:pt idx="774">
                  <c:v>3.9382999671808338E-3</c:v>
                </c:pt>
                <c:pt idx="775">
                  <c:v>3.9382999671808338E-3</c:v>
                </c:pt>
                <c:pt idx="776">
                  <c:v>3.9382999671808338E-3</c:v>
                </c:pt>
                <c:pt idx="777">
                  <c:v>3.9382999671808338E-3</c:v>
                </c:pt>
                <c:pt idx="778">
                  <c:v>3.9382999671808338E-3</c:v>
                </c:pt>
                <c:pt idx="779">
                  <c:v>3.9382999671808338E-3</c:v>
                </c:pt>
                <c:pt idx="780">
                  <c:v>3.9382999671808338E-3</c:v>
                </c:pt>
                <c:pt idx="781">
                  <c:v>3.9382999671808338E-3</c:v>
                </c:pt>
                <c:pt idx="782">
                  <c:v>3.9382999671808338E-3</c:v>
                </c:pt>
                <c:pt idx="783">
                  <c:v>3.9382999671808338E-3</c:v>
                </c:pt>
                <c:pt idx="784">
                  <c:v>3.9382999671808338E-3</c:v>
                </c:pt>
                <c:pt idx="785">
                  <c:v>3.9382999671808338E-3</c:v>
                </c:pt>
                <c:pt idx="786">
                  <c:v>3.9382999671808338E-3</c:v>
                </c:pt>
                <c:pt idx="787">
                  <c:v>3.9382999671808338E-3</c:v>
                </c:pt>
                <c:pt idx="788">
                  <c:v>3.9382999671808338E-3</c:v>
                </c:pt>
                <c:pt idx="789">
                  <c:v>3.9382999671808338E-3</c:v>
                </c:pt>
                <c:pt idx="790">
                  <c:v>3.9382999671808338E-3</c:v>
                </c:pt>
                <c:pt idx="791">
                  <c:v>3.9382999671808338E-3</c:v>
                </c:pt>
                <c:pt idx="792">
                  <c:v>3.9382999671808338E-3</c:v>
                </c:pt>
                <c:pt idx="793">
                  <c:v>3.9382999671808338E-3</c:v>
                </c:pt>
                <c:pt idx="794">
                  <c:v>3.9382999671808338E-3</c:v>
                </c:pt>
                <c:pt idx="795">
                  <c:v>3.9382999671808338E-3</c:v>
                </c:pt>
                <c:pt idx="796">
                  <c:v>3.9382999671808338E-3</c:v>
                </c:pt>
                <c:pt idx="797">
                  <c:v>3.9382999671808338E-3</c:v>
                </c:pt>
                <c:pt idx="798">
                  <c:v>3.9382999671808338E-3</c:v>
                </c:pt>
                <c:pt idx="799">
                  <c:v>3.9382999671808338E-3</c:v>
                </c:pt>
                <c:pt idx="800">
                  <c:v>3.9382999671808338E-3</c:v>
                </c:pt>
                <c:pt idx="801">
                  <c:v>3.9382999671808338E-3</c:v>
                </c:pt>
                <c:pt idx="802">
                  <c:v>3.9382999671808338E-3</c:v>
                </c:pt>
                <c:pt idx="803">
                  <c:v>3.9382999671808338E-3</c:v>
                </c:pt>
                <c:pt idx="804">
                  <c:v>3.9382999671808338E-3</c:v>
                </c:pt>
                <c:pt idx="805">
                  <c:v>3.9382999671808338E-3</c:v>
                </c:pt>
                <c:pt idx="806">
                  <c:v>3.9382999671808338E-3</c:v>
                </c:pt>
                <c:pt idx="807">
                  <c:v>3.9382999671808338E-3</c:v>
                </c:pt>
                <c:pt idx="808">
                  <c:v>3.9382999671808338E-3</c:v>
                </c:pt>
                <c:pt idx="809">
                  <c:v>3.9382999671808338E-3</c:v>
                </c:pt>
                <c:pt idx="810">
                  <c:v>3.9382999671808338E-3</c:v>
                </c:pt>
                <c:pt idx="811">
                  <c:v>3.9382999671808338E-3</c:v>
                </c:pt>
                <c:pt idx="812">
                  <c:v>3.9382999671808338E-3</c:v>
                </c:pt>
                <c:pt idx="813">
                  <c:v>3.9382999671808338E-3</c:v>
                </c:pt>
                <c:pt idx="814">
                  <c:v>3.9382999671808338E-3</c:v>
                </c:pt>
                <c:pt idx="815">
                  <c:v>3.9382999671808338E-3</c:v>
                </c:pt>
                <c:pt idx="816">
                  <c:v>3.9382999671808338E-3</c:v>
                </c:pt>
                <c:pt idx="817">
                  <c:v>3.9382999671808338E-3</c:v>
                </c:pt>
                <c:pt idx="818">
                  <c:v>3.9382999671808338E-3</c:v>
                </c:pt>
                <c:pt idx="819">
                  <c:v>3.9382999671808338E-3</c:v>
                </c:pt>
                <c:pt idx="820">
                  <c:v>3.9382999671808338E-3</c:v>
                </c:pt>
                <c:pt idx="821">
                  <c:v>3.9382999671808338E-3</c:v>
                </c:pt>
                <c:pt idx="822">
                  <c:v>3.9382999671808338E-3</c:v>
                </c:pt>
                <c:pt idx="823">
                  <c:v>3.9382999671808338E-3</c:v>
                </c:pt>
                <c:pt idx="824">
                  <c:v>3.9382999671808338E-3</c:v>
                </c:pt>
                <c:pt idx="825">
                  <c:v>3.9382999671808338E-3</c:v>
                </c:pt>
                <c:pt idx="826">
                  <c:v>3.9382999671808338E-3</c:v>
                </c:pt>
                <c:pt idx="827">
                  <c:v>3.9382999671808338E-3</c:v>
                </c:pt>
                <c:pt idx="828">
                  <c:v>3.9382999671808338E-3</c:v>
                </c:pt>
                <c:pt idx="829">
                  <c:v>3.9382999671808338E-3</c:v>
                </c:pt>
                <c:pt idx="830">
                  <c:v>3.9382999671808338E-3</c:v>
                </c:pt>
                <c:pt idx="831">
                  <c:v>3.9382999671808338E-3</c:v>
                </c:pt>
                <c:pt idx="832">
                  <c:v>3.9382999671808338E-3</c:v>
                </c:pt>
                <c:pt idx="833">
                  <c:v>3.9382999671808338E-3</c:v>
                </c:pt>
                <c:pt idx="834">
                  <c:v>3.9382999671808338E-3</c:v>
                </c:pt>
                <c:pt idx="835">
                  <c:v>3.9382999671808338E-3</c:v>
                </c:pt>
                <c:pt idx="836">
                  <c:v>3.9382999671808338E-3</c:v>
                </c:pt>
                <c:pt idx="837">
                  <c:v>3.9382999671808338E-3</c:v>
                </c:pt>
                <c:pt idx="838">
                  <c:v>3.9382999671808338E-3</c:v>
                </c:pt>
                <c:pt idx="839">
                  <c:v>3.9382999671808338E-3</c:v>
                </c:pt>
                <c:pt idx="840">
                  <c:v>3.9382999671808338E-3</c:v>
                </c:pt>
                <c:pt idx="841">
                  <c:v>3.9382999671808338E-3</c:v>
                </c:pt>
                <c:pt idx="842">
                  <c:v>3.9382999671808338E-3</c:v>
                </c:pt>
                <c:pt idx="843">
                  <c:v>3.9382999671808338E-3</c:v>
                </c:pt>
                <c:pt idx="844">
                  <c:v>3.9382999671808338E-3</c:v>
                </c:pt>
                <c:pt idx="845">
                  <c:v>3.9382999671808338E-3</c:v>
                </c:pt>
                <c:pt idx="846">
                  <c:v>3.9382999671808338E-3</c:v>
                </c:pt>
                <c:pt idx="847">
                  <c:v>3.9382999671808338E-3</c:v>
                </c:pt>
                <c:pt idx="848">
                  <c:v>3.9382999671808338E-3</c:v>
                </c:pt>
                <c:pt idx="849">
                  <c:v>3.9382999671808338E-3</c:v>
                </c:pt>
                <c:pt idx="850">
                  <c:v>3.9382999671808338E-3</c:v>
                </c:pt>
                <c:pt idx="851">
                  <c:v>3.9382999671808338E-3</c:v>
                </c:pt>
                <c:pt idx="852">
                  <c:v>3.9382999671808338E-3</c:v>
                </c:pt>
                <c:pt idx="853">
                  <c:v>3.9382999671808338E-3</c:v>
                </c:pt>
                <c:pt idx="854">
                  <c:v>3.9382999671808338E-3</c:v>
                </c:pt>
                <c:pt idx="855">
                  <c:v>3.9382999671808338E-3</c:v>
                </c:pt>
                <c:pt idx="856">
                  <c:v>3.9382999671808338E-3</c:v>
                </c:pt>
                <c:pt idx="857">
                  <c:v>3.9382999671808338E-3</c:v>
                </c:pt>
                <c:pt idx="858">
                  <c:v>3.9382999671808338E-3</c:v>
                </c:pt>
                <c:pt idx="859">
                  <c:v>3.9382999671808338E-3</c:v>
                </c:pt>
                <c:pt idx="860">
                  <c:v>3.9382999671808338E-3</c:v>
                </c:pt>
                <c:pt idx="861">
                  <c:v>3.9382999671808338E-3</c:v>
                </c:pt>
                <c:pt idx="862">
                  <c:v>3.9382999671808338E-3</c:v>
                </c:pt>
                <c:pt idx="863">
                  <c:v>3.9382999671808338E-3</c:v>
                </c:pt>
                <c:pt idx="864">
                  <c:v>3.9382999671808338E-3</c:v>
                </c:pt>
                <c:pt idx="865">
                  <c:v>3.9382999671808338E-3</c:v>
                </c:pt>
                <c:pt idx="866">
                  <c:v>3.9382999671808338E-3</c:v>
                </c:pt>
                <c:pt idx="867">
                  <c:v>3.9382999671808338E-3</c:v>
                </c:pt>
                <c:pt idx="868">
                  <c:v>3.9382999671808338E-3</c:v>
                </c:pt>
                <c:pt idx="869">
                  <c:v>3.9382999671808338E-3</c:v>
                </c:pt>
                <c:pt idx="870">
                  <c:v>3.9382999671808338E-3</c:v>
                </c:pt>
                <c:pt idx="871">
                  <c:v>3.9382999671808338E-3</c:v>
                </c:pt>
                <c:pt idx="872">
                  <c:v>3.9382999671808338E-3</c:v>
                </c:pt>
                <c:pt idx="873">
                  <c:v>3.9382999671808338E-3</c:v>
                </c:pt>
                <c:pt idx="874">
                  <c:v>3.9382999671808338E-3</c:v>
                </c:pt>
                <c:pt idx="875">
                  <c:v>3.9382999671808338E-3</c:v>
                </c:pt>
                <c:pt idx="876">
                  <c:v>3.9382999671808338E-3</c:v>
                </c:pt>
                <c:pt idx="877">
                  <c:v>3.9382999671808338E-3</c:v>
                </c:pt>
                <c:pt idx="878">
                  <c:v>3.9382999671808338E-3</c:v>
                </c:pt>
                <c:pt idx="879">
                  <c:v>3.9382999671808338E-3</c:v>
                </c:pt>
                <c:pt idx="880">
                  <c:v>3.9382999671808338E-3</c:v>
                </c:pt>
                <c:pt idx="881">
                  <c:v>3.9382999671808338E-3</c:v>
                </c:pt>
                <c:pt idx="882">
                  <c:v>3.9382999671808338E-3</c:v>
                </c:pt>
                <c:pt idx="883">
                  <c:v>3.9382999671808338E-3</c:v>
                </c:pt>
                <c:pt idx="884">
                  <c:v>3.9382999671808338E-3</c:v>
                </c:pt>
                <c:pt idx="885">
                  <c:v>3.9382999671808338E-3</c:v>
                </c:pt>
                <c:pt idx="886">
                  <c:v>3.9382999671808338E-3</c:v>
                </c:pt>
                <c:pt idx="887">
                  <c:v>3.9382999671808338E-3</c:v>
                </c:pt>
                <c:pt idx="888">
                  <c:v>3.9382999671808338E-3</c:v>
                </c:pt>
                <c:pt idx="889">
                  <c:v>3.9382999671808338E-3</c:v>
                </c:pt>
                <c:pt idx="890">
                  <c:v>3.9382999671808338E-3</c:v>
                </c:pt>
                <c:pt idx="891">
                  <c:v>3.9382999671808338E-3</c:v>
                </c:pt>
                <c:pt idx="892">
                  <c:v>3.9382999671808338E-3</c:v>
                </c:pt>
                <c:pt idx="893">
                  <c:v>3.9382999671808338E-3</c:v>
                </c:pt>
                <c:pt idx="894">
                  <c:v>3.9382999671808338E-3</c:v>
                </c:pt>
                <c:pt idx="895">
                  <c:v>3.9382999671808338E-3</c:v>
                </c:pt>
                <c:pt idx="896">
                  <c:v>3.9382999671808338E-3</c:v>
                </c:pt>
                <c:pt idx="897">
                  <c:v>3.9382999671808338E-3</c:v>
                </c:pt>
                <c:pt idx="898">
                  <c:v>3.9382999671808338E-3</c:v>
                </c:pt>
                <c:pt idx="899">
                  <c:v>3.9382999671808338E-3</c:v>
                </c:pt>
                <c:pt idx="900">
                  <c:v>3.9382999671808338E-3</c:v>
                </c:pt>
                <c:pt idx="901">
                  <c:v>3.9382999671808338E-3</c:v>
                </c:pt>
                <c:pt idx="902">
                  <c:v>3.9382999671808338E-3</c:v>
                </c:pt>
                <c:pt idx="903">
                  <c:v>3.9382999671808338E-3</c:v>
                </c:pt>
                <c:pt idx="904">
                  <c:v>3.9382999671808338E-3</c:v>
                </c:pt>
                <c:pt idx="905">
                  <c:v>3.9382999671808338E-3</c:v>
                </c:pt>
                <c:pt idx="906">
                  <c:v>3.9382999671808338E-3</c:v>
                </c:pt>
                <c:pt idx="907">
                  <c:v>3.9382999671808338E-3</c:v>
                </c:pt>
                <c:pt idx="908">
                  <c:v>3.9382999671808338E-3</c:v>
                </c:pt>
                <c:pt idx="909">
                  <c:v>3.9382999671808338E-3</c:v>
                </c:pt>
                <c:pt idx="910">
                  <c:v>3.9382999671808338E-3</c:v>
                </c:pt>
                <c:pt idx="911">
                  <c:v>3.9382999671808338E-3</c:v>
                </c:pt>
                <c:pt idx="912">
                  <c:v>3.9382999671808338E-3</c:v>
                </c:pt>
                <c:pt idx="913">
                  <c:v>3.9382999671808338E-3</c:v>
                </c:pt>
                <c:pt idx="914">
                  <c:v>3.9382999671808338E-3</c:v>
                </c:pt>
                <c:pt idx="915">
                  <c:v>3.9382999671808338E-3</c:v>
                </c:pt>
                <c:pt idx="916">
                  <c:v>3.9382999671808338E-3</c:v>
                </c:pt>
                <c:pt idx="917">
                  <c:v>3.9382999671808338E-3</c:v>
                </c:pt>
                <c:pt idx="918">
                  <c:v>3.9382999671808338E-3</c:v>
                </c:pt>
                <c:pt idx="919">
                  <c:v>3.9382999671808338E-3</c:v>
                </c:pt>
                <c:pt idx="920">
                  <c:v>3.9382999671808338E-3</c:v>
                </c:pt>
                <c:pt idx="921">
                  <c:v>3.9382999671808338E-3</c:v>
                </c:pt>
                <c:pt idx="922">
                  <c:v>3.9382999671808338E-3</c:v>
                </c:pt>
                <c:pt idx="923">
                  <c:v>3.9382999671808338E-3</c:v>
                </c:pt>
                <c:pt idx="924">
                  <c:v>3.9382999671808338E-3</c:v>
                </c:pt>
                <c:pt idx="925">
                  <c:v>3.9382999671808338E-3</c:v>
                </c:pt>
                <c:pt idx="926">
                  <c:v>3.9382999671808338E-3</c:v>
                </c:pt>
                <c:pt idx="927">
                  <c:v>3.9382999671808338E-3</c:v>
                </c:pt>
                <c:pt idx="928">
                  <c:v>3.9382999671808338E-3</c:v>
                </c:pt>
                <c:pt idx="929">
                  <c:v>4.2664916311125701E-3</c:v>
                </c:pt>
                <c:pt idx="930">
                  <c:v>4.2664916311125701E-3</c:v>
                </c:pt>
                <c:pt idx="931">
                  <c:v>4.2664916311125701E-3</c:v>
                </c:pt>
                <c:pt idx="932">
                  <c:v>4.2664916311125701E-3</c:v>
                </c:pt>
                <c:pt idx="933">
                  <c:v>4.2664916311125701E-3</c:v>
                </c:pt>
                <c:pt idx="934">
                  <c:v>4.2664916311125701E-3</c:v>
                </c:pt>
                <c:pt idx="935">
                  <c:v>4.2664916311125701E-3</c:v>
                </c:pt>
                <c:pt idx="936">
                  <c:v>4.2664916311125701E-3</c:v>
                </c:pt>
                <c:pt idx="937">
                  <c:v>4.2664916311125701E-3</c:v>
                </c:pt>
                <c:pt idx="938">
                  <c:v>4.2664916311125701E-3</c:v>
                </c:pt>
                <c:pt idx="939">
                  <c:v>4.2664916311125701E-3</c:v>
                </c:pt>
                <c:pt idx="940">
                  <c:v>4.2664916311125701E-3</c:v>
                </c:pt>
                <c:pt idx="941">
                  <c:v>4.2664916311125701E-3</c:v>
                </c:pt>
                <c:pt idx="942">
                  <c:v>4.2664916311125701E-3</c:v>
                </c:pt>
                <c:pt idx="943">
                  <c:v>4.5946832950443063E-3</c:v>
                </c:pt>
                <c:pt idx="944">
                  <c:v>4.5946832950443063E-3</c:v>
                </c:pt>
                <c:pt idx="945">
                  <c:v>4.5946832950443063E-3</c:v>
                </c:pt>
                <c:pt idx="946">
                  <c:v>4.5946832950443063E-3</c:v>
                </c:pt>
                <c:pt idx="947">
                  <c:v>4.5946832950443063E-3</c:v>
                </c:pt>
                <c:pt idx="948">
                  <c:v>4.5946832950443063E-3</c:v>
                </c:pt>
                <c:pt idx="949">
                  <c:v>4.5946832950443063E-3</c:v>
                </c:pt>
                <c:pt idx="950">
                  <c:v>4.5946832950443063E-3</c:v>
                </c:pt>
                <c:pt idx="951">
                  <c:v>4.5946832950443063E-3</c:v>
                </c:pt>
                <c:pt idx="952">
                  <c:v>4.5946832950443063E-3</c:v>
                </c:pt>
                <c:pt idx="953">
                  <c:v>4.9228749589760416E-3</c:v>
                </c:pt>
                <c:pt idx="954">
                  <c:v>5.2510666229077779E-3</c:v>
                </c:pt>
                <c:pt idx="955">
                  <c:v>5.5792582868395141E-3</c:v>
                </c:pt>
                <c:pt idx="956">
                  <c:v>5.9074499507712503E-3</c:v>
                </c:pt>
                <c:pt idx="957">
                  <c:v>6.2356416147029865E-3</c:v>
                </c:pt>
                <c:pt idx="958">
                  <c:v>6.5638332786347228E-3</c:v>
                </c:pt>
                <c:pt idx="959">
                  <c:v>6.5638332786347228E-3</c:v>
                </c:pt>
                <c:pt idx="960">
                  <c:v>6.892024942566459E-3</c:v>
                </c:pt>
                <c:pt idx="961">
                  <c:v>7.2202166064981952E-3</c:v>
                </c:pt>
                <c:pt idx="962">
                  <c:v>7.5484082704299314E-3</c:v>
                </c:pt>
                <c:pt idx="963">
                  <c:v>7.8765999343616677E-3</c:v>
                </c:pt>
                <c:pt idx="964">
                  <c:v>7.8765999343616677E-3</c:v>
                </c:pt>
                <c:pt idx="965">
                  <c:v>8.2047915982934039E-3</c:v>
                </c:pt>
                <c:pt idx="966">
                  <c:v>8.5329832622251401E-3</c:v>
                </c:pt>
                <c:pt idx="967">
                  <c:v>8.8611749261568763E-3</c:v>
                </c:pt>
                <c:pt idx="968">
                  <c:v>9.1893665900886125E-3</c:v>
                </c:pt>
                <c:pt idx="969">
                  <c:v>9.517558254020347E-3</c:v>
                </c:pt>
                <c:pt idx="970">
                  <c:v>9.8457499179520833E-3</c:v>
                </c:pt>
                <c:pt idx="971">
                  <c:v>1.0173941581883819E-2</c:v>
                </c:pt>
                <c:pt idx="972">
                  <c:v>1.0502133245815556E-2</c:v>
                </c:pt>
                <c:pt idx="973">
                  <c:v>1.0502133245815556E-2</c:v>
                </c:pt>
                <c:pt idx="974">
                  <c:v>1.0502133245815556E-2</c:v>
                </c:pt>
                <c:pt idx="975">
                  <c:v>1.0830324909747292E-2</c:v>
                </c:pt>
                <c:pt idx="976">
                  <c:v>1.1158516573679028E-2</c:v>
                </c:pt>
                <c:pt idx="977">
                  <c:v>1.1486708237610764E-2</c:v>
                </c:pt>
                <c:pt idx="978">
                  <c:v>1.1486708237610764E-2</c:v>
                </c:pt>
                <c:pt idx="979">
                  <c:v>1.1814899901542501E-2</c:v>
                </c:pt>
                <c:pt idx="980">
                  <c:v>1.2143091565474237E-2</c:v>
                </c:pt>
                <c:pt idx="981">
                  <c:v>1.2143091565474237E-2</c:v>
                </c:pt>
                <c:pt idx="982">
                  <c:v>1.2471283229405973E-2</c:v>
                </c:pt>
                <c:pt idx="983">
                  <c:v>1.2471283229405973E-2</c:v>
                </c:pt>
                <c:pt idx="984">
                  <c:v>1.2799474893337709E-2</c:v>
                </c:pt>
                <c:pt idx="985">
                  <c:v>1.3127666557269446E-2</c:v>
                </c:pt>
                <c:pt idx="986">
                  <c:v>1.3127666557269446E-2</c:v>
                </c:pt>
                <c:pt idx="987">
                  <c:v>1.3455858221201182E-2</c:v>
                </c:pt>
                <c:pt idx="988">
                  <c:v>1.3784049885132918E-2</c:v>
                </c:pt>
                <c:pt idx="989">
                  <c:v>1.4112241549064654E-2</c:v>
                </c:pt>
                <c:pt idx="990">
                  <c:v>1.444043321299639E-2</c:v>
                </c:pt>
                <c:pt idx="991">
                  <c:v>1.4768624876928127E-2</c:v>
                </c:pt>
                <c:pt idx="992">
                  <c:v>1.4768624876928127E-2</c:v>
                </c:pt>
                <c:pt idx="993">
                  <c:v>1.5096816540859863E-2</c:v>
                </c:pt>
                <c:pt idx="994">
                  <c:v>1.5425008204791599E-2</c:v>
                </c:pt>
                <c:pt idx="995">
                  <c:v>1.5753199868723335E-2</c:v>
                </c:pt>
                <c:pt idx="996">
                  <c:v>1.608139153265507E-2</c:v>
                </c:pt>
                <c:pt idx="997">
                  <c:v>1.6409583196586808E-2</c:v>
                </c:pt>
                <c:pt idx="998">
                  <c:v>1.6737774860518542E-2</c:v>
                </c:pt>
                <c:pt idx="999">
                  <c:v>1.706596652445028E-2</c:v>
                </c:pt>
                <c:pt idx="1000">
                  <c:v>1.7394158188382015E-2</c:v>
                </c:pt>
                <c:pt idx="1001">
                  <c:v>1.7394158188382015E-2</c:v>
                </c:pt>
                <c:pt idx="1002">
                  <c:v>1.7722349852313753E-2</c:v>
                </c:pt>
                <c:pt idx="1003">
                  <c:v>1.8050541516245487E-2</c:v>
                </c:pt>
                <c:pt idx="1004">
                  <c:v>1.8050541516245487E-2</c:v>
                </c:pt>
                <c:pt idx="1005">
                  <c:v>1.8050541516245487E-2</c:v>
                </c:pt>
                <c:pt idx="1006">
                  <c:v>1.8378733180177225E-2</c:v>
                </c:pt>
                <c:pt idx="1007">
                  <c:v>1.8378733180177225E-2</c:v>
                </c:pt>
                <c:pt idx="1008">
                  <c:v>1.8378733180177225E-2</c:v>
                </c:pt>
                <c:pt idx="1009">
                  <c:v>1.8378733180177225E-2</c:v>
                </c:pt>
                <c:pt idx="1010">
                  <c:v>1.8378733180177225E-2</c:v>
                </c:pt>
                <c:pt idx="1011">
                  <c:v>1.870692484410896E-2</c:v>
                </c:pt>
                <c:pt idx="1012">
                  <c:v>1.9035116508040694E-2</c:v>
                </c:pt>
                <c:pt idx="1013">
                  <c:v>1.9363308171972432E-2</c:v>
                </c:pt>
                <c:pt idx="1014">
                  <c:v>1.9363308171972432E-2</c:v>
                </c:pt>
                <c:pt idx="1015">
                  <c:v>1.9363308171972432E-2</c:v>
                </c:pt>
                <c:pt idx="1016">
                  <c:v>1.9363308171972432E-2</c:v>
                </c:pt>
                <c:pt idx="1017">
                  <c:v>1.9691499835904167E-2</c:v>
                </c:pt>
                <c:pt idx="1018">
                  <c:v>2.0019691499835904E-2</c:v>
                </c:pt>
                <c:pt idx="1019">
                  <c:v>2.0347883163767639E-2</c:v>
                </c:pt>
                <c:pt idx="1020">
                  <c:v>2.0676074827699377E-2</c:v>
                </c:pt>
                <c:pt idx="1021">
                  <c:v>2.0676074827699377E-2</c:v>
                </c:pt>
                <c:pt idx="1022">
                  <c:v>2.1004266491631111E-2</c:v>
                </c:pt>
                <c:pt idx="1023">
                  <c:v>2.1004266491631111E-2</c:v>
                </c:pt>
                <c:pt idx="1024">
                  <c:v>2.1332458155562849E-2</c:v>
                </c:pt>
                <c:pt idx="1025">
                  <c:v>2.1660649819494584E-2</c:v>
                </c:pt>
                <c:pt idx="1026">
                  <c:v>2.1988841483426322E-2</c:v>
                </c:pt>
                <c:pt idx="1027">
                  <c:v>2.2317033147358056E-2</c:v>
                </c:pt>
                <c:pt idx="1028">
                  <c:v>2.2645224811289794E-2</c:v>
                </c:pt>
                <c:pt idx="1029">
                  <c:v>2.2973416475221529E-2</c:v>
                </c:pt>
                <c:pt idx="1030">
                  <c:v>2.3301608139153267E-2</c:v>
                </c:pt>
                <c:pt idx="1031">
                  <c:v>2.3301608139153267E-2</c:v>
                </c:pt>
                <c:pt idx="1032">
                  <c:v>2.3629799803085001E-2</c:v>
                </c:pt>
                <c:pt idx="1033">
                  <c:v>2.3957991467016739E-2</c:v>
                </c:pt>
                <c:pt idx="1034">
                  <c:v>2.4286183130948474E-2</c:v>
                </c:pt>
                <c:pt idx="1035">
                  <c:v>2.4614374794880212E-2</c:v>
                </c:pt>
                <c:pt idx="1036">
                  <c:v>2.4942566458811946E-2</c:v>
                </c:pt>
                <c:pt idx="1037">
                  <c:v>2.5270758122743681E-2</c:v>
                </c:pt>
                <c:pt idx="1038">
                  <c:v>2.5598949786675419E-2</c:v>
                </c:pt>
                <c:pt idx="1039">
                  <c:v>2.5927141450607153E-2</c:v>
                </c:pt>
                <c:pt idx="1040">
                  <c:v>2.6255333114538891E-2</c:v>
                </c:pt>
                <c:pt idx="1041">
                  <c:v>2.6583524778470626E-2</c:v>
                </c:pt>
                <c:pt idx="1042">
                  <c:v>2.6583524778470626E-2</c:v>
                </c:pt>
                <c:pt idx="1043">
                  <c:v>2.6911716442402363E-2</c:v>
                </c:pt>
                <c:pt idx="1044">
                  <c:v>2.7239908106334098E-2</c:v>
                </c:pt>
                <c:pt idx="1045">
                  <c:v>2.7239908106334098E-2</c:v>
                </c:pt>
                <c:pt idx="1046">
                  <c:v>2.7239908106334098E-2</c:v>
                </c:pt>
                <c:pt idx="1047">
                  <c:v>2.7239908106334098E-2</c:v>
                </c:pt>
                <c:pt idx="1048">
                  <c:v>2.7239908106334098E-2</c:v>
                </c:pt>
                <c:pt idx="1049">
                  <c:v>2.7568099770265836E-2</c:v>
                </c:pt>
                <c:pt idx="1050">
                  <c:v>2.789629143419757E-2</c:v>
                </c:pt>
                <c:pt idx="1051">
                  <c:v>2.789629143419757E-2</c:v>
                </c:pt>
                <c:pt idx="1052">
                  <c:v>2.8224483098129308E-2</c:v>
                </c:pt>
                <c:pt idx="1053">
                  <c:v>2.8552674762061043E-2</c:v>
                </c:pt>
                <c:pt idx="1054">
                  <c:v>2.8880866425992781E-2</c:v>
                </c:pt>
                <c:pt idx="1055">
                  <c:v>2.9209058089924515E-2</c:v>
                </c:pt>
                <c:pt idx="1056">
                  <c:v>2.9537249753856253E-2</c:v>
                </c:pt>
                <c:pt idx="1057">
                  <c:v>2.9865441417787988E-2</c:v>
                </c:pt>
                <c:pt idx="1058">
                  <c:v>3.0193633081719726E-2</c:v>
                </c:pt>
                <c:pt idx="1059">
                  <c:v>3.052182474565146E-2</c:v>
                </c:pt>
                <c:pt idx="1060">
                  <c:v>3.0850016409583198E-2</c:v>
                </c:pt>
                <c:pt idx="1061">
                  <c:v>3.1178208073514933E-2</c:v>
                </c:pt>
                <c:pt idx="1062">
                  <c:v>3.1506399737446671E-2</c:v>
                </c:pt>
                <c:pt idx="1063">
                  <c:v>3.1834591401378405E-2</c:v>
                </c:pt>
                <c:pt idx="1064">
                  <c:v>3.216278306531014E-2</c:v>
                </c:pt>
                <c:pt idx="1065">
                  <c:v>3.2490974729241874E-2</c:v>
                </c:pt>
                <c:pt idx="1066">
                  <c:v>3.2819166393173616E-2</c:v>
                </c:pt>
                <c:pt idx="1067">
                  <c:v>3.314735805710535E-2</c:v>
                </c:pt>
                <c:pt idx="1068">
                  <c:v>3.3475549721037084E-2</c:v>
                </c:pt>
                <c:pt idx="1069">
                  <c:v>3.3475549721037084E-2</c:v>
                </c:pt>
                <c:pt idx="1070">
                  <c:v>3.3803741384968819E-2</c:v>
                </c:pt>
                <c:pt idx="1071">
                  <c:v>3.413193304890056E-2</c:v>
                </c:pt>
                <c:pt idx="1072">
                  <c:v>3.413193304890056E-2</c:v>
                </c:pt>
                <c:pt idx="1073">
                  <c:v>3.413193304890056E-2</c:v>
                </c:pt>
                <c:pt idx="1074">
                  <c:v>3.4460124712832295E-2</c:v>
                </c:pt>
                <c:pt idx="1075">
                  <c:v>3.4460124712832295E-2</c:v>
                </c:pt>
                <c:pt idx="1076">
                  <c:v>3.4788316376764029E-2</c:v>
                </c:pt>
                <c:pt idx="1077">
                  <c:v>3.5116508040695764E-2</c:v>
                </c:pt>
                <c:pt idx="1078">
                  <c:v>3.5444699704627505E-2</c:v>
                </c:pt>
                <c:pt idx="1079">
                  <c:v>3.577289136855924E-2</c:v>
                </c:pt>
                <c:pt idx="1080">
                  <c:v>3.6101083032490974E-2</c:v>
                </c:pt>
                <c:pt idx="1081">
                  <c:v>3.6429274696422709E-2</c:v>
                </c:pt>
                <c:pt idx="1082">
                  <c:v>3.675746636035445E-2</c:v>
                </c:pt>
                <c:pt idx="1083">
                  <c:v>3.7085658024286185E-2</c:v>
                </c:pt>
                <c:pt idx="1084">
                  <c:v>3.7413849688217919E-2</c:v>
                </c:pt>
                <c:pt idx="1085">
                  <c:v>3.7742041352149654E-2</c:v>
                </c:pt>
                <c:pt idx="1086">
                  <c:v>3.7742041352149654E-2</c:v>
                </c:pt>
                <c:pt idx="1087">
                  <c:v>3.8070233016081388E-2</c:v>
                </c:pt>
                <c:pt idx="1088">
                  <c:v>3.839842468001313E-2</c:v>
                </c:pt>
                <c:pt idx="1089">
                  <c:v>3.839842468001313E-2</c:v>
                </c:pt>
                <c:pt idx="1090">
                  <c:v>3.8726616343944864E-2</c:v>
                </c:pt>
                <c:pt idx="1091">
                  <c:v>3.9054808007876599E-2</c:v>
                </c:pt>
                <c:pt idx="1092">
                  <c:v>3.9382999671808333E-2</c:v>
                </c:pt>
                <c:pt idx="1093">
                  <c:v>3.9711191335740074E-2</c:v>
                </c:pt>
                <c:pt idx="1094">
                  <c:v>4.0039382999671809E-2</c:v>
                </c:pt>
                <c:pt idx="1095">
                  <c:v>4.0039382999671809E-2</c:v>
                </c:pt>
                <c:pt idx="1096">
                  <c:v>4.0367574663603543E-2</c:v>
                </c:pt>
                <c:pt idx="1097">
                  <c:v>4.0695766327535278E-2</c:v>
                </c:pt>
                <c:pt idx="1098">
                  <c:v>4.1023957991467019E-2</c:v>
                </c:pt>
                <c:pt idx="1099">
                  <c:v>4.1352149655398754E-2</c:v>
                </c:pt>
                <c:pt idx="1100">
                  <c:v>4.1680341319330488E-2</c:v>
                </c:pt>
                <c:pt idx="1101">
                  <c:v>4.2008532983262223E-2</c:v>
                </c:pt>
                <c:pt idx="1102">
                  <c:v>4.2336724647193964E-2</c:v>
                </c:pt>
                <c:pt idx="1103">
                  <c:v>4.2664916311125699E-2</c:v>
                </c:pt>
                <c:pt idx="1104">
                  <c:v>4.2993107975057433E-2</c:v>
                </c:pt>
                <c:pt idx="1105">
                  <c:v>4.3321299638989168E-2</c:v>
                </c:pt>
                <c:pt idx="1106">
                  <c:v>4.3321299638989168E-2</c:v>
                </c:pt>
                <c:pt idx="1107">
                  <c:v>4.3649491302920909E-2</c:v>
                </c:pt>
                <c:pt idx="1108">
                  <c:v>4.3977682966852644E-2</c:v>
                </c:pt>
                <c:pt idx="1109">
                  <c:v>4.4305874630784378E-2</c:v>
                </c:pt>
                <c:pt idx="1110">
                  <c:v>4.4305874630784378E-2</c:v>
                </c:pt>
                <c:pt idx="1111">
                  <c:v>4.4634066294716113E-2</c:v>
                </c:pt>
                <c:pt idx="1112">
                  <c:v>4.4962257958647847E-2</c:v>
                </c:pt>
                <c:pt idx="1113">
                  <c:v>4.5290449622579589E-2</c:v>
                </c:pt>
                <c:pt idx="1114">
                  <c:v>4.5618641286511323E-2</c:v>
                </c:pt>
                <c:pt idx="1115">
                  <c:v>4.5946832950443058E-2</c:v>
                </c:pt>
                <c:pt idx="1116">
                  <c:v>4.6275024614374792E-2</c:v>
                </c:pt>
                <c:pt idx="1117">
                  <c:v>4.6603216278306533E-2</c:v>
                </c:pt>
                <c:pt idx="1118">
                  <c:v>4.6931407942238268E-2</c:v>
                </c:pt>
                <c:pt idx="1119">
                  <c:v>4.7259599606170002E-2</c:v>
                </c:pt>
                <c:pt idx="1120">
                  <c:v>4.7587791270101737E-2</c:v>
                </c:pt>
                <c:pt idx="1121">
                  <c:v>4.7915982934033478E-2</c:v>
                </c:pt>
                <c:pt idx="1122">
                  <c:v>4.8244174597965213E-2</c:v>
                </c:pt>
                <c:pt idx="1123">
                  <c:v>4.8572366261896947E-2</c:v>
                </c:pt>
                <c:pt idx="1124">
                  <c:v>4.8900557925828682E-2</c:v>
                </c:pt>
                <c:pt idx="1125">
                  <c:v>4.9228749589760423E-2</c:v>
                </c:pt>
                <c:pt idx="1126">
                  <c:v>4.9556941253692158E-2</c:v>
                </c:pt>
                <c:pt idx="1127">
                  <c:v>4.9885132917623892E-2</c:v>
                </c:pt>
                <c:pt idx="1128">
                  <c:v>5.0213324581555627E-2</c:v>
                </c:pt>
                <c:pt idx="1129">
                  <c:v>5.0541516245487361E-2</c:v>
                </c:pt>
                <c:pt idx="1130">
                  <c:v>5.0869707909419103E-2</c:v>
                </c:pt>
                <c:pt idx="1131">
                  <c:v>5.1197899573350837E-2</c:v>
                </c:pt>
                <c:pt idx="1132">
                  <c:v>5.1526091237282572E-2</c:v>
                </c:pt>
                <c:pt idx="1133">
                  <c:v>5.1854282901214306E-2</c:v>
                </c:pt>
                <c:pt idx="1134">
                  <c:v>5.2182474565146048E-2</c:v>
                </c:pt>
                <c:pt idx="1135">
                  <c:v>5.2510666229077782E-2</c:v>
                </c:pt>
                <c:pt idx="1136">
                  <c:v>5.2838857893009517E-2</c:v>
                </c:pt>
                <c:pt idx="1137">
                  <c:v>5.3167049556941251E-2</c:v>
                </c:pt>
                <c:pt idx="1138">
                  <c:v>5.3495241220872992E-2</c:v>
                </c:pt>
                <c:pt idx="1139">
                  <c:v>5.3823432884804727E-2</c:v>
                </c:pt>
                <c:pt idx="1140">
                  <c:v>5.4151624548736461E-2</c:v>
                </c:pt>
                <c:pt idx="1141">
                  <c:v>5.4479816212668196E-2</c:v>
                </c:pt>
                <c:pt idx="1142">
                  <c:v>5.4808007876599937E-2</c:v>
                </c:pt>
                <c:pt idx="1143">
                  <c:v>5.5136199540531672E-2</c:v>
                </c:pt>
                <c:pt idx="1144">
                  <c:v>5.5464391204463406E-2</c:v>
                </c:pt>
                <c:pt idx="1145">
                  <c:v>5.5792582868395141E-2</c:v>
                </c:pt>
                <c:pt idx="1146">
                  <c:v>5.6120774532326882E-2</c:v>
                </c:pt>
                <c:pt idx="1147">
                  <c:v>5.6448966196258617E-2</c:v>
                </c:pt>
                <c:pt idx="1148">
                  <c:v>5.6777157860190351E-2</c:v>
                </c:pt>
                <c:pt idx="1149">
                  <c:v>5.7105349524122086E-2</c:v>
                </c:pt>
                <c:pt idx="1150">
                  <c:v>5.743354118805382E-2</c:v>
                </c:pt>
                <c:pt idx="1151">
                  <c:v>5.7761732851985562E-2</c:v>
                </c:pt>
                <c:pt idx="1152">
                  <c:v>5.8089924515917296E-2</c:v>
                </c:pt>
                <c:pt idx="1153">
                  <c:v>5.8418116179849031E-2</c:v>
                </c:pt>
                <c:pt idx="1154">
                  <c:v>5.8746307843780765E-2</c:v>
                </c:pt>
                <c:pt idx="1155">
                  <c:v>5.9074499507712507E-2</c:v>
                </c:pt>
                <c:pt idx="1156">
                  <c:v>5.9402691171644241E-2</c:v>
                </c:pt>
                <c:pt idx="1157">
                  <c:v>5.9730882835575975E-2</c:v>
                </c:pt>
                <c:pt idx="1158">
                  <c:v>6.005907449950771E-2</c:v>
                </c:pt>
                <c:pt idx="1159">
                  <c:v>6.005907449950771E-2</c:v>
                </c:pt>
                <c:pt idx="1160">
                  <c:v>6.0387266163439451E-2</c:v>
                </c:pt>
                <c:pt idx="1161">
                  <c:v>6.0715457827371186E-2</c:v>
                </c:pt>
                <c:pt idx="1162">
                  <c:v>6.104364949130292E-2</c:v>
                </c:pt>
                <c:pt idx="1163">
                  <c:v>6.1371841155234655E-2</c:v>
                </c:pt>
                <c:pt idx="1164">
                  <c:v>6.1700032819166396E-2</c:v>
                </c:pt>
                <c:pt idx="1165">
                  <c:v>6.2028224483098131E-2</c:v>
                </c:pt>
                <c:pt idx="1166">
                  <c:v>6.2356416147029865E-2</c:v>
                </c:pt>
                <c:pt idx="1167">
                  <c:v>6.2684607810961607E-2</c:v>
                </c:pt>
                <c:pt idx="1168">
                  <c:v>6.3012799474893341E-2</c:v>
                </c:pt>
                <c:pt idx="1169">
                  <c:v>6.3340991138825076E-2</c:v>
                </c:pt>
                <c:pt idx="1170">
                  <c:v>6.366918280275681E-2</c:v>
                </c:pt>
                <c:pt idx="1171">
                  <c:v>6.3997374466688545E-2</c:v>
                </c:pt>
                <c:pt idx="1172">
                  <c:v>6.4325566130620279E-2</c:v>
                </c:pt>
                <c:pt idx="1173">
                  <c:v>6.4653757794552014E-2</c:v>
                </c:pt>
                <c:pt idx="1174">
                  <c:v>6.4981949458483748E-2</c:v>
                </c:pt>
                <c:pt idx="1175">
                  <c:v>6.5310141122415497E-2</c:v>
                </c:pt>
                <c:pt idx="1176">
                  <c:v>6.5638332786347231E-2</c:v>
                </c:pt>
                <c:pt idx="1177">
                  <c:v>6.5966524450278965E-2</c:v>
                </c:pt>
                <c:pt idx="1178">
                  <c:v>6.62947161142107E-2</c:v>
                </c:pt>
                <c:pt idx="1179">
                  <c:v>6.6622907778142434E-2</c:v>
                </c:pt>
                <c:pt idx="1180">
                  <c:v>6.6951099442074169E-2</c:v>
                </c:pt>
                <c:pt idx="1181">
                  <c:v>6.7279291106005903E-2</c:v>
                </c:pt>
                <c:pt idx="1182">
                  <c:v>6.7607482769937638E-2</c:v>
                </c:pt>
                <c:pt idx="1183">
                  <c:v>6.7935674433869386E-2</c:v>
                </c:pt>
                <c:pt idx="1184">
                  <c:v>6.8263866097801121E-2</c:v>
                </c:pt>
                <c:pt idx="1185">
                  <c:v>6.8592057761732855E-2</c:v>
                </c:pt>
                <c:pt idx="1186">
                  <c:v>6.892024942566459E-2</c:v>
                </c:pt>
                <c:pt idx="1187">
                  <c:v>6.9248441089596324E-2</c:v>
                </c:pt>
                <c:pt idx="1188">
                  <c:v>6.9576632753528059E-2</c:v>
                </c:pt>
                <c:pt idx="1189">
                  <c:v>6.9904824417459793E-2</c:v>
                </c:pt>
                <c:pt idx="1190">
                  <c:v>7.0233016081391528E-2</c:v>
                </c:pt>
                <c:pt idx="1191">
                  <c:v>7.0561207745323262E-2</c:v>
                </c:pt>
                <c:pt idx="1192">
                  <c:v>7.0889399409255011E-2</c:v>
                </c:pt>
                <c:pt idx="1193">
                  <c:v>7.1217591073186745E-2</c:v>
                </c:pt>
                <c:pt idx="1194">
                  <c:v>7.154578273711848E-2</c:v>
                </c:pt>
                <c:pt idx="1195">
                  <c:v>7.1873974401050214E-2</c:v>
                </c:pt>
                <c:pt idx="1196">
                  <c:v>7.2202166064981949E-2</c:v>
                </c:pt>
                <c:pt idx="1197">
                  <c:v>7.2530357728913683E-2</c:v>
                </c:pt>
                <c:pt idx="1198">
                  <c:v>7.2858549392845418E-2</c:v>
                </c:pt>
                <c:pt idx="1199">
                  <c:v>7.2858549392845418E-2</c:v>
                </c:pt>
                <c:pt idx="1200">
                  <c:v>7.3186741056777152E-2</c:v>
                </c:pt>
                <c:pt idx="1201">
                  <c:v>7.35149327207089E-2</c:v>
                </c:pt>
                <c:pt idx="1202">
                  <c:v>7.3843124384640635E-2</c:v>
                </c:pt>
                <c:pt idx="1203">
                  <c:v>7.4171316048572369E-2</c:v>
                </c:pt>
                <c:pt idx="1204">
                  <c:v>7.4499507712504104E-2</c:v>
                </c:pt>
                <c:pt idx="1205">
                  <c:v>7.4827699376435838E-2</c:v>
                </c:pt>
                <c:pt idx="1206">
                  <c:v>7.5155891040367573E-2</c:v>
                </c:pt>
                <c:pt idx="1207">
                  <c:v>7.5484082704299307E-2</c:v>
                </c:pt>
                <c:pt idx="1208">
                  <c:v>7.5812274368231042E-2</c:v>
                </c:pt>
                <c:pt idx="1209">
                  <c:v>7.6140466032162776E-2</c:v>
                </c:pt>
                <c:pt idx="1210">
                  <c:v>7.6468657696094525E-2</c:v>
                </c:pt>
                <c:pt idx="1211">
                  <c:v>7.6796849360026259E-2</c:v>
                </c:pt>
                <c:pt idx="1212">
                  <c:v>7.7125041023957994E-2</c:v>
                </c:pt>
                <c:pt idx="1213">
                  <c:v>7.7453232687889728E-2</c:v>
                </c:pt>
                <c:pt idx="1214">
                  <c:v>7.7781424351821463E-2</c:v>
                </c:pt>
                <c:pt idx="1215">
                  <c:v>7.8109616015753197E-2</c:v>
                </c:pt>
                <c:pt idx="1216">
                  <c:v>7.8437807679684932E-2</c:v>
                </c:pt>
                <c:pt idx="1217">
                  <c:v>7.8765999343616666E-2</c:v>
                </c:pt>
                <c:pt idx="1218">
                  <c:v>7.9094191007548414E-2</c:v>
                </c:pt>
                <c:pt idx="1219">
                  <c:v>7.9422382671480149E-2</c:v>
                </c:pt>
                <c:pt idx="1220">
                  <c:v>7.9750574335411883E-2</c:v>
                </c:pt>
                <c:pt idx="1221">
                  <c:v>8.0078765999343618E-2</c:v>
                </c:pt>
                <c:pt idx="1222">
                  <c:v>8.0406957663275352E-2</c:v>
                </c:pt>
                <c:pt idx="1223">
                  <c:v>8.0735149327207087E-2</c:v>
                </c:pt>
                <c:pt idx="1224">
                  <c:v>8.1063340991138821E-2</c:v>
                </c:pt>
                <c:pt idx="1225">
                  <c:v>8.1391532655070556E-2</c:v>
                </c:pt>
                <c:pt idx="1226">
                  <c:v>8.1719724319002304E-2</c:v>
                </c:pt>
                <c:pt idx="1227">
                  <c:v>8.2047915982934039E-2</c:v>
                </c:pt>
                <c:pt idx="1228">
                  <c:v>8.2376107646865773E-2</c:v>
                </c:pt>
                <c:pt idx="1229">
                  <c:v>8.2704299310797508E-2</c:v>
                </c:pt>
                <c:pt idx="1230">
                  <c:v>8.3032490974729242E-2</c:v>
                </c:pt>
                <c:pt idx="1231">
                  <c:v>8.3360682638660977E-2</c:v>
                </c:pt>
                <c:pt idx="1232">
                  <c:v>8.3688874302592711E-2</c:v>
                </c:pt>
                <c:pt idx="1233">
                  <c:v>8.4017065966524446E-2</c:v>
                </c:pt>
                <c:pt idx="1234">
                  <c:v>8.434525763045618E-2</c:v>
                </c:pt>
                <c:pt idx="1235">
                  <c:v>8.434525763045618E-2</c:v>
                </c:pt>
                <c:pt idx="1236">
                  <c:v>8.4673449294387929E-2</c:v>
                </c:pt>
                <c:pt idx="1237">
                  <c:v>8.5001640958319663E-2</c:v>
                </c:pt>
                <c:pt idx="1238">
                  <c:v>8.5329832622251398E-2</c:v>
                </c:pt>
                <c:pt idx="1239">
                  <c:v>8.5658024286183132E-2</c:v>
                </c:pt>
                <c:pt idx="1240">
                  <c:v>8.5986215950114867E-2</c:v>
                </c:pt>
                <c:pt idx="1241">
                  <c:v>8.6314407614046601E-2</c:v>
                </c:pt>
                <c:pt idx="1242">
                  <c:v>8.6642599277978335E-2</c:v>
                </c:pt>
                <c:pt idx="1243">
                  <c:v>8.697079094191007E-2</c:v>
                </c:pt>
                <c:pt idx="1244">
                  <c:v>8.7298982605841818E-2</c:v>
                </c:pt>
                <c:pt idx="1245">
                  <c:v>8.7627174269773553E-2</c:v>
                </c:pt>
                <c:pt idx="1246">
                  <c:v>8.7955365933705287E-2</c:v>
                </c:pt>
                <c:pt idx="1247">
                  <c:v>8.8283557597637022E-2</c:v>
                </c:pt>
                <c:pt idx="1248">
                  <c:v>8.8611749261568756E-2</c:v>
                </c:pt>
                <c:pt idx="1249">
                  <c:v>8.8939940925500491E-2</c:v>
                </c:pt>
                <c:pt idx="1250">
                  <c:v>8.9268132589432225E-2</c:v>
                </c:pt>
                <c:pt idx="1251">
                  <c:v>8.959632425336396E-2</c:v>
                </c:pt>
                <c:pt idx="1252">
                  <c:v>8.9924515917295694E-2</c:v>
                </c:pt>
                <c:pt idx="1253">
                  <c:v>9.0252707581227443E-2</c:v>
                </c:pt>
                <c:pt idx="1254">
                  <c:v>9.0580899245159177E-2</c:v>
                </c:pt>
                <c:pt idx="1255">
                  <c:v>9.0909090909090912E-2</c:v>
                </c:pt>
                <c:pt idx="1256">
                  <c:v>9.1237282573022646E-2</c:v>
                </c:pt>
                <c:pt idx="1257">
                  <c:v>9.1565474236954381E-2</c:v>
                </c:pt>
                <c:pt idx="1258">
                  <c:v>9.1893665900886115E-2</c:v>
                </c:pt>
                <c:pt idx="1259">
                  <c:v>9.222185756481785E-2</c:v>
                </c:pt>
                <c:pt idx="1260">
                  <c:v>9.2550049228749584E-2</c:v>
                </c:pt>
                <c:pt idx="1261">
                  <c:v>9.2878240892681332E-2</c:v>
                </c:pt>
                <c:pt idx="1262">
                  <c:v>9.3206432556613067E-2</c:v>
                </c:pt>
                <c:pt idx="1263">
                  <c:v>9.3534624220544801E-2</c:v>
                </c:pt>
                <c:pt idx="1264">
                  <c:v>9.3862815884476536E-2</c:v>
                </c:pt>
                <c:pt idx="1265">
                  <c:v>9.419100754840827E-2</c:v>
                </c:pt>
                <c:pt idx="1266">
                  <c:v>9.4519199212340005E-2</c:v>
                </c:pt>
                <c:pt idx="1267">
                  <c:v>9.4847390876271739E-2</c:v>
                </c:pt>
                <c:pt idx="1268">
                  <c:v>9.5175582540203474E-2</c:v>
                </c:pt>
                <c:pt idx="1269">
                  <c:v>9.5503774204135208E-2</c:v>
                </c:pt>
                <c:pt idx="1270">
                  <c:v>9.5831965868066957E-2</c:v>
                </c:pt>
                <c:pt idx="1271">
                  <c:v>9.6160157531998691E-2</c:v>
                </c:pt>
                <c:pt idx="1272">
                  <c:v>9.6160157531998691E-2</c:v>
                </c:pt>
                <c:pt idx="1273">
                  <c:v>9.6488349195930426E-2</c:v>
                </c:pt>
                <c:pt idx="1274">
                  <c:v>9.681654085986216E-2</c:v>
                </c:pt>
                <c:pt idx="1275">
                  <c:v>9.7144732523793895E-2</c:v>
                </c:pt>
                <c:pt idx="1276">
                  <c:v>9.7472924187725629E-2</c:v>
                </c:pt>
                <c:pt idx="1277">
                  <c:v>9.7801115851657364E-2</c:v>
                </c:pt>
                <c:pt idx="1278">
                  <c:v>9.8129307515589098E-2</c:v>
                </c:pt>
                <c:pt idx="1279">
                  <c:v>9.8457499179520847E-2</c:v>
                </c:pt>
                <c:pt idx="1280">
                  <c:v>9.8785690843452581E-2</c:v>
                </c:pt>
                <c:pt idx="1281">
                  <c:v>9.9113882507384315E-2</c:v>
                </c:pt>
                <c:pt idx="1282">
                  <c:v>9.944207417131605E-2</c:v>
                </c:pt>
                <c:pt idx="1283">
                  <c:v>9.9770265835247784E-2</c:v>
                </c:pt>
                <c:pt idx="1284">
                  <c:v>0.10009845749917952</c:v>
                </c:pt>
                <c:pt idx="1285">
                  <c:v>0.10042664916311125</c:v>
                </c:pt>
                <c:pt idx="1286">
                  <c:v>0.10075484082704299</c:v>
                </c:pt>
                <c:pt idx="1287">
                  <c:v>0.10108303249097472</c:v>
                </c:pt>
                <c:pt idx="1288">
                  <c:v>0.10141122415490647</c:v>
                </c:pt>
                <c:pt idx="1289">
                  <c:v>0.10173941581883821</c:v>
                </c:pt>
                <c:pt idx="1290">
                  <c:v>0.10206760748276994</c:v>
                </c:pt>
                <c:pt idx="1291">
                  <c:v>0.10239579914670167</c:v>
                </c:pt>
                <c:pt idx="1292">
                  <c:v>0.10272399081063341</c:v>
                </c:pt>
                <c:pt idx="1293">
                  <c:v>0.10305218247456514</c:v>
                </c:pt>
                <c:pt idx="1294">
                  <c:v>0.10338037413849688</c:v>
                </c:pt>
                <c:pt idx="1295">
                  <c:v>0.10370856580242861</c:v>
                </c:pt>
                <c:pt idx="1296">
                  <c:v>0.10403675746636036</c:v>
                </c:pt>
                <c:pt idx="1297">
                  <c:v>0.1043649491302921</c:v>
                </c:pt>
                <c:pt idx="1298">
                  <c:v>0.10469314079422383</c:v>
                </c:pt>
                <c:pt idx="1299">
                  <c:v>0.10502133245815556</c:v>
                </c:pt>
                <c:pt idx="1300">
                  <c:v>0.1053495241220873</c:v>
                </c:pt>
                <c:pt idx="1301">
                  <c:v>0.10567771578601903</c:v>
                </c:pt>
                <c:pt idx="1302">
                  <c:v>0.10600590744995077</c:v>
                </c:pt>
                <c:pt idx="1303">
                  <c:v>0.1063340991138825</c:v>
                </c:pt>
                <c:pt idx="1304">
                  <c:v>0.10666229077781425</c:v>
                </c:pt>
                <c:pt idx="1305">
                  <c:v>0.10699048244174598</c:v>
                </c:pt>
                <c:pt idx="1306">
                  <c:v>0.10731867410567772</c:v>
                </c:pt>
                <c:pt idx="1307">
                  <c:v>0.10764686576960945</c:v>
                </c:pt>
                <c:pt idx="1308">
                  <c:v>0.10797505743354119</c:v>
                </c:pt>
                <c:pt idx="1309">
                  <c:v>0.10830324909747292</c:v>
                </c:pt>
                <c:pt idx="1310">
                  <c:v>0.10863144076140466</c:v>
                </c:pt>
                <c:pt idx="1311">
                  <c:v>0.10895963242533639</c:v>
                </c:pt>
                <c:pt idx="1312">
                  <c:v>0.10928782408926813</c:v>
                </c:pt>
                <c:pt idx="1313">
                  <c:v>0.10961601575319987</c:v>
                </c:pt>
                <c:pt idx="1314">
                  <c:v>0.10994420741713161</c:v>
                </c:pt>
                <c:pt idx="1315">
                  <c:v>0.11027239908106334</c:v>
                </c:pt>
                <c:pt idx="1316">
                  <c:v>0.11060059074499508</c:v>
                </c:pt>
                <c:pt idx="1317">
                  <c:v>0.11092878240892681</c:v>
                </c:pt>
                <c:pt idx="1318">
                  <c:v>0.11125697407285855</c:v>
                </c:pt>
                <c:pt idx="1319">
                  <c:v>0.11158516573679028</c:v>
                </c:pt>
                <c:pt idx="1320">
                  <c:v>0.11191335740072202</c:v>
                </c:pt>
                <c:pt idx="1321">
                  <c:v>0.11224154906465376</c:v>
                </c:pt>
                <c:pt idx="1322">
                  <c:v>0.1125697407285855</c:v>
                </c:pt>
                <c:pt idx="1323">
                  <c:v>0.11289793239251723</c:v>
                </c:pt>
                <c:pt idx="1324">
                  <c:v>0.11322612405644897</c:v>
                </c:pt>
                <c:pt idx="1325">
                  <c:v>0.1135543157203807</c:v>
                </c:pt>
                <c:pt idx="1326">
                  <c:v>0.11388250738431244</c:v>
                </c:pt>
                <c:pt idx="1327">
                  <c:v>0.11421069904824417</c:v>
                </c:pt>
                <c:pt idx="1328">
                  <c:v>0.11453889071217591</c:v>
                </c:pt>
                <c:pt idx="1329">
                  <c:v>0.11486708237610764</c:v>
                </c:pt>
                <c:pt idx="1330">
                  <c:v>0.11519527404003939</c:v>
                </c:pt>
                <c:pt idx="1331">
                  <c:v>0.11552346570397112</c:v>
                </c:pt>
                <c:pt idx="1332">
                  <c:v>0.11585165736790286</c:v>
                </c:pt>
                <c:pt idx="1333">
                  <c:v>0.11617984903183459</c:v>
                </c:pt>
                <c:pt idx="1334">
                  <c:v>0.11650804069576633</c:v>
                </c:pt>
                <c:pt idx="1335">
                  <c:v>0.11683623235969806</c:v>
                </c:pt>
                <c:pt idx="1336">
                  <c:v>0.1171644240236298</c:v>
                </c:pt>
                <c:pt idx="1337">
                  <c:v>0.11749261568756153</c:v>
                </c:pt>
                <c:pt idx="1338">
                  <c:v>0.11782080735149328</c:v>
                </c:pt>
                <c:pt idx="1339">
                  <c:v>0.11814899901542501</c:v>
                </c:pt>
                <c:pt idx="1340">
                  <c:v>0.11847719067935675</c:v>
                </c:pt>
                <c:pt idx="1341">
                  <c:v>0.11880538234328848</c:v>
                </c:pt>
                <c:pt idx="1342">
                  <c:v>0.11913357400722022</c:v>
                </c:pt>
                <c:pt idx="1343">
                  <c:v>0.11946176567115195</c:v>
                </c:pt>
                <c:pt idx="1344">
                  <c:v>0.11978995733508369</c:v>
                </c:pt>
                <c:pt idx="1345">
                  <c:v>0.12011814899901542</c:v>
                </c:pt>
                <c:pt idx="1346">
                  <c:v>0.12044634066294715</c:v>
                </c:pt>
                <c:pt idx="1347">
                  <c:v>0.1207745323268789</c:v>
                </c:pt>
                <c:pt idx="1348">
                  <c:v>0.12110272399081064</c:v>
                </c:pt>
                <c:pt idx="1349">
                  <c:v>0.12143091565474237</c:v>
                </c:pt>
                <c:pt idx="1350">
                  <c:v>0.12175910731867411</c:v>
                </c:pt>
                <c:pt idx="1351">
                  <c:v>0.12175910731867411</c:v>
                </c:pt>
                <c:pt idx="1352">
                  <c:v>0.12208729898260584</c:v>
                </c:pt>
                <c:pt idx="1353">
                  <c:v>0.12241549064653758</c:v>
                </c:pt>
                <c:pt idx="1354">
                  <c:v>0.12274368231046931</c:v>
                </c:pt>
                <c:pt idx="1355">
                  <c:v>0.12307187397440104</c:v>
                </c:pt>
                <c:pt idx="1356">
                  <c:v>0.12340006563833279</c:v>
                </c:pt>
                <c:pt idx="1357">
                  <c:v>0.12372825730226453</c:v>
                </c:pt>
                <c:pt idx="1358">
                  <c:v>0.12405644896619626</c:v>
                </c:pt>
                <c:pt idx="1359">
                  <c:v>0.124384640630128</c:v>
                </c:pt>
                <c:pt idx="1360">
                  <c:v>0.12471283229405973</c:v>
                </c:pt>
                <c:pt idx="1361">
                  <c:v>0.12504102395799147</c:v>
                </c:pt>
                <c:pt idx="1362">
                  <c:v>0.12536921562192321</c:v>
                </c:pt>
                <c:pt idx="1363">
                  <c:v>0.12569740728585493</c:v>
                </c:pt>
                <c:pt idx="1364">
                  <c:v>0.12602559894978668</c:v>
                </c:pt>
                <c:pt idx="1365">
                  <c:v>0.1263537906137184</c:v>
                </c:pt>
                <c:pt idx="1366">
                  <c:v>0.12668198227765015</c:v>
                </c:pt>
                <c:pt idx="1367">
                  <c:v>0.12701017394158187</c:v>
                </c:pt>
                <c:pt idx="1368">
                  <c:v>0.12733836560551362</c:v>
                </c:pt>
                <c:pt idx="1369">
                  <c:v>0.12766655726944537</c:v>
                </c:pt>
                <c:pt idx="1370">
                  <c:v>0.12799474893337709</c:v>
                </c:pt>
                <c:pt idx="1371">
                  <c:v>0.12832294059730884</c:v>
                </c:pt>
                <c:pt idx="1372">
                  <c:v>0.12865113226124056</c:v>
                </c:pt>
                <c:pt idx="1373">
                  <c:v>0.12897932392517231</c:v>
                </c:pt>
                <c:pt idx="1374">
                  <c:v>0.12930751558910403</c:v>
                </c:pt>
                <c:pt idx="1375">
                  <c:v>0.12963570725303578</c:v>
                </c:pt>
                <c:pt idx="1376">
                  <c:v>0.1299638989169675</c:v>
                </c:pt>
                <c:pt idx="1377">
                  <c:v>0.13029209058089924</c:v>
                </c:pt>
                <c:pt idx="1378">
                  <c:v>0.13062028224483099</c:v>
                </c:pt>
                <c:pt idx="1379">
                  <c:v>0.13094847390876271</c:v>
                </c:pt>
                <c:pt idx="1380">
                  <c:v>0.13127666557269446</c:v>
                </c:pt>
                <c:pt idx="1381">
                  <c:v>0.13160485723662618</c:v>
                </c:pt>
                <c:pt idx="1382">
                  <c:v>0.13193304890055793</c:v>
                </c:pt>
                <c:pt idx="1383">
                  <c:v>0.13226124056448965</c:v>
                </c:pt>
                <c:pt idx="1384">
                  <c:v>0.1325894322284214</c:v>
                </c:pt>
                <c:pt idx="1385">
                  <c:v>0.13291762389235312</c:v>
                </c:pt>
                <c:pt idx="1386">
                  <c:v>0.13324581555628487</c:v>
                </c:pt>
                <c:pt idx="1387">
                  <c:v>0.13357400722021662</c:v>
                </c:pt>
                <c:pt idx="1388">
                  <c:v>0.13390219888414834</c:v>
                </c:pt>
                <c:pt idx="1389">
                  <c:v>0.13423039054808009</c:v>
                </c:pt>
                <c:pt idx="1390">
                  <c:v>0.13455858221201181</c:v>
                </c:pt>
                <c:pt idx="1391">
                  <c:v>0.13488677387594356</c:v>
                </c:pt>
                <c:pt idx="1392">
                  <c:v>0.13521496553987528</c:v>
                </c:pt>
                <c:pt idx="1393">
                  <c:v>0.13554315720380702</c:v>
                </c:pt>
                <c:pt idx="1394">
                  <c:v>0.13587134886773877</c:v>
                </c:pt>
                <c:pt idx="1395">
                  <c:v>0.13619954053167049</c:v>
                </c:pt>
                <c:pt idx="1396">
                  <c:v>0.13652773219560224</c:v>
                </c:pt>
                <c:pt idx="1397">
                  <c:v>0.13685592385953396</c:v>
                </c:pt>
                <c:pt idx="1398">
                  <c:v>0.13718411552346571</c:v>
                </c:pt>
                <c:pt idx="1399">
                  <c:v>0.13751230718739743</c:v>
                </c:pt>
                <c:pt idx="1400">
                  <c:v>0.13784049885132918</c:v>
                </c:pt>
                <c:pt idx="1401">
                  <c:v>0.1381686905152609</c:v>
                </c:pt>
                <c:pt idx="1402">
                  <c:v>0.13849688217919265</c:v>
                </c:pt>
                <c:pt idx="1403">
                  <c:v>0.13849688217919265</c:v>
                </c:pt>
                <c:pt idx="1404">
                  <c:v>0.1388250738431244</c:v>
                </c:pt>
                <c:pt idx="1405">
                  <c:v>0.13915326550705612</c:v>
                </c:pt>
                <c:pt idx="1406">
                  <c:v>0.13948145717098787</c:v>
                </c:pt>
                <c:pt idx="1407">
                  <c:v>0.13980964883491959</c:v>
                </c:pt>
                <c:pt idx="1408">
                  <c:v>0.14013784049885133</c:v>
                </c:pt>
                <c:pt idx="1409">
                  <c:v>0.14046603216278306</c:v>
                </c:pt>
                <c:pt idx="1410">
                  <c:v>0.1407942238267148</c:v>
                </c:pt>
                <c:pt idx="1411">
                  <c:v>0.14112241549064652</c:v>
                </c:pt>
                <c:pt idx="1412">
                  <c:v>0.14145060715457827</c:v>
                </c:pt>
                <c:pt idx="1413">
                  <c:v>0.14177879881851002</c:v>
                </c:pt>
                <c:pt idx="1414">
                  <c:v>0.14210699048244174</c:v>
                </c:pt>
                <c:pt idx="1415">
                  <c:v>0.14243518214637349</c:v>
                </c:pt>
                <c:pt idx="1416">
                  <c:v>0.14276337381030521</c:v>
                </c:pt>
                <c:pt idx="1417">
                  <c:v>0.14309156547423696</c:v>
                </c:pt>
                <c:pt idx="1418">
                  <c:v>0.14341975713816868</c:v>
                </c:pt>
                <c:pt idx="1419">
                  <c:v>0.14374794880210043</c:v>
                </c:pt>
                <c:pt idx="1420">
                  <c:v>0.14407614046603218</c:v>
                </c:pt>
                <c:pt idx="1421">
                  <c:v>0.1444043321299639</c:v>
                </c:pt>
                <c:pt idx="1422">
                  <c:v>0.14473252379389565</c:v>
                </c:pt>
                <c:pt idx="1423">
                  <c:v>0.14506071545782737</c:v>
                </c:pt>
                <c:pt idx="1424">
                  <c:v>0.14506071545782737</c:v>
                </c:pt>
                <c:pt idx="1425">
                  <c:v>0.14538890712175911</c:v>
                </c:pt>
                <c:pt idx="1426">
                  <c:v>0.14571709878569084</c:v>
                </c:pt>
                <c:pt idx="1427">
                  <c:v>0.14604529044962258</c:v>
                </c:pt>
                <c:pt idx="1428">
                  <c:v>0.1463734821135543</c:v>
                </c:pt>
                <c:pt idx="1429">
                  <c:v>0.14670167377748605</c:v>
                </c:pt>
                <c:pt idx="1430">
                  <c:v>0.1470298654414178</c:v>
                </c:pt>
                <c:pt idx="1431">
                  <c:v>0.14735805710534952</c:v>
                </c:pt>
                <c:pt idx="1432">
                  <c:v>0.14768624876928127</c:v>
                </c:pt>
                <c:pt idx="1433">
                  <c:v>0.14801444043321299</c:v>
                </c:pt>
                <c:pt idx="1434">
                  <c:v>0.14834263209714474</c:v>
                </c:pt>
                <c:pt idx="1435">
                  <c:v>0.14867082376107646</c:v>
                </c:pt>
                <c:pt idx="1436">
                  <c:v>0.14899901542500821</c:v>
                </c:pt>
                <c:pt idx="1437">
                  <c:v>0.14932720708893993</c:v>
                </c:pt>
                <c:pt idx="1438">
                  <c:v>0.14965539875287168</c:v>
                </c:pt>
                <c:pt idx="1439">
                  <c:v>0.14998359041680343</c:v>
                </c:pt>
                <c:pt idx="1440">
                  <c:v>0.15031178208073515</c:v>
                </c:pt>
                <c:pt idx="1441">
                  <c:v>0.15063997374466689</c:v>
                </c:pt>
                <c:pt idx="1442">
                  <c:v>0.15096816540859861</c:v>
                </c:pt>
                <c:pt idx="1443">
                  <c:v>0.15129635707253036</c:v>
                </c:pt>
                <c:pt idx="1444">
                  <c:v>0.15162454873646208</c:v>
                </c:pt>
                <c:pt idx="1445">
                  <c:v>0.15195274040039383</c:v>
                </c:pt>
                <c:pt idx="1446">
                  <c:v>0.15228093206432555</c:v>
                </c:pt>
                <c:pt idx="1447">
                  <c:v>0.1526091237282573</c:v>
                </c:pt>
                <c:pt idx="1448">
                  <c:v>0.15293731539218905</c:v>
                </c:pt>
                <c:pt idx="1449">
                  <c:v>0.15326550705612077</c:v>
                </c:pt>
                <c:pt idx="1450">
                  <c:v>0.15359369872005252</c:v>
                </c:pt>
                <c:pt idx="1451">
                  <c:v>0.15392189038398424</c:v>
                </c:pt>
                <c:pt idx="1452">
                  <c:v>0.15425008204791599</c:v>
                </c:pt>
                <c:pt idx="1453">
                  <c:v>0.15457827371184771</c:v>
                </c:pt>
                <c:pt idx="1454">
                  <c:v>0.15490646537577946</c:v>
                </c:pt>
                <c:pt idx="1455">
                  <c:v>0.1552346570397112</c:v>
                </c:pt>
                <c:pt idx="1456">
                  <c:v>0.15556284870364293</c:v>
                </c:pt>
                <c:pt idx="1457">
                  <c:v>0.15589104036757467</c:v>
                </c:pt>
                <c:pt idx="1458">
                  <c:v>0.15621923203150639</c:v>
                </c:pt>
                <c:pt idx="1459">
                  <c:v>0.15654742369543814</c:v>
                </c:pt>
                <c:pt idx="1460">
                  <c:v>0.15687561535936986</c:v>
                </c:pt>
                <c:pt idx="1461">
                  <c:v>0.15720380702330161</c:v>
                </c:pt>
                <c:pt idx="1462">
                  <c:v>0.15753199868723333</c:v>
                </c:pt>
                <c:pt idx="1463">
                  <c:v>0.15786019035116508</c:v>
                </c:pt>
                <c:pt idx="1464">
                  <c:v>0.15818838201509683</c:v>
                </c:pt>
                <c:pt idx="1465">
                  <c:v>0.15851657367902855</c:v>
                </c:pt>
                <c:pt idx="1466">
                  <c:v>0.1588447653429603</c:v>
                </c:pt>
                <c:pt idx="1467">
                  <c:v>0.15917295700689202</c:v>
                </c:pt>
                <c:pt idx="1468">
                  <c:v>0.15950114867082377</c:v>
                </c:pt>
                <c:pt idx="1469">
                  <c:v>0.15982934033475549</c:v>
                </c:pt>
                <c:pt idx="1470">
                  <c:v>0.16015753199868724</c:v>
                </c:pt>
                <c:pt idx="1471">
                  <c:v>0.16048572366261896</c:v>
                </c:pt>
                <c:pt idx="1472">
                  <c:v>0.1608139153265507</c:v>
                </c:pt>
                <c:pt idx="1473">
                  <c:v>0.16114210699048245</c:v>
                </c:pt>
                <c:pt idx="1474">
                  <c:v>0.16147029865441417</c:v>
                </c:pt>
                <c:pt idx="1475">
                  <c:v>0.16179849031834592</c:v>
                </c:pt>
                <c:pt idx="1476">
                  <c:v>0.16212668198227764</c:v>
                </c:pt>
                <c:pt idx="1477">
                  <c:v>0.16245487364620939</c:v>
                </c:pt>
                <c:pt idx="1478">
                  <c:v>0.16278306531014111</c:v>
                </c:pt>
                <c:pt idx="1479">
                  <c:v>0.16311125697407286</c:v>
                </c:pt>
                <c:pt idx="1480">
                  <c:v>0.16343944863800461</c:v>
                </c:pt>
                <c:pt idx="1481">
                  <c:v>0.16376764030193633</c:v>
                </c:pt>
                <c:pt idx="1482">
                  <c:v>0.16409583196586808</c:v>
                </c:pt>
                <c:pt idx="1483">
                  <c:v>0.1644240236297998</c:v>
                </c:pt>
                <c:pt idx="1484">
                  <c:v>0.16475221529373155</c:v>
                </c:pt>
                <c:pt idx="1485">
                  <c:v>0.16508040695766327</c:v>
                </c:pt>
                <c:pt idx="1486">
                  <c:v>0.16540859862159502</c:v>
                </c:pt>
                <c:pt idx="1487">
                  <c:v>0.16573679028552674</c:v>
                </c:pt>
                <c:pt idx="1488">
                  <c:v>0.16606498194945848</c:v>
                </c:pt>
                <c:pt idx="1489">
                  <c:v>0.16639317361339023</c:v>
                </c:pt>
                <c:pt idx="1490">
                  <c:v>0.16672136527732195</c:v>
                </c:pt>
                <c:pt idx="1491">
                  <c:v>0.1670495569412537</c:v>
                </c:pt>
                <c:pt idx="1492">
                  <c:v>0.16737774860518542</c:v>
                </c:pt>
                <c:pt idx="1493">
                  <c:v>0.16770594026911717</c:v>
                </c:pt>
                <c:pt idx="1494">
                  <c:v>0.16803413193304889</c:v>
                </c:pt>
                <c:pt idx="1495">
                  <c:v>0.16836232359698064</c:v>
                </c:pt>
                <c:pt idx="1496">
                  <c:v>0.16869051526091236</c:v>
                </c:pt>
                <c:pt idx="1497">
                  <c:v>0.16901870692484411</c:v>
                </c:pt>
                <c:pt idx="1498">
                  <c:v>0.16934689858877586</c:v>
                </c:pt>
                <c:pt idx="1499">
                  <c:v>0.16967509025270758</c:v>
                </c:pt>
                <c:pt idx="1500">
                  <c:v>0.17000328191663933</c:v>
                </c:pt>
                <c:pt idx="1501">
                  <c:v>0.17033147358057105</c:v>
                </c:pt>
                <c:pt idx="1502">
                  <c:v>0.1706596652445028</c:v>
                </c:pt>
                <c:pt idx="1503">
                  <c:v>0.17098785690843452</c:v>
                </c:pt>
                <c:pt idx="1504">
                  <c:v>0.17131604857236626</c:v>
                </c:pt>
                <c:pt idx="1505">
                  <c:v>0.17164424023629798</c:v>
                </c:pt>
                <c:pt idx="1506">
                  <c:v>0.17197243190022973</c:v>
                </c:pt>
                <c:pt idx="1507">
                  <c:v>0.17230062356416148</c:v>
                </c:pt>
                <c:pt idx="1508">
                  <c:v>0.1726288152280932</c:v>
                </c:pt>
                <c:pt idx="1509">
                  <c:v>0.17295700689202495</c:v>
                </c:pt>
                <c:pt idx="1510">
                  <c:v>0.17328519855595667</c:v>
                </c:pt>
                <c:pt idx="1511">
                  <c:v>0.17361339021988842</c:v>
                </c:pt>
                <c:pt idx="1512">
                  <c:v>0.17394158188382014</c:v>
                </c:pt>
                <c:pt idx="1513">
                  <c:v>0.17426977354775189</c:v>
                </c:pt>
                <c:pt idx="1514">
                  <c:v>0.17459796521168364</c:v>
                </c:pt>
                <c:pt idx="1515">
                  <c:v>0.17492615687561536</c:v>
                </c:pt>
                <c:pt idx="1516">
                  <c:v>0.17525434853954711</c:v>
                </c:pt>
                <c:pt idx="1517">
                  <c:v>0.17558254020347883</c:v>
                </c:pt>
                <c:pt idx="1518">
                  <c:v>0.17591073186741057</c:v>
                </c:pt>
                <c:pt idx="1519">
                  <c:v>0.1762389235313423</c:v>
                </c:pt>
                <c:pt idx="1520">
                  <c:v>0.17656711519527404</c:v>
                </c:pt>
                <c:pt idx="1521">
                  <c:v>0.17689530685920576</c:v>
                </c:pt>
                <c:pt idx="1522">
                  <c:v>0.17722349852313751</c:v>
                </c:pt>
                <c:pt idx="1523">
                  <c:v>0.17755169018706926</c:v>
                </c:pt>
                <c:pt idx="1524">
                  <c:v>0.17787988185100098</c:v>
                </c:pt>
                <c:pt idx="1525">
                  <c:v>0.17820807351493273</c:v>
                </c:pt>
                <c:pt idx="1526">
                  <c:v>0.17853626517886445</c:v>
                </c:pt>
                <c:pt idx="1527">
                  <c:v>0.1788644568427962</c:v>
                </c:pt>
                <c:pt idx="1528">
                  <c:v>0.17919264850672792</c:v>
                </c:pt>
                <c:pt idx="1529">
                  <c:v>0.17952084017065967</c:v>
                </c:pt>
                <c:pt idx="1530">
                  <c:v>0.17984903183459139</c:v>
                </c:pt>
                <c:pt idx="1531">
                  <c:v>0.18017722349852314</c:v>
                </c:pt>
                <c:pt idx="1532">
                  <c:v>0.18050541516245489</c:v>
                </c:pt>
                <c:pt idx="1533">
                  <c:v>0.18083360682638661</c:v>
                </c:pt>
                <c:pt idx="1534">
                  <c:v>0.18116179849031835</c:v>
                </c:pt>
                <c:pt idx="1535">
                  <c:v>0.18148999015425007</c:v>
                </c:pt>
                <c:pt idx="1536">
                  <c:v>0.18181818181818182</c:v>
                </c:pt>
                <c:pt idx="1537">
                  <c:v>0.18214637348211354</c:v>
                </c:pt>
                <c:pt idx="1538">
                  <c:v>0.18247456514604529</c:v>
                </c:pt>
                <c:pt idx="1539">
                  <c:v>0.18280275680997701</c:v>
                </c:pt>
                <c:pt idx="1540">
                  <c:v>0.18313094847390876</c:v>
                </c:pt>
                <c:pt idx="1541">
                  <c:v>0.18345914013784051</c:v>
                </c:pt>
                <c:pt idx="1542">
                  <c:v>0.18378733180177223</c:v>
                </c:pt>
                <c:pt idx="1543">
                  <c:v>0.18411552346570398</c:v>
                </c:pt>
                <c:pt idx="1544">
                  <c:v>0.1844437151296357</c:v>
                </c:pt>
                <c:pt idx="1545">
                  <c:v>0.18477190679356745</c:v>
                </c:pt>
                <c:pt idx="1546">
                  <c:v>0.18510009845749917</c:v>
                </c:pt>
                <c:pt idx="1547">
                  <c:v>0.18542829012143092</c:v>
                </c:pt>
                <c:pt idx="1548">
                  <c:v>0.18575648178536266</c:v>
                </c:pt>
                <c:pt idx="1549">
                  <c:v>0.18608467344929439</c:v>
                </c:pt>
                <c:pt idx="1550">
                  <c:v>0.18641286511322613</c:v>
                </c:pt>
                <c:pt idx="1551">
                  <c:v>0.18674105677715785</c:v>
                </c:pt>
                <c:pt idx="1552">
                  <c:v>0.1870692484410896</c:v>
                </c:pt>
                <c:pt idx="1553">
                  <c:v>0.18739744010502132</c:v>
                </c:pt>
                <c:pt idx="1554">
                  <c:v>0.18772563176895307</c:v>
                </c:pt>
                <c:pt idx="1555">
                  <c:v>0.18805382343288479</c:v>
                </c:pt>
                <c:pt idx="1556">
                  <c:v>0.18838201509681654</c:v>
                </c:pt>
                <c:pt idx="1557">
                  <c:v>0.18871020676074829</c:v>
                </c:pt>
                <c:pt idx="1558">
                  <c:v>0.18903839842468001</c:v>
                </c:pt>
                <c:pt idx="1559">
                  <c:v>0.18936659008861176</c:v>
                </c:pt>
                <c:pt idx="1560">
                  <c:v>0.18969478175254348</c:v>
                </c:pt>
                <c:pt idx="1561">
                  <c:v>0.19002297341647523</c:v>
                </c:pt>
                <c:pt idx="1562">
                  <c:v>0.19035116508040695</c:v>
                </c:pt>
                <c:pt idx="1563">
                  <c:v>0.1906793567443387</c:v>
                </c:pt>
                <c:pt idx="1564">
                  <c:v>0.19100754840827042</c:v>
                </c:pt>
                <c:pt idx="1565">
                  <c:v>0.19133574007220217</c:v>
                </c:pt>
                <c:pt idx="1566">
                  <c:v>0.19166393173613391</c:v>
                </c:pt>
                <c:pt idx="1567">
                  <c:v>0.19199212340006563</c:v>
                </c:pt>
                <c:pt idx="1568">
                  <c:v>0.19232031506399738</c:v>
                </c:pt>
                <c:pt idx="1569">
                  <c:v>0.1926485067279291</c:v>
                </c:pt>
                <c:pt idx="1570">
                  <c:v>0.19297669839186085</c:v>
                </c:pt>
                <c:pt idx="1571">
                  <c:v>0.19330489005579257</c:v>
                </c:pt>
                <c:pt idx="1572">
                  <c:v>0.19363308171972432</c:v>
                </c:pt>
                <c:pt idx="1573">
                  <c:v>0.19396127338365607</c:v>
                </c:pt>
                <c:pt idx="1574">
                  <c:v>0.19428946504758779</c:v>
                </c:pt>
                <c:pt idx="1575">
                  <c:v>0.19461765671151954</c:v>
                </c:pt>
                <c:pt idx="1576">
                  <c:v>0.19494584837545126</c:v>
                </c:pt>
                <c:pt idx="1577">
                  <c:v>0.19527404003938301</c:v>
                </c:pt>
                <c:pt idx="1578">
                  <c:v>0.19560223170331473</c:v>
                </c:pt>
                <c:pt idx="1579">
                  <c:v>0.19593042336724648</c:v>
                </c:pt>
                <c:pt idx="1580">
                  <c:v>0.1962586150311782</c:v>
                </c:pt>
                <c:pt idx="1581">
                  <c:v>0.19658680669510994</c:v>
                </c:pt>
                <c:pt idx="1582">
                  <c:v>0.19691499835904169</c:v>
                </c:pt>
                <c:pt idx="1583">
                  <c:v>0.19724319002297341</c:v>
                </c:pt>
                <c:pt idx="1584">
                  <c:v>0.19757138168690516</c:v>
                </c:pt>
                <c:pt idx="1585">
                  <c:v>0.19789957335083688</c:v>
                </c:pt>
                <c:pt idx="1586">
                  <c:v>0.19822776501476863</c:v>
                </c:pt>
                <c:pt idx="1587">
                  <c:v>0.19855595667870035</c:v>
                </c:pt>
                <c:pt idx="1588">
                  <c:v>0.1988841483426321</c:v>
                </c:pt>
                <c:pt idx="1589">
                  <c:v>0.19921234000656382</c:v>
                </c:pt>
                <c:pt idx="1590">
                  <c:v>0.19954053167049557</c:v>
                </c:pt>
                <c:pt idx="1591">
                  <c:v>0.19986872333442732</c:v>
                </c:pt>
                <c:pt idx="1592">
                  <c:v>0.20019691499835904</c:v>
                </c:pt>
                <c:pt idx="1593">
                  <c:v>0.20052510666229079</c:v>
                </c:pt>
                <c:pt idx="1594">
                  <c:v>0.20085329832622251</c:v>
                </c:pt>
                <c:pt idx="1595">
                  <c:v>0.20118148999015426</c:v>
                </c:pt>
                <c:pt idx="1596">
                  <c:v>0.20150968165408598</c:v>
                </c:pt>
                <c:pt idx="1597">
                  <c:v>0.20183787331801772</c:v>
                </c:pt>
                <c:pt idx="1598">
                  <c:v>0.20216606498194944</c:v>
                </c:pt>
                <c:pt idx="1599">
                  <c:v>0.20249425664588119</c:v>
                </c:pt>
                <c:pt idx="1600">
                  <c:v>0.20282244830981294</c:v>
                </c:pt>
                <c:pt idx="1601">
                  <c:v>0.20315063997374466</c:v>
                </c:pt>
                <c:pt idx="1602">
                  <c:v>0.20347883163767641</c:v>
                </c:pt>
                <c:pt idx="1603">
                  <c:v>0.20380702330160813</c:v>
                </c:pt>
                <c:pt idx="1604">
                  <c:v>0.20413521496553988</c:v>
                </c:pt>
                <c:pt idx="1605">
                  <c:v>0.2044634066294716</c:v>
                </c:pt>
                <c:pt idx="1606">
                  <c:v>0.20479159829340335</c:v>
                </c:pt>
                <c:pt idx="1607">
                  <c:v>0.2051197899573351</c:v>
                </c:pt>
                <c:pt idx="1608">
                  <c:v>0.20544798162126682</c:v>
                </c:pt>
                <c:pt idx="1609">
                  <c:v>0.20577617328519857</c:v>
                </c:pt>
                <c:pt idx="1610">
                  <c:v>0.20610436494913029</c:v>
                </c:pt>
                <c:pt idx="1611">
                  <c:v>0.20643255661306203</c:v>
                </c:pt>
                <c:pt idx="1612">
                  <c:v>0.20676074827699376</c:v>
                </c:pt>
                <c:pt idx="1613">
                  <c:v>0.2070889399409255</c:v>
                </c:pt>
                <c:pt idx="1614">
                  <c:v>0.20741713160485722</c:v>
                </c:pt>
                <c:pt idx="1615">
                  <c:v>0.20774532326878897</c:v>
                </c:pt>
                <c:pt idx="1616">
                  <c:v>0.20807351493272072</c:v>
                </c:pt>
                <c:pt idx="1617">
                  <c:v>0.20840170659665244</c:v>
                </c:pt>
                <c:pt idx="1618">
                  <c:v>0.20872989826058419</c:v>
                </c:pt>
                <c:pt idx="1619">
                  <c:v>0.20905808992451591</c:v>
                </c:pt>
                <c:pt idx="1620">
                  <c:v>0.20938628158844766</c:v>
                </c:pt>
                <c:pt idx="1621">
                  <c:v>0.20971447325237938</c:v>
                </c:pt>
                <c:pt idx="1622">
                  <c:v>0.21004266491631113</c:v>
                </c:pt>
                <c:pt idx="1623">
                  <c:v>0.21037085658024285</c:v>
                </c:pt>
                <c:pt idx="1624">
                  <c:v>0.2106990482441746</c:v>
                </c:pt>
                <c:pt idx="1625">
                  <c:v>0.21102723990810635</c:v>
                </c:pt>
                <c:pt idx="1626">
                  <c:v>0.21135543157203807</c:v>
                </c:pt>
                <c:pt idx="1627">
                  <c:v>0.21168362323596981</c:v>
                </c:pt>
                <c:pt idx="1628">
                  <c:v>0.21201181489990154</c:v>
                </c:pt>
                <c:pt idx="1629">
                  <c:v>0.21234000656383328</c:v>
                </c:pt>
                <c:pt idx="1630">
                  <c:v>0.212668198227765</c:v>
                </c:pt>
                <c:pt idx="1631">
                  <c:v>0.21299638989169675</c:v>
                </c:pt>
                <c:pt idx="1632">
                  <c:v>0.2133245815556285</c:v>
                </c:pt>
                <c:pt idx="1633">
                  <c:v>0.21365277321956022</c:v>
                </c:pt>
                <c:pt idx="1634">
                  <c:v>0.21398096488349197</c:v>
                </c:pt>
                <c:pt idx="1635">
                  <c:v>0.21430915654742369</c:v>
                </c:pt>
                <c:pt idx="1636">
                  <c:v>0.21463734821135544</c:v>
                </c:pt>
                <c:pt idx="1637">
                  <c:v>0.21496553987528716</c:v>
                </c:pt>
                <c:pt idx="1638">
                  <c:v>0.21529373153921891</c:v>
                </c:pt>
                <c:pt idx="1639">
                  <c:v>0.21562192320315063</c:v>
                </c:pt>
                <c:pt idx="1640">
                  <c:v>0.21595011486708238</c:v>
                </c:pt>
                <c:pt idx="1641">
                  <c:v>0.21627830653101413</c:v>
                </c:pt>
                <c:pt idx="1642">
                  <c:v>0.21660649819494585</c:v>
                </c:pt>
                <c:pt idx="1643">
                  <c:v>0.21693468985887759</c:v>
                </c:pt>
                <c:pt idx="1644">
                  <c:v>0.21726288152280931</c:v>
                </c:pt>
                <c:pt idx="1645">
                  <c:v>0.21759107318674106</c:v>
                </c:pt>
                <c:pt idx="1646">
                  <c:v>0.21791926485067278</c:v>
                </c:pt>
                <c:pt idx="1647">
                  <c:v>0.21824745651460453</c:v>
                </c:pt>
                <c:pt idx="1648">
                  <c:v>0.21857564817853625</c:v>
                </c:pt>
                <c:pt idx="1649">
                  <c:v>0.218903839842468</c:v>
                </c:pt>
                <c:pt idx="1650">
                  <c:v>0.21923203150639975</c:v>
                </c:pt>
                <c:pt idx="1651">
                  <c:v>0.21956022317033147</c:v>
                </c:pt>
                <c:pt idx="1652">
                  <c:v>0.21988841483426322</c:v>
                </c:pt>
                <c:pt idx="1653">
                  <c:v>0.22021660649819494</c:v>
                </c:pt>
                <c:pt idx="1654">
                  <c:v>0.22054479816212669</c:v>
                </c:pt>
                <c:pt idx="1655">
                  <c:v>0.22087298982605841</c:v>
                </c:pt>
                <c:pt idx="1656">
                  <c:v>0.22120118148999016</c:v>
                </c:pt>
                <c:pt idx="1657">
                  <c:v>0.22152937315392188</c:v>
                </c:pt>
                <c:pt idx="1658">
                  <c:v>0.22185756481785363</c:v>
                </c:pt>
                <c:pt idx="1659">
                  <c:v>0.22218575648178537</c:v>
                </c:pt>
                <c:pt idx="1660">
                  <c:v>0.22251394814571709</c:v>
                </c:pt>
                <c:pt idx="1661">
                  <c:v>0.22284213980964884</c:v>
                </c:pt>
                <c:pt idx="1662">
                  <c:v>0.22317033147358056</c:v>
                </c:pt>
                <c:pt idx="1663">
                  <c:v>0.22349852313751231</c:v>
                </c:pt>
                <c:pt idx="1664">
                  <c:v>0.22382671480144403</c:v>
                </c:pt>
                <c:pt idx="1665">
                  <c:v>0.22415490646537578</c:v>
                </c:pt>
                <c:pt idx="1666">
                  <c:v>0.22448309812930753</c:v>
                </c:pt>
                <c:pt idx="1667">
                  <c:v>0.22481128979323925</c:v>
                </c:pt>
                <c:pt idx="1668">
                  <c:v>0.225139481457171</c:v>
                </c:pt>
                <c:pt idx="1669">
                  <c:v>0.22546767312110272</c:v>
                </c:pt>
                <c:pt idx="1670">
                  <c:v>0.22579586478503447</c:v>
                </c:pt>
                <c:pt idx="1671">
                  <c:v>0.22612405644896619</c:v>
                </c:pt>
                <c:pt idx="1672">
                  <c:v>0.22645224811289794</c:v>
                </c:pt>
                <c:pt idx="1673">
                  <c:v>0.22678043977682966</c:v>
                </c:pt>
                <c:pt idx="1674">
                  <c:v>0.2271086314407614</c:v>
                </c:pt>
                <c:pt idx="1675">
                  <c:v>0.22743682310469315</c:v>
                </c:pt>
                <c:pt idx="1676">
                  <c:v>0.22776501476862487</c:v>
                </c:pt>
                <c:pt idx="1677">
                  <c:v>0.22809320643255662</c:v>
                </c:pt>
                <c:pt idx="1678">
                  <c:v>0.22842139809648834</c:v>
                </c:pt>
                <c:pt idx="1679">
                  <c:v>0.22874958976042009</c:v>
                </c:pt>
                <c:pt idx="1680">
                  <c:v>0.22907778142435181</c:v>
                </c:pt>
                <c:pt idx="1681">
                  <c:v>0.22940597308828356</c:v>
                </c:pt>
                <c:pt idx="1682">
                  <c:v>0.22973416475221528</c:v>
                </c:pt>
                <c:pt idx="1683">
                  <c:v>0.23006235641614703</c:v>
                </c:pt>
                <c:pt idx="1684">
                  <c:v>0.23039054808007878</c:v>
                </c:pt>
                <c:pt idx="1685">
                  <c:v>0.2307187397440105</c:v>
                </c:pt>
                <c:pt idx="1686">
                  <c:v>0.23104693140794225</c:v>
                </c:pt>
                <c:pt idx="1687">
                  <c:v>0.23137512307187397</c:v>
                </c:pt>
                <c:pt idx="1688">
                  <c:v>0.23170331473580572</c:v>
                </c:pt>
                <c:pt idx="1689">
                  <c:v>0.23203150639973744</c:v>
                </c:pt>
                <c:pt idx="1690">
                  <c:v>0.23235969806366918</c:v>
                </c:pt>
                <c:pt idx="1691">
                  <c:v>0.23268788972760093</c:v>
                </c:pt>
                <c:pt idx="1692">
                  <c:v>0.23301608139153265</c:v>
                </c:pt>
                <c:pt idx="1693">
                  <c:v>0.2333442730554644</c:v>
                </c:pt>
                <c:pt idx="1694">
                  <c:v>0.23367246471939612</c:v>
                </c:pt>
                <c:pt idx="1695">
                  <c:v>0.23400065638332787</c:v>
                </c:pt>
                <c:pt idx="1696">
                  <c:v>0.23432884804725959</c:v>
                </c:pt>
                <c:pt idx="1697">
                  <c:v>0.23465703971119134</c:v>
                </c:pt>
                <c:pt idx="1698">
                  <c:v>0.23498523137512306</c:v>
                </c:pt>
                <c:pt idx="1699">
                  <c:v>0.23531342303905481</c:v>
                </c:pt>
                <c:pt idx="1700">
                  <c:v>0.23564161470298656</c:v>
                </c:pt>
                <c:pt idx="1701">
                  <c:v>0.23596980636691828</c:v>
                </c:pt>
                <c:pt idx="1702">
                  <c:v>0.23629799803085003</c:v>
                </c:pt>
                <c:pt idx="1703">
                  <c:v>0.23662618969478175</c:v>
                </c:pt>
                <c:pt idx="1704">
                  <c:v>0.2369543813587135</c:v>
                </c:pt>
                <c:pt idx="1705">
                  <c:v>0.23728257302264522</c:v>
                </c:pt>
                <c:pt idx="1706">
                  <c:v>0.23761076468657696</c:v>
                </c:pt>
                <c:pt idx="1707">
                  <c:v>0.23793895635050868</c:v>
                </c:pt>
                <c:pt idx="1708">
                  <c:v>0.23826714801444043</c:v>
                </c:pt>
                <c:pt idx="1709">
                  <c:v>0.23859533967837218</c:v>
                </c:pt>
                <c:pt idx="1710">
                  <c:v>0.2389235313423039</c:v>
                </c:pt>
                <c:pt idx="1711">
                  <c:v>0.23925172300623565</c:v>
                </c:pt>
                <c:pt idx="1712">
                  <c:v>0.23957991467016737</c:v>
                </c:pt>
                <c:pt idx="1713">
                  <c:v>0.23990810633409912</c:v>
                </c:pt>
                <c:pt idx="1714">
                  <c:v>0.24023629799803084</c:v>
                </c:pt>
                <c:pt idx="1715">
                  <c:v>0.24056448966196259</c:v>
                </c:pt>
                <c:pt idx="1716">
                  <c:v>0.24089268132589431</c:v>
                </c:pt>
                <c:pt idx="1717">
                  <c:v>0.24122087298982606</c:v>
                </c:pt>
                <c:pt idx="1718">
                  <c:v>0.24154906465375781</c:v>
                </c:pt>
                <c:pt idx="1719">
                  <c:v>0.24187725631768953</c:v>
                </c:pt>
                <c:pt idx="1720">
                  <c:v>0.24220544798162127</c:v>
                </c:pt>
                <c:pt idx="1721">
                  <c:v>0.242533639645553</c:v>
                </c:pt>
                <c:pt idx="1722">
                  <c:v>0.24286183130948474</c:v>
                </c:pt>
                <c:pt idx="1723">
                  <c:v>0.24319002297341646</c:v>
                </c:pt>
                <c:pt idx="1724">
                  <c:v>0.24351821463734821</c:v>
                </c:pt>
                <c:pt idx="1725">
                  <c:v>0.24384640630127996</c:v>
                </c:pt>
                <c:pt idx="1726">
                  <c:v>0.24417459796521168</c:v>
                </c:pt>
                <c:pt idx="1727">
                  <c:v>0.24450278962914343</c:v>
                </c:pt>
                <c:pt idx="1728">
                  <c:v>0.24483098129307515</c:v>
                </c:pt>
                <c:pt idx="1729">
                  <c:v>0.2451591729570069</c:v>
                </c:pt>
                <c:pt idx="1730">
                  <c:v>0.24548736462093862</c:v>
                </c:pt>
                <c:pt idx="1731">
                  <c:v>0.24581555628487037</c:v>
                </c:pt>
                <c:pt idx="1732">
                  <c:v>0.24614374794880209</c:v>
                </c:pt>
                <c:pt idx="1733">
                  <c:v>0.24647193961273384</c:v>
                </c:pt>
                <c:pt idx="1734">
                  <c:v>0.24680013127666559</c:v>
                </c:pt>
                <c:pt idx="1735">
                  <c:v>0.24712832294059731</c:v>
                </c:pt>
                <c:pt idx="1736">
                  <c:v>0.24745651460452905</c:v>
                </c:pt>
                <c:pt idx="1737">
                  <c:v>0.24778470626846077</c:v>
                </c:pt>
                <c:pt idx="1738">
                  <c:v>0.24811289793239252</c:v>
                </c:pt>
                <c:pt idx="1739">
                  <c:v>0.24844108959632424</c:v>
                </c:pt>
                <c:pt idx="1740">
                  <c:v>0.24876928126025599</c:v>
                </c:pt>
                <c:pt idx="1741">
                  <c:v>0.24909747292418771</c:v>
                </c:pt>
                <c:pt idx="1742">
                  <c:v>0.24942566458811946</c:v>
                </c:pt>
                <c:pt idx="1743">
                  <c:v>0.24975385625205121</c:v>
                </c:pt>
                <c:pt idx="1744">
                  <c:v>0.25008204791598293</c:v>
                </c:pt>
                <c:pt idx="1745">
                  <c:v>0.25041023957991465</c:v>
                </c:pt>
                <c:pt idx="1746">
                  <c:v>0.25073843124384643</c:v>
                </c:pt>
                <c:pt idx="1747">
                  <c:v>0.25106662290777815</c:v>
                </c:pt>
                <c:pt idx="1748">
                  <c:v>0.25139481457170987</c:v>
                </c:pt>
                <c:pt idx="1749">
                  <c:v>0.25172300623564159</c:v>
                </c:pt>
                <c:pt idx="1750">
                  <c:v>0.25205119789957336</c:v>
                </c:pt>
                <c:pt idx="1751">
                  <c:v>0.25237938956350509</c:v>
                </c:pt>
                <c:pt idx="1752">
                  <c:v>0.25270758122743681</c:v>
                </c:pt>
                <c:pt idx="1753">
                  <c:v>0.25303577289136858</c:v>
                </c:pt>
                <c:pt idx="1754">
                  <c:v>0.2533639645553003</c:v>
                </c:pt>
                <c:pt idx="1755">
                  <c:v>0.25369215621923202</c:v>
                </c:pt>
                <c:pt idx="1756">
                  <c:v>0.25402034788316374</c:v>
                </c:pt>
                <c:pt idx="1757">
                  <c:v>0.25434853954709552</c:v>
                </c:pt>
                <c:pt idx="1758">
                  <c:v>0.25467673121102724</c:v>
                </c:pt>
                <c:pt idx="1759">
                  <c:v>0.25500492287495896</c:v>
                </c:pt>
                <c:pt idx="1760">
                  <c:v>0.25533311453889074</c:v>
                </c:pt>
                <c:pt idx="1761">
                  <c:v>0.25566130620282246</c:v>
                </c:pt>
                <c:pt idx="1762">
                  <c:v>0.25598949786675418</c:v>
                </c:pt>
                <c:pt idx="1763">
                  <c:v>0.2563176895306859</c:v>
                </c:pt>
                <c:pt idx="1764">
                  <c:v>0.25664588119461768</c:v>
                </c:pt>
                <c:pt idx="1765">
                  <c:v>0.2569740728585494</c:v>
                </c:pt>
                <c:pt idx="1766">
                  <c:v>0.25730226452248112</c:v>
                </c:pt>
                <c:pt idx="1767">
                  <c:v>0.25763045618641289</c:v>
                </c:pt>
                <c:pt idx="1768">
                  <c:v>0.25795864785034461</c:v>
                </c:pt>
                <c:pt idx="1769">
                  <c:v>0.25828683951427633</c:v>
                </c:pt>
                <c:pt idx="1770">
                  <c:v>0.25861503117820805</c:v>
                </c:pt>
                <c:pt idx="1771">
                  <c:v>0.25894322284213983</c:v>
                </c:pt>
                <c:pt idx="1772">
                  <c:v>0.25927141450607155</c:v>
                </c:pt>
                <c:pt idx="1773">
                  <c:v>0.25959960617000327</c:v>
                </c:pt>
                <c:pt idx="1774">
                  <c:v>0.25992779783393499</c:v>
                </c:pt>
                <c:pt idx="1775">
                  <c:v>0.26025598949786677</c:v>
                </c:pt>
                <c:pt idx="1776">
                  <c:v>0.26058418116179849</c:v>
                </c:pt>
                <c:pt idx="1777">
                  <c:v>0.26091237282573021</c:v>
                </c:pt>
                <c:pt idx="1778">
                  <c:v>0.26124056448966199</c:v>
                </c:pt>
                <c:pt idx="1779">
                  <c:v>0.26156875615359371</c:v>
                </c:pt>
                <c:pt idx="1780">
                  <c:v>0.26189694781752543</c:v>
                </c:pt>
                <c:pt idx="1781">
                  <c:v>0.26222513948145715</c:v>
                </c:pt>
                <c:pt idx="1782">
                  <c:v>0.26255333114538892</c:v>
                </c:pt>
                <c:pt idx="1783">
                  <c:v>0.26288152280932064</c:v>
                </c:pt>
                <c:pt idx="1784">
                  <c:v>0.26320971447325237</c:v>
                </c:pt>
                <c:pt idx="1785">
                  <c:v>0.26353790613718414</c:v>
                </c:pt>
                <c:pt idx="1786">
                  <c:v>0.26386609780111586</c:v>
                </c:pt>
                <c:pt idx="1787">
                  <c:v>0.26419428946504758</c:v>
                </c:pt>
                <c:pt idx="1788">
                  <c:v>0.2645224811289793</c:v>
                </c:pt>
                <c:pt idx="1789">
                  <c:v>0.26485067279291108</c:v>
                </c:pt>
                <c:pt idx="1790">
                  <c:v>0.2651788644568428</c:v>
                </c:pt>
                <c:pt idx="1791">
                  <c:v>0.26550705612077452</c:v>
                </c:pt>
                <c:pt idx="1792">
                  <c:v>0.26583524778470624</c:v>
                </c:pt>
                <c:pt idx="1793">
                  <c:v>0.26616343944863802</c:v>
                </c:pt>
                <c:pt idx="1794">
                  <c:v>0.26649163111256974</c:v>
                </c:pt>
                <c:pt idx="1795">
                  <c:v>0.26681982277650146</c:v>
                </c:pt>
                <c:pt idx="1796">
                  <c:v>0.26714801444043323</c:v>
                </c:pt>
                <c:pt idx="1797">
                  <c:v>0.26747620610436496</c:v>
                </c:pt>
                <c:pt idx="1798">
                  <c:v>0.26780439776829668</c:v>
                </c:pt>
                <c:pt idx="1799">
                  <c:v>0.2681325894322284</c:v>
                </c:pt>
                <c:pt idx="1800">
                  <c:v>0.26846078109616017</c:v>
                </c:pt>
                <c:pt idx="1801">
                  <c:v>0.26846078109616017</c:v>
                </c:pt>
                <c:pt idx="1802">
                  <c:v>0.26878897276009189</c:v>
                </c:pt>
                <c:pt idx="1803">
                  <c:v>0.26911716442402361</c:v>
                </c:pt>
                <c:pt idx="1804">
                  <c:v>0.26944535608795539</c:v>
                </c:pt>
                <c:pt idx="1805">
                  <c:v>0.26977354775188711</c:v>
                </c:pt>
                <c:pt idx="1806">
                  <c:v>0.27010173941581883</c:v>
                </c:pt>
                <c:pt idx="1807">
                  <c:v>0.27042993107975055</c:v>
                </c:pt>
                <c:pt idx="1808">
                  <c:v>0.27075812274368233</c:v>
                </c:pt>
                <c:pt idx="1809">
                  <c:v>0.27108631440761405</c:v>
                </c:pt>
                <c:pt idx="1810">
                  <c:v>0.27141450607154577</c:v>
                </c:pt>
                <c:pt idx="1811">
                  <c:v>0.27174269773547755</c:v>
                </c:pt>
                <c:pt idx="1812">
                  <c:v>0.27207088939940927</c:v>
                </c:pt>
                <c:pt idx="1813">
                  <c:v>0.27239908106334099</c:v>
                </c:pt>
                <c:pt idx="1814">
                  <c:v>0.27272727272727271</c:v>
                </c:pt>
                <c:pt idx="1815">
                  <c:v>0.27305546439120448</c:v>
                </c:pt>
                <c:pt idx="1816">
                  <c:v>0.2733836560551362</c:v>
                </c:pt>
                <c:pt idx="1817">
                  <c:v>0.27371184771906792</c:v>
                </c:pt>
                <c:pt idx="1818">
                  <c:v>0.27404003938299965</c:v>
                </c:pt>
                <c:pt idx="1819">
                  <c:v>0.27436823104693142</c:v>
                </c:pt>
                <c:pt idx="1820">
                  <c:v>0.27469642271086314</c:v>
                </c:pt>
                <c:pt idx="1821">
                  <c:v>0.27502461437479486</c:v>
                </c:pt>
                <c:pt idx="1822">
                  <c:v>0.27535280603872664</c:v>
                </c:pt>
                <c:pt idx="1823">
                  <c:v>0.27568099770265836</c:v>
                </c:pt>
                <c:pt idx="1824">
                  <c:v>0.27600918936659008</c:v>
                </c:pt>
                <c:pt idx="1825">
                  <c:v>0.2763373810305218</c:v>
                </c:pt>
                <c:pt idx="1826">
                  <c:v>0.27666557269445358</c:v>
                </c:pt>
                <c:pt idx="1827">
                  <c:v>0.2769937643583853</c:v>
                </c:pt>
                <c:pt idx="1828">
                  <c:v>0.27732195602231702</c:v>
                </c:pt>
                <c:pt idx="1829">
                  <c:v>0.27765014768624879</c:v>
                </c:pt>
                <c:pt idx="1830">
                  <c:v>0.27797833935018051</c:v>
                </c:pt>
                <c:pt idx="1831">
                  <c:v>0.27830653101411224</c:v>
                </c:pt>
                <c:pt idx="1832">
                  <c:v>0.27863472267804396</c:v>
                </c:pt>
                <c:pt idx="1833">
                  <c:v>0.27896291434197573</c:v>
                </c:pt>
                <c:pt idx="1834">
                  <c:v>0.27929110600590745</c:v>
                </c:pt>
                <c:pt idx="1835">
                  <c:v>0.27961929766983917</c:v>
                </c:pt>
                <c:pt idx="1836">
                  <c:v>0.27994748933377095</c:v>
                </c:pt>
                <c:pt idx="1837">
                  <c:v>0.28027568099770267</c:v>
                </c:pt>
                <c:pt idx="1838">
                  <c:v>0.28060387266163439</c:v>
                </c:pt>
                <c:pt idx="1839">
                  <c:v>0.28093206432556611</c:v>
                </c:pt>
                <c:pt idx="1840">
                  <c:v>0.28126025598949789</c:v>
                </c:pt>
                <c:pt idx="1841">
                  <c:v>0.28158844765342961</c:v>
                </c:pt>
                <c:pt idx="1842">
                  <c:v>0.28191663931736133</c:v>
                </c:pt>
                <c:pt idx="1843">
                  <c:v>0.28224483098129305</c:v>
                </c:pt>
                <c:pt idx="1844">
                  <c:v>0.28257302264522483</c:v>
                </c:pt>
                <c:pt idx="1845">
                  <c:v>0.28290121430915655</c:v>
                </c:pt>
                <c:pt idx="1846">
                  <c:v>0.28322940597308827</c:v>
                </c:pt>
                <c:pt idx="1847">
                  <c:v>0.28355759763702004</c:v>
                </c:pt>
                <c:pt idx="1848">
                  <c:v>0.28388578930095176</c:v>
                </c:pt>
                <c:pt idx="1849">
                  <c:v>0.28421398096488348</c:v>
                </c:pt>
                <c:pt idx="1850">
                  <c:v>0.2845421726288152</c:v>
                </c:pt>
                <c:pt idx="1851">
                  <c:v>0.28487036429274698</c:v>
                </c:pt>
                <c:pt idx="1852">
                  <c:v>0.2851985559566787</c:v>
                </c:pt>
                <c:pt idx="1853">
                  <c:v>0.28552674762061042</c:v>
                </c:pt>
                <c:pt idx="1854">
                  <c:v>0.2858549392845422</c:v>
                </c:pt>
                <c:pt idx="1855">
                  <c:v>0.28618313094847392</c:v>
                </c:pt>
                <c:pt idx="1856">
                  <c:v>0.28651132261240564</c:v>
                </c:pt>
                <c:pt idx="1857">
                  <c:v>0.28683951427633736</c:v>
                </c:pt>
                <c:pt idx="1858">
                  <c:v>0.28716770594026914</c:v>
                </c:pt>
                <c:pt idx="1859">
                  <c:v>0.28749589760420086</c:v>
                </c:pt>
                <c:pt idx="1860">
                  <c:v>0.28782408926813258</c:v>
                </c:pt>
                <c:pt idx="1861">
                  <c:v>0.28815228093206435</c:v>
                </c:pt>
                <c:pt idx="1862">
                  <c:v>0.28848047259599607</c:v>
                </c:pt>
                <c:pt idx="1863">
                  <c:v>0.28880866425992779</c:v>
                </c:pt>
                <c:pt idx="1864">
                  <c:v>0.28913685592385951</c:v>
                </c:pt>
                <c:pt idx="1865">
                  <c:v>0.28946504758779129</c:v>
                </c:pt>
                <c:pt idx="1866">
                  <c:v>0.28979323925172301</c:v>
                </c:pt>
                <c:pt idx="1867">
                  <c:v>0.29012143091565473</c:v>
                </c:pt>
                <c:pt idx="1868">
                  <c:v>0.29044962257958645</c:v>
                </c:pt>
                <c:pt idx="1869">
                  <c:v>0.29077781424351823</c:v>
                </c:pt>
                <c:pt idx="1870">
                  <c:v>0.29110600590744995</c:v>
                </c:pt>
                <c:pt idx="1871">
                  <c:v>0.29143419757138167</c:v>
                </c:pt>
                <c:pt idx="1872">
                  <c:v>0.29176238923531345</c:v>
                </c:pt>
                <c:pt idx="1873">
                  <c:v>0.29209058089924517</c:v>
                </c:pt>
                <c:pt idx="1874">
                  <c:v>0.29241877256317689</c:v>
                </c:pt>
                <c:pt idx="1875">
                  <c:v>0.29274696422710861</c:v>
                </c:pt>
                <c:pt idx="1876">
                  <c:v>0.29307515589104038</c:v>
                </c:pt>
                <c:pt idx="1877">
                  <c:v>0.2934033475549721</c:v>
                </c:pt>
                <c:pt idx="1878">
                  <c:v>0.29373153921890383</c:v>
                </c:pt>
                <c:pt idx="1879">
                  <c:v>0.2940597308828356</c:v>
                </c:pt>
                <c:pt idx="1880">
                  <c:v>0.29438792254676732</c:v>
                </c:pt>
                <c:pt idx="1881">
                  <c:v>0.29471611421069904</c:v>
                </c:pt>
                <c:pt idx="1882">
                  <c:v>0.29504430587463076</c:v>
                </c:pt>
                <c:pt idx="1883">
                  <c:v>0.29537249753856254</c:v>
                </c:pt>
                <c:pt idx="1884">
                  <c:v>0.29570068920249426</c:v>
                </c:pt>
                <c:pt idx="1885">
                  <c:v>0.29602888086642598</c:v>
                </c:pt>
                <c:pt idx="1886">
                  <c:v>0.2963570725303577</c:v>
                </c:pt>
                <c:pt idx="1887">
                  <c:v>0.29668526419428948</c:v>
                </c:pt>
                <c:pt idx="1888">
                  <c:v>0.2970134558582212</c:v>
                </c:pt>
                <c:pt idx="1889">
                  <c:v>0.29734164752215292</c:v>
                </c:pt>
                <c:pt idx="1890">
                  <c:v>0.29766983918608469</c:v>
                </c:pt>
                <c:pt idx="1891">
                  <c:v>0.29799803085001642</c:v>
                </c:pt>
                <c:pt idx="1892">
                  <c:v>0.29832622251394814</c:v>
                </c:pt>
                <c:pt idx="1893">
                  <c:v>0.29865441417787986</c:v>
                </c:pt>
                <c:pt idx="1894">
                  <c:v>0.29898260584181163</c:v>
                </c:pt>
                <c:pt idx="1895">
                  <c:v>0.29931079750574335</c:v>
                </c:pt>
                <c:pt idx="1896">
                  <c:v>0.29963898916967507</c:v>
                </c:pt>
                <c:pt idx="1897">
                  <c:v>0.29996718083360685</c:v>
                </c:pt>
                <c:pt idx="1898">
                  <c:v>0.30029537249753857</c:v>
                </c:pt>
                <c:pt idx="1899">
                  <c:v>0.30062356416147029</c:v>
                </c:pt>
                <c:pt idx="1900">
                  <c:v>0.30095175582540201</c:v>
                </c:pt>
                <c:pt idx="1901">
                  <c:v>0.30127994748933379</c:v>
                </c:pt>
                <c:pt idx="1902">
                  <c:v>0.30160813915326551</c:v>
                </c:pt>
                <c:pt idx="1903">
                  <c:v>0.30193633081719723</c:v>
                </c:pt>
                <c:pt idx="1904">
                  <c:v>0.30226452248112901</c:v>
                </c:pt>
                <c:pt idx="1905">
                  <c:v>0.30259271414506073</c:v>
                </c:pt>
                <c:pt idx="1906">
                  <c:v>0.30292090580899245</c:v>
                </c:pt>
                <c:pt idx="1907">
                  <c:v>0.30324909747292417</c:v>
                </c:pt>
                <c:pt idx="1908">
                  <c:v>0.30357728913685594</c:v>
                </c:pt>
                <c:pt idx="1909">
                  <c:v>0.30390548080078766</c:v>
                </c:pt>
                <c:pt idx="1910">
                  <c:v>0.30423367246471938</c:v>
                </c:pt>
                <c:pt idx="1911">
                  <c:v>0.30456186412865111</c:v>
                </c:pt>
                <c:pt idx="1912">
                  <c:v>0.30489005579258288</c:v>
                </c:pt>
                <c:pt idx="1913">
                  <c:v>0.3052182474565146</c:v>
                </c:pt>
                <c:pt idx="1914">
                  <c:v>0.30554643912044632</c:v>
                </c:pt>
                <c:pt idx="1915">
                  <c:v>0.3058746307843781</c:v>
                </c:pt>
                <c:pt idx="1916">
                  <c:v>0.30620282244830982</c:v>
                </c:pt>
                <c:pt idx="1917">
                  <c:v>0.30653101411224154</c:v>
                </c:pt>
                <c:pt idx="1918">
                  <c:v>0.30685920577617326</c:v>
                </c:pt>
                <c:pt idx="1919">
                  <c:v>0.30718739744010504</c:v>
                </c:pt>
                <c:pt idx="1920">
                  <c:v>0.30751558910403676</c:v>
                </c:pt>
                <c:pt idx="1921">
                  <c:v>0.30784378076796848</c:v>
                </c:pt>
                <c:pt idx="1922">
                  <c:v>0.30817197243190025</c:v>
                </c:pt>
                <c:pt idx="1923">
                  <c:v>0.30850016409583197</c:v>
                </c:pt>
                <c:pt idx="1924">
                  <c:v>0.3088283557597637</c:v>
                </c:pt>
                <c:pt idx="1925">
                  <c:v>0.30915654742369542</c:v>
                </c:pt>
                <c:pt idx="1926">
                  <c:v>0.30948473908762719</c:v>
                </c:pt>
                <c:pt idx="1927">
                  <c:v>0.30981293075155891</c:v>
                </c:pt>
                <c:pt idx="1928">
                  <c:v>0.31014112241549063</c:v>
                </c:pt>
                <c:pt idx="1929">
                  <c:v>0.31046931407942241</c:v>
                </c:pt>
                <c:pt idx="1930">
                  <c:v>0.31079750574335413</c:v>
                </c:pt>
                <c:pt idx="1931">
                  <c:v>0.31112569740728585</c:v>
                </c:pt>
                <c:pt idx="1932">
                  <c:v>0.31145388907121757</c:v>
                </c:pt>
                <c:pt idx="1933">
                  <c:v>0.31178208073514935</c:v>
                </c:pt>
                <c:pt idx="1934">
                  <c:v>0.31211027239908107</c:v>
                </c:pt>
                <c:pt idx="1935">
                  <c:v>0.31243846406301279</c:v>
                </c:pt>
                <c:pt idx="1936">
                  <c:v>0.31276665572694451</c:v>
                </c:pt>
                <c:pt idx="1937">
                  <c:v>0.31309484739087629</c:v>
                </c:pt>
                <c:pt idx="1938">
                  <c:v>0.31342303905480801</c:v>
                </c:pt>
                <c:pt idx="1939">
                  <c:v>0.31375123071873973</c:v>
                </c:pt>
                <c:pt idx="1940">
                  <c:v>0.3140794223826715</c:v>
                </c:pt>
                <c:pt idx="1941">
                  <c:v>0.31440761404660322</c:v>
                </c:pt>
                <c:pt idx="1942">
                  <c:v>0.31473580571053494</c:v>
                </c:pt>
                <c:pt idx="1943">
                  <c:v>0.31506399737446666</c:v>
                </c:pt>
                <c:pt idx="1944">
                  <c:v>0.31539218903839844</c:v>
                </c:pt>
                <c:pt idx="1945">
                  <c:v>0.31572038070233016</c:v>
                </c:pt>
                <c:pt idx="1946">
                  <c:v>0.31604857236626188</c:v>
                </c:pt>
                <c:pt idx="1947">
                  <c:v>0.31637676403019366</c:v>
                </c:pt>
                <c:pt idx="1948">
                  <c:v>0.31670495569412538</c:v>
                </c:pt>
                <c:pt idx="1949">
                  <c:v>0.3170331473580571</c:v>
                </c:pt>
                <c:pt idx="1950">
                  <c:v>0.31736133902198882</c:v>
                </c:pt>
                <c:pt idx="1951">
                  <c:v>0.3176895306859206</c:v>
                </c:pt>
                <c:pt idx="1952">
                  <c:v>0.31801772234985232</c:v>
                </c:pt>
                <c:pt idx="1953">
                  <c:v>0.31834591401378404</c:v>
                </c:pt>
                <c:pt idx="1954">
                  <c:v>0.31867410567771581</c:v>
                </c:pt>
                <c:pt idx="1955">
                  <c:v>0.31900229734164753</c:v>
                </c:pt>
                <c:pt idx="1956">
                  <c:v>0.31933048900557925</c:v>
                </c:pt>
                <c:pt idx="1957">
                  <c:v>0.31965868066951098</c:v>
                </c:pt>
                <c:pt idx="1958">
                  <c:v>0.31998687233344275</c:v>
                </c:pt>
                <c:pt idx="1959">
                  <c:v>0.32031506399737447</c:v>
                </c:pt>
                <c:pt idx="1960">
                  <c:v>0.32064325566130619</c:v>
                </c:pt>
                <c:pt idx="1961">
                  <c:v>0.32097144732523791</c:v>
                </c:pt>
                <c:pt idx="1962">
                  <c:v>0.32129963898916969</c:v>
                </c:pt>
                <c:pt idx="1963">
                  <c:v>0.32162783065310141</c:v>
                </c:pt>
                <c:pt idx="1964">
                  <c:v>0.32195602231703313</c:v>
                </c:pt>
                <c:pt idx="1965">
                  <c:v>0.32228421398096491</c:v>
                </c:pt>
                <c:pt idx="1966">
                  <c:v>0.32261240564489663</c:v>
                </c:pt>
                <c:pt idx="1967">
                  <c:v>0.32294059730882835</c:v>
                </c:pt>
                <c:pt idx="1968">
                  <c:v>0.32326878897276007</c:v>
                </c:pt>
                <c:pt idx="1969">
                  <c:v>0.32359698063669184</c:v>
                </c:pt>
                <c:pt idx="1970">
                  <c:v>0.32392517230062357</c:v>
                </c:pt>
                <c:pt idx="1971">
                  <c:v>0.32425336396455529</c:v>
                </c:pt>
                <c:pt idx="1972">
                  <c:v>0.32458155562848706</c:v>
                </c:pt>
                <c:pt idx="1973">
                  <c:v>0.32490974729241878</c:v>
                </c:pt>
                <c:pt idx="1974">
                  <c:v>0.3252379389563505</c:v>
                </c:pt>
                <c:pt idx="1975">
                  <c:v>0.32556613062028222</c:v>
                </c:pt>
                <c:pt idx="1976">
                  <c:v>0.325894322284214</c:v>
                </c:pt>
                <c:pt idx="1977">
                  <c:v>0.32622251394814572</c:v>
                </c:pt>
                <c:pt idx="1978">
                  <c:v>0.32655070561207744</c:v>
                </c:pt>
                <c:pt idx="1979">
                  <c:v>0.32687889727600922</c:v>
                </c:pt>
                <c:pt idx="1980">
                  <c:v>0.32720708893994094</c:v>
                </c:pt>
                <c:pt idx="1981">
                  <c:v>0.32753528060387266</c:v>
                </c:pt>
                <c:pt idx="1982">
                  <c:v>0.32786347226780438</c:v>
                </c:pt>
                <c:pt idx="1983">
                  <c:v>0.32819166393173616</c:v>
                </c:pt>
                <c:pt idx="1984">
                  <c:v>0.32851985559566788</c:v>
                </c:pt>
                <c:pt idx="1985">
                  <c:v>0.3288480472595996</c:v>
                </c:pt>
                <c:pt idx="1986">
                  <c:v>0.32917623892353132</c:v>
                </c:pt>
                <c:pt idx="1987">
                  <c:v>0.32950443058746309</c:v>
                </c:pt>
                <c:pt idx="1988">
                  <c:v>0.32983262225139481</c:v>
                </c:pt>
                <c:pt idx="1989">
                  <c:v>0.33016081391532653</c:v>
                </c:pt>
                <c:pt idx="1990">
                  <c:v>0.33048900557925831</c:v>
                </c:pt>
                <c:pt idx="1991">
                  <c:v>0.33081719724319003</c:v>
                </c:pt>
                <c:pt idx="1992">
                  <c:v>0.33114538890712175</c:v>
                </c:pt>
                <c:pt idx="1993">
                  <c:v>0.33147358057105347</c:v>
                </c:pt>
                <c:pt idx="1994">
                  <c:v>0.33180177223498525</c:v>
                </c:pt>
                <c:pt idx="1995">
                  <c:v>0.33212996389891697</c:v>
                </c:pt>
                <c:pt idx="1996">
                  <c:v>0.33245815556284869</c:v>
                </c:pt>
                <c:pt idx="1997">
                  <c:v>0.33278634722678047</c:v>
                </c:pt>
                <c:pt idx="1998">
                  <c:v>0.33311453889071219</c:v>
                </c:pt>
                <c:pt idx="1999">
                  <c:v>0.33344273055464391</c:v>
                </c:pt>
                <c:pt idx="2000">
                  <c:v>0.33377092221857563</c:v>
                </c:pt>
                <c:pt idx="2001">
                  <c:v>0.3340991138825074</c:v>
                </c:pt>
                <c:pt idx="2002">
                  <c:v>0.33442730554643912</c:v>
                </c:pt>
                <c:pt idx="2003">
                  <c:v>0.33475549721037084</c:v>
                </c:pt>
                <c:pt idx="2004">
                  <c:v>0.33508368887430257</c:v>
                </c:pt>
                <c:pt idx="2005">
                  <c:v>0.33541188053823434</c:v>
                </c:pt>
                <c:pt idx="2006">
                  <c:v>0.33574007220216606</c:v>
                </c:pt>
                <c:pt idx="2007">
                  <c:v>0.33606826386609778</c:v>
                </c:pt>
                <c:pt idx="2008">
                  <c:v>0.33639645553002956</c:v>
                </c:pt>
                <c:pt idx="2009">
                  <c:v>0.33672464719396128</c:v>
                </c:pt>
                <c:pt idx="2010">
                  <c:v>0.337052838857893</c:v>
                </c:pt>
                <c:pt idx="2011">
                  <c:v>0.33738103052182472</c:v>
                </c:pt>
                <c:pt idx="2012">
                  <c:v>0.3377092221857565</c:v>
                </c:pt>
                <c:pt idx="2013">
                  <c:v>0.33803741384968822</c:v>
                </c:pt>
                <c:pt idx="2014">
                  <c:v>0.33836560551361994</c:v>
                </c:pt>
                <c:pt idx="2015">
                  <c:v>0.33869379717755171</c:v>
                </c:pt>
                <c:pt idx="2016">
                  <c:v>0.33902198884148343</c:v>
                </c:pt>
                <c:pt idx="2017">
                  <c:v>0.33935018050541516</c:v>
                </c:pt>
                <c:pt idx="2018">
                  <c:v>0.33967837216934688</c:v>
                </c:pt>
                <c:pt idx="2019">
                  <c:v>0.34000656383327865</c:v>
                </c:pt>
                <c:pt idx="2020">
                  <c:v>0.34033475549721037</c:v>
                </c:pt>
                <c:pt idx="2021">
                  <c:v>0.34066294716114209</c:v>
                </c:pt>
                <c:pt idx="2022">
                  <c:v>0.34099113882507387</c:v>
                </c:pt>
                <c:pt idx="2023">
                  <c:v>0.34131933048900559</c:v>
                </c:pt>
                <c:pt idx="2024">
                  <c:v>0.34164752215293731</c:v>
                </c:pt>
                <c:pt idx="2025">
                  <c:v>0.34197571381686903</c:v>
                </c:pt>
                <c:pt idx="2026">
                  <c:v>0.34230390548080081</c:v>
                </c:pt>
                <c:pt idx="2027">
                  <c:v>0.34263209714473253</c:v>
                </c:pt>
                <c:pt idx="2028">
                  <c:v>0.34296028880866425</c:v>
                </c:pt>
                <c:pt idx="2029">
                  <c:v>0.34328848047259597</c:v>
                </c:pt>
                <c:pt idx="2030">
                  <c:v>0.34361667213652775</c:v>
                </c:pt>
                <c:pt idx="2031">
                  <c:v>0.34394486380045947</c:v>
                </c:pt>
                <c:pt idx="2032">
                  <c:v>0.34427305546439119</c:v>
                </c:pt>
                <c:pt idx="2033">
                  <c:v>0.34460124712832296</c:v>
                </c:pt>
                <c:pt idx="2034">
                  <c:v>0.34492943879225468</c:v>
                </c:pt>
                <c:pt idx="2035">
                  <c:v>0.3452576304561864</c:v>
                </c:pt>
                <c:pt idx="2036">
                  <c:v>0.34558582212011812</c:v>
                </c:pt>
                <c:pt idx="2037">
                  <c:v>0.3459140137840499</c:v>
                </c:pt>
                <c:pt idx="2038">
                  <c:v>0.34624220544798162</c:v>
                </c:pt>
                <c:pt idx="2039">
                  <c:v>0.34657039711191334</c:v>
                </c:pt>
                <c:pt idx="2040">
                  <c:v>0.34689858877584512</c:v>
                </c:pt>
                <c:pt idx="2041">
                  <c:v>0.34722678043977684</c:v>
                </c:pt>
                <c:pt idx="2042">
                  <c:v>0.34755497210370856</c:v>
                </c:pt>
                <c:pt idx="2043">
                  <c:v>0.34788316376764028</c:v>
                </c:pt>
                <c:pt idx="2044">
                  <c:v>0.34821135543157206</c:v>
                </c:pt>
                <c:pt idx="2045">
                  <c:v>0.34853954709550378</c:v>
                </c:pt>
                <c:pt idx="2046">
                  <c:v>0.3488677387594355</c:v>
                </c:pt>
                <c:pt idx="2047">
                  <c:v>0.34919593042336727</c:v>
                </c:pt>
                <c:pt idx="2048">
                  <c:v>0.34952412208729899</c:v>
                </c:pt>
                <c:pt idx="2049">
                  <c:v>0.34985231375123071</c:v>
                </c:pt>
                <c:pt idx="2050">
                  <c:v>0.35018050541516244</c:v>
                </c:pt>
                <c:pt idx="2051">
                  <c:v>0.35050869707909421</c:v>
                </c:pt>
                <c:pt idx="2052">
                  <c:v>0.35083688874302593</c:v>
                </c:pt>
                <c:pt idx="2053">
                  <c:v>0.35116508040695765</c:v>
                </c:pt>
                <c:pt idx="2054">
                  <c:v>0.35149327207088937</c:v>
                </c:pt>
                <c:pt idx="2055">
                  <c:v>0.35182146373482115</c:v>
                </c:pt>
                <c:pt idx="2056">
                  <c:v>0.35214965539875287</c:v>
                </c:pt>
                <c:pt idx="2057">
                  <c:v>0.35247784706268459</c:v>
                </c:pt>
                <c:pt idx="2058">
                  <c:v>0.35280603872661637</c:v>
                </c:pt>
                <c:pt idx="2059">
                  <c:v>0.35313423039054809</c:v>
                </c:pt>
                <c:pt idx="2060">
                  <c:v>0.35346242205447981</c:v>
                </c:pt>
                <c:pt idx="2061">
                  <c:v>0.35379061371841153</c:v>
                </c:pt>
                <c:pt idx="2062">
                  <c:v>0.3541188053823433</c:v>
                </c:pt>
                <c:pt idx="2063">
                  <c:v>0.35444699704627503</c:v>
                </c:pt>
                <c:pt idx="2064">
                  <c:v>0.35477518871020675</c:v>
                </c:pt>
                <c:pt idx="2065">
                  <c:v>0.35510338037413852</c:v>
                </c:pt>
                <c:pt idx="2066">
                  <c:v>0.35543157203807024</c:v>
                </c:pt>
                <c:pt idx="2067">
                  <c:v>0.35575976370200196</c:v>
                </c:pt>
                <c:pt idx="2068">
                  <c:v>0.35608795536593368</c:v>
                </c:pt>
                <c:pt idx="2069">
                  <c:v>0.35641614702986546</c:v>
                </c:pt>
                <c:pt idx="2070">
                  <c:v>0.35674433869379718</c:v>
                </c:pt>
                <c:pt idx="2071">
                  <c:v>0.3570725303577289</c:v>
                </c:pt>
                <c:pt idx="2072">
                  <c:v>0.35740072202166068</c:v>
                </c:pt>
                <c:pt idx="2073">
                  <c:v>0.3577289136855924</c:v>
                </c:pt>
                <c:pt idx="2074">
                  <c:v>0.35805710534952412</c:v>
                </c:pt>
                <c:pt idx="2075">
                  <c:v>0.35838529701345584</c:v>
                </c:pt>
                <c:pt idx="2076">
                  <c:v>0.35871348867738762</c:v>
                </c:pt>
                <c:pt idx="2077">
                  <c:v>0.35904168034131934</c:v>
                </c:pt>
                <c:pt idx="2078">
                  <c:v>0.35936987200525106</c:v>
                </c:pt>
                <c:pt idx="2079">
                  <c:v>0.35969806366918278</c:v>
                </c:pt>
                <c:pt idx="2080">
                  <c:v>0.36002625533311455</c:v>
                </c:pt>
                <c:pt idx="2081">
                  <c:v>0.36035444699704627</c:v>
                </c:pt>
                <c:pt idx="2082">
                  <c:v>0.36068263866097799</c:v>
                </c:pt>
                <c:pt idx="2083">
                  <c:v>0.36101083032490977</c:v>
                </c:pt>
                <c:pt idx="2084">
                  <c:v>0.36133902198884149</c:v>
                </c:pt>
                <c:pt idx="2085">
                  <c:v>0.36166721365277321</c:v>
                </c:pt>
                <c:pt idx="2086">
                  <c:v>0.36199540531670493</c:v>
                </c:pt>
                <c:pt idx="2087">
                  <c:v>0.36232359698063671</c:v>
                </c:pt>
                <c:pt idx="2088">
                  <c:v>0.36265178864456843</c:v>
                </c:pt>
                <c:pt idx="2089">
                  <c:v>0.36297998030850015</c:v>
                </c:pt>
                <c:pt idx="2090">
                  <c:v>0.36330817197243193</c:v>
                </c:pt>
                <c:pt idx="2091">
                  <c:v>0.36363636363636365</c:v>
                </c:pt>
                <c:pt idx="2092">
                  <c:v>0.36396455530029537</c:v>
                </c:pt>
                <c:pt idx="2093">
                  <c:v>0.36429274696422709</c:v>
                </c:pt>
                <c:pt idx="2094">
                  <c:v>0.36462093862815886</c:v>
                </c:pt>
                <c:pt idx="2095">
                  <c:v>0.36494913029209058</c:v>
                </c:pt>
                <c:pt idx="2096">
                  <c:v>0.36527732195602231</c:v>
                </c:pt>
                <c:pt idx="2097">
                  <c:v>0.36560551361995403</c:v>
                </c:pt>
                <c:pt idx="2098">
                  <c:v>0.3659337052838858</c:v>
                </c:pt>
                <c:pt idx="2099">
                  <c:v>0.36626189694781752</c:v>
                </c:pt>
                <c:pt idx="2100">
                  <c:v>0.36659008861174924</c:v>
                </c:pt>
                <c:pt idx="2101">
                  <c:v>0.36691828027568102</c:v>
                </c:pt>
                <c:pt idx="2102">
                  <c:v>0.36724647193961274</c:v>
                </c:pt>
                <c:pt idx="2103">
                  <c:v>0.36757466360354446</c:v>
                </c:pt>
                <c:pt idx="2104">
                  <c:v>0.36790285526747618</c:v>
                </c:pt>
                <c:pt idx="2105">
                  <c:v>0.36823104693140796</c:v>
                </c:pt>
                <c:pt idx="2106">
                  <c:v>0.36855923859533968</c:v>
                </c:pt>
                <c:pt idx="2107">
                  <c:v>0.3688874302592714</c:v>
                </c:pt>
                <c:pt idx="2108">
                  <c:v>0.36921562192320317</c:v>
                </c:pt>
                <c:pt idx="2109">
                  <c:v>0.3695438135871349</c:v>
                </c:pt>
                <c:pt idx="2110">
                  <c:v>0.36987200525106662</c:v>
                </c:pt>
                <c:pt idx="2111">
                  <c:v>0.37020019691499834</c:v>
                </c:pt>
                <c:pt idx="2112">
                  <c:v>0.37052838857893011</c:v>
                </c:pt>
                <c:pt idx="2113">
                  <c:v>0.37085658024286183</c:v>
                </c:pt>
                <c:pt idx="2114">
                  <c:v>0.37118477190679355</c:v>
                </c:pt>
                <c:pt idx="2115">
                  <c:v>0.37151296357072533</c:v>
                </c:pt>
                <c:pt idx="2116">
                  <c:v>0.37184115523465705</c:v>
                </c:pt>
                <c:pt idx="2117">
                  <c:v>0.37216934689858877</c:v>
                </c:pt>
                <c:pt idx="2118">
                  <c:v>0.37249753856252049</c:v>
                </c:pt>
                <c:pt idx="2119">
                  <c:v>0.37282573022645227</c:v>
                </c:pt>
                <c:pt idx="2120">
                  <c:v>0.37315392189038399</c:v>
                </c:pt>
                <c:pt idx="2121">
                  <c:v>0.37348211355431571</c:v>
                </c:pt>
                <c:pt idx="2122">
                  <c:v>0.37381030521824743</c:v>
                </c:pt>
                <c:pt idx="2123">
                  <c:v>0.37413849688217921</c:v>
                </c:pt>
                <c:pt idx="2124">
                  <c:v>0.37446668854611093</c:v>
                </c:pt>
                <c:pt idx="2125">
                  <c:v>0.37479488021004265</c:v>
                </c:pt>
                <c:pt idx="2126">
                  <c:v>0.37512307187397442</c:v>
                </c:pt>
                <c:pt idx="2127">
                  <c:v>0.37545126353790614</c:v>
                </c:pt>
                <c:pt idx="2128">
                  <c:v>0.37577945520183786</c:v>
                </c:pt>
                <c:pt idx="2129">
                  <c:v>0.37610764686576958</c:v>
                </c:pt>
                <c:pt idx="2130">
                  <c:v>0.37643583852970136</c:v>
                </c:pt>
                <c:pt idx="2131">
                  <c:v>0.37676403019363308</c:v>
                </c:pt>
                <c:pt idx="2132">
                  <c:v>0.3770922218575648</c:v>
                </c:pt>
                <c:pt idx="2133">
                  <c:v>0.37742041352149658</c:v>
                </c:pt>
                <c:pt idx="2134">
                  <c:v>0.3777486051854283</c:v>
                </c:pt>
                <c:pt idx="2135">
                  <c:v>0.37807679684936002</c:v>
                </c:pt>
                <c:pt idx="2136">
                  <c:v>0.37840498851329174</c:v>
                </c:pt>
                <c:pt idx="2137">
                  <c:v>0.37873318017722352</c:v>
                </c:pt>
                <c:pt idx="2138">
                  <c:v>0.37906137184115524</c:v>
                </c:pt>
                <c:pt idx="2139">
                  <c:v>0.37938956350508696</c:v>
                </c:pt>
                <c:pt idx="2140">
                  <c:v>0.37971775516901873</c:v>
                </c:pt>
                <c:pt idx="2141">
                  <c:v>0.38004594683295045</c:v>
                </c:pt>
                <c:pt idx="2142">
                  <c:v>0.38037413849688217</c:v>
                </c:pt>
                <c:pt idx="2143">
                  <c:v>0.3807023301608139</c:v>
                </c:pt>
                <c:pt idx="2144">
                  <c:v>0.38103052182474567</c:v>
                </c:pt>
                <c:pt idx="2145">
                  <c:v>0.38135871348867739</c:v>
                </c:pt>
                <c:pt idx="2146">
                  <c:v>0.38168690515260911</c:v>
                </c:pt>
                <c:pt idx="2147">
                  <c:v>0.38201509681654083</c:v>
                </c:pt>
                <c:pt idx="2148">
                  <c:v>0.38234328848047261</c:v>
                </c:pt>
                <c:pt idx="2149">
                  <c:v>0.38267148014440433</c:v>
                </c:pt>
                <c:pt idx="2150">
                  <c:v>0.38299967180833605</c:v>
                </c:pt>
                <c:pt idx="2151">
                  <c:v>0.38332786347226783</c:v>
                </c:pt>
                <c:pt idx="2152">
                  <c:v>0.38365605513619955</c:v>
                </c:pt>
                <c:pt idx="2153">
                  <c:v>0.38398424680013127</c:v>
                </c:pt>
                <c:pt idx="2154">
                  <c:v>0.38431243846406299</c:v>
                </c:pt>
                <c:pt idx="2155">
                  <c:v>0.38464063012799476</c:v>
                </c:pt>
                <c:pt idx="2156">
                  <c:v>0.38496882179192649</c:v>
                </c:pt>
                <c:pt idx="2157">
                  <c:v>0.38529701345585821</c:v>
                </c:pt>
                <c:pt idx="2158">
                  <c:v>0.38562520511978998</c:v>
                </c:pt>
                <c:pt idx="2159">
                  <c:v>0.3859533967837217</c:v>
                </c:pt>
                <c:pt idx="2160">
                  <c:v>0.38628158844765342</c:v>
                </c:pt>
                <c:pt idx="2161">
                  <c:v>0.38660978011158514</c:v>
                </c:pt>
                <c:pt idx="2162">
                  <c:v>0.38693797177551692</c:v>
                </c:pt>
                <c:pt idx="2163">
                  <c:v>0.38726616343944864</c:v>
                </c:pt>
                <c:pt idx="2164">
                  <c:v>0.38759435510338036</c:v>
                </c:pt>
                <c:pt idx="2165">
                  <c:v>0.38792254676731214</c:v>
                </c:pt>
                <c:pt idx="2166">
                  <c:v>0.38825073843124386</c:v>
                </c:pt>
                <c:pt idx="2167">
                  <c:v>0.38857893009517558</c:v>
                </c:pt>
                <c:pt idx="2168">
                  <c:v>0.3889071217591073</c:v>
                </c:pt>
                <c:pt idx="2169">
                  <c:v>0.38923531342303908</c:v>
                </c:pt>
                <c:pt idx="2170">
                  <c:v>0.3895635050869708</c:v>
                </c:pt>
                <c:pt idx="2171">
                  <c:v>0.38989169675090252</c:v>
                </c:pt>
                <c:pt idx="2172">
                  <c:v>0.39021988841483424</c:v>
                </c:pt>
                <c:pt idx="2173">
                  <c:v>0.39054808007876601</c:v>
                </c:pt>
                <c:pt idx="2174">
                  <c:v>0.39087627174269773</c:v>
                </c:pt>
                <c:pt idx="2175">
                  <c:v>0.39120446340662945</c:v>
                </c:pt>
                <c:pt idx="2176">
                  <c:v>0.39153265507056123</c:v>
                </c:pt>
                <c:pt idx="2177">
                  <c:v>0.39186084673449295</c:v>
                </c:pt>
                <c:pt idx="2178">
                  <c:v>0.39218903839842467</c:v>
                </c:pt>
                <c:pt idx="2179">
                  <c:v>0.39251723006235639</c:v>
                </c:pt>
                <c:pt idx="2180">
                  <c:v>0.39284542172628817</c:v>
                </c:pt>
                <c:pt idx="2181">
                  <c:v>0.39317361339021989</c:v>
                </c:pt>
                <c:pt idx="2182">
                  <c:v>0.39350180505415161</c:v>
                </c:pt>
                <c:pt idx="2183">
                  <c:v>0.39382999671808339</c:v>
                </c:pt>
                <c:pt idx="2184">
                  <c:v>0.39415818838201511</c:v>
                </c:pt>
                <c:pt idx="2185">
                  <c:v>0.39448638004594683</c:v>
                </c:pt>
                <c:pt idx="2186">
                  <c:v>0.39481457170987855</c:v>
                </c:pt>
                <c:pt idx="2187">
                  <c:v>0.39514276337381032</c:v>
                </c:pt>
                <c:pt idx="2188">
                  <c:v>0.39547095503774204</c:v>
                </c:pt>
                <c:pt idx="2189">
                  <c:v>0.39579914670167377</c:v>
                </c:pt>
                <c:pt idx="2190">
                  <c:v>0.39612733836560554</c:v>
                </c:pt>
                <c:pt idx="2191">
                  <c:v>0.39645553002953726</c:v>
                </c:pt>
                <c:pt idx="2192">
                  <c:v>0.39678372169346898</c:v>
                </c:pt>
                <c:pt idx="2193">
                  <c:v>0.3971119133574007</c:v>
                </c:pt>
                <c:pt idx="2194">
                  <c:v>0.39744010502133248</c:v>
                </c:pt>
                <c:pt idx="2195">
                  <c:v>0.3977682966852642</c:v>
                </c:pt>
                <c:pt idx="2196">
                  <c:v>0.39809648834919592</c:v>
                </c:pt>
                <c:pt idx="2197">
                  <c:v>0.39842468001312764</c:v>
                </c:pt>
                <c:pt idx="2198">
                  <c:v>0.39875287167705942</c:v>
                </c:pt>
                <c:pt idx="2199">
                  <c:v>0.39908106334099114</c:v>
                </c:pt>
                <c:pt idx="2200">
                  <c:v>0.39940925500492286</c:v>
                </c:pt>
                <c:pt idx="2201">
                  <c:v>0.39973744666885463</c:v>
                </c:pt>
                <c:pt idx="2202">
                  <c:v>0.40006563833278636</c:v>
                </c:pt>
                <c:pt idx="2203">
                  <c:v>0.40039382999671808</c:v>
                </c:pt>
                <c:pt idx="2204">
                  <c:v>0.4007220216606498</c:v>
                </c:pt>
                <c:pt idx="2205">
                  <c:v>0.40105021332458157</c:v>
                </c:pt>
                <c:pt idx="2206">
                  <c:v>0.40137840498851329</c:v>
                </c:pt>
                <c:pt idx="2207">
                  <c:v>0.40170659665244501</c:v>
                </c:pt>
                <c:pt idx="2208">
                  <c:v>0.40203478831637679</c:v>
                </c:pt>
                <c:pt idx="2209">
                  <c:v>0.40236297998030851</c:v>
                </c:pt>
                <c:pt idx="2210">
                  <c:v>0.40269117164424023</c:v>
                </c:pt>
                <c:pt idx="2211">
                  <c:v>0.40301936330817195</c:v>
                </c:pt>
                <c:pt idx="2212">
                  <c:v>0.40334755497210373</c:v>
                </c:pt>
                <c:pt idx="2213">
                  <c:v>0.40367574663603545</c:v>
                </c:pt>
                <c:pt idx="2214">
                  <c:v>0.40400393829996717</c:v>
                </c:pt>
                <c:pt idx="2215">
                  <c:v>0.40433212996389889</c:v>
                </c:pt>
                <c:pt idx="2216">
                  <c:v>0.40466032162783067</c:v>
                </c:pt>
                <c:pt idx="2217">
                  <c:v>0.40498851329176239</c:v>
                </c:pt>
                <c:pt idx="2218">
                  <c:v>0.40531670495569411</c:v>
                </c:pt>
                <c:pt idx="2219">
                  <c:v>0.40564489661962588</c:v>
                </c:pt>
                <c:pt idx="2220">
                  <c:v>0.4059730882835576</c:v>
                </c:pt>
                <c:pt idx="2221">
                  <c:v>0.40630127994748932</c:v>
                </c:pt>
                <c:pt idx="2222">
                  <c:v>0.40662947161142105</c:v>
                </c:pt>
                <c:pt idx="2223">
                  <c:v>0.40695766327535282</c:v>
                </c:pt>
                <c:pt idx="2224">
                  <c:v>0.40728585493928454</c:v>
                </c:pt>
                <c:pt idx="2225">
                  <c:v>0.40761404660321626</c:v>
                </c:pt>
                <c:pt idx="2226">
                  <c:v>0.40794223826714804</c:v>
                </c:pt>
                <c:pt idx="2227">
                  <c:v>0.40827042993107976</c:v>
                </c:pt>
                <c:pt idx="2228">
                  <c:v>0.40859862159501148</c:v>
                </c:pt>
                <c:pt idx="2229">
                  <c:v>0.4089268132589432</c:v>
                </c:pt>
                <c:pt idx="2230">
                  <c:v>0.40925500492287498</c:v>
                </c:pt>
                <c:pt idx="2231">
                  <c:v>0.4095831965868067</c:v>
                </c:pt>
                <c:pt idx="2232">
                  <c:v>0.40991138825073842</c:v>
                </c:pt>
                <c:pt idx="2233">
                  <c:v>0.41023957991467019</c:v>
                </c:pt>
                <c:pt idx="2234">
                  <c:v>0.41056777157860191</c:v>
                </c:pt>
                <c:pt idx="2235">
                  <c:v>0.41089596324253364</c:v>
                </c:pt>
                <c:pt idx="2236">
                  <c:v>0.41122415490646536</c:v>
                </c:pt>
                <c:pt idx="2237">
                  <c:v>0.41155234657039713</c:v>
                </c:pt>
                <c:pt idx="2238">
                  <c:v>0.41188053823432885</c:v>
                </c:pt>
                <c:pt idx="2239">
                  <c:v>0.41220872989826057</c:v>
                </c:pt>
                <c:pt idx="2240">
                  <c:v>0.41253692156219229</c:v>
                </c:pt>
                <c:pt idx="2241">
                  <c:v>0.41286511322612407</c:v>
                </c:pt>
                <c:pt idx="2242">
                  <c:v>0.41319330489005579</c:v>
                </c:pt>
                <c:pt idx="2243">
                  <c:v>0.41352149655398751</c:v>
                </c:pt>
                <c:pt idx="2244">
                  <c:v>0.41384968821791929</c:v>
                </c:pt>
                <c:pt idx="2245">
                  <c:v>0.41417787988185101</c:v>
                </c:pt>
                <c:pt idx="2246">
                  <c:v>0.41450607154578273</c:v>
                </c:pt>
                <c:pt idx="2247">
                  <c:v>0.41483426320971445</c:v>
                </c:pt>
                <c:pt idx="2248">
                  <c:v>0.41516245487364623</c:v>
                </c:pt>
                <c:pt idx="2249">
                  <c:v>0.41549064653757795</c:v>
                </c:pt>
                <c:pt idx="2250">
                  <c:v>0.41581883820150967</c:v>
                </c:pt>
                <c:pt idx="2251">
                  <c:v>0.41614702986544144</c:v>
                </c:pt>
                <c:pt idx="2252">
                  <c:v>0.41647522152937316</c:v>
                </c:pt>
                <c:pt idx="2253">
                  <c:v>0.41680341319330488</c:v>
                </c:pt>
                <c:pt idx="2254">
                  <c:v>0.4171316048572366</c:v>
                </c:pt>
                <c:pt idx="2255">
                  <c:v>0.41745979652116838</c:v>
                </c:pt>
                <c:pt idx="2256">
                  <c:v>0.4177879881851001</c:v>
                </c:pt>
                <c:pt idx="2257">
                  <c:v>0.41811617984903182</c:v>
                </c:pt>
                <c:pt idx="2258">
                  <c:v>0.4184443715129636</c:v>
                </c:pt>
                <c:pt idx="2259">
                  <c:v>0.4184443715129636</c:v>
                </c:pt>
                <c:pt idx="2260">
                  <c:v>0.41877256317689532</c:v>
                </c:pt>
                <c:pt idx="2261">
                  <c:v>0.41910075484082704</c:v>
                </c:pt>
                <c:pt idx="2262">
                  <c:v>0.41942894650475876</c:v>
                </c:pt>
                <c:pt idx="2263">
                  <c:v>0.41975713816869054</c:v>
                </c:pt>
                <c:pt idx="2264">
                  <c:v>0.42008532983262226</c:v>
                </c:pt>
                <c:pt idx="2265">
                  <c:v>0.42041352149655398</c:v>
                </c:pt>
                <c:pt idx="2266">
                  <c:v>0.4207417131604857</c:v>
                </c:pt>
                <c:pt idx="2267">
                  <c:v>0.42106990482441747</c:v>
                </c:pt>
                <c:pt idx="2268">
                  <c:v>0.42139809648834919</c:v>
                </c:pt>
                <c:pt idx="2269">
                  <c:v>0.42172628815228091</c:v>
                </c:pt>
                <c:pt idx="2270">
                  <c:v>0.42205447981621269</c:v>
                </c:pt>
                <c:pt idx="2271">
                  <c:v>0.42238267148014441</c:v>
                </c:pt>
                <c:pt idx="2272">
                  <c:v>0.42271086314407613</c:v>
                </c:pt>
                <c:pt idx="2273">
                  <c:v>0.42303905480800785</c:v>
                </c:pt>
                <c:pt idx="2274">
                  <c:v>0.42336724647193963</c:v>
                </c:pt>
                <c:pt idx="2275">
                  <c:v>0.42369543813587135</c:v>
                </c:pt>
                <c:pt idx="2276">
                  <c:v>0.42402362979980307</c:v>
                </c:pt>
                <c:pt idx="2277">
                  <c:v>0.42435182146373485</c:v>
                </c:pt>
                <c:pt idx="2278">
                  <c:v>0.42468001312766657</c:v>
                </c:pt>
                <c:pt idx="2279">
                  <c:v>0.42500820479159829</c:v>
                </c:pt>
                <c:pt idx="2280">
                  <c:v>0.42533639645553001</c:v>
                </c:pt>
                <c:pt idx="2281">
                  <c:v>0.42566458811946178</c:v>
                </c:pt>
                <c:pt idx="2282">
                  <c:v>0.4259927797833935</c:v>
                </c:pt>
                <c:pt idx="2283">
                  <c:v>0.42632097144732523</c:v>
                </c:pt>
                <c:pt idx="2284">
                  <c:v>0.426649163111257</c:v>
                </c:pt>
                <c:pt idx="2285">
                  <c:v>0.42697735477518872</c:v>
                </c:pt>
                <c:pt idx="2286">
                  <c:v>0.42730554643912044</c:v>
                </c:pt>
                <c:pt idx="2287">
                  <c:v>0.42763373810305216</c:v>
                </c:pt>
                <c:pt idx="2288">
                  <c:v>0.42796192976698394</c:v>
                </c:pt>
                <c:pt idx="2289">
                  <c:v>0.42829012143091566</c:v>
                </c:pt>
                <c:pt idx="2290">
                  <c:v>0.42861831309484738</c:v>
                </c:pt>
                <c:pt idx="2291">
                  <c:v>0.4289465047587791</c:v>
                </c:pt>
                <c:pt idx="2292">
                  <c:v>0.42927469642271088</c:v>
                </c:pt>
                <c:pt idx="2293">
                  <c:v>0.4296028880866426</c:v>
                </c:pt>
                <c:pt idx="2294">
                  <c:v>0.42993107975057432</c:v>
                </c:pt>
                <c:pt idx="2295">
                  <c:v>0.43025927141450609</c:v>
                </c:pt>
                <c:pt idx="2296">
                  <c:v>0.43058746307843782</c:v>
                </c:pt>
                <c:pt idx="2297">
                  <c:v>0.43091565474236954</c:v>
                </c:pt>
                <c:pt idx="2298">
                  <c:v>0.43124384640630126</c:v>
                </c:pt>
                <c:pt idx="2299">
                  <c:v>0.43157203807023303</c:v>
                </c:pt>
                <c:pt idx="2300">
                  <c:v>0.43190022973416475</c:v>
                </c:pt>
                <c:pt idx="2301">
                  <c:v>0.43222842139809647</c:v>
                </c:pt>
                <c:pt idx="2302">
                  <c:v>0.43255661306202825</c:v>
                </c:pt>
                <c:pt idx="2303">
                  <c:v>0.43288480472595997</c:v>
                </c:pt>
                <c:pt idx="2304">
                  <c:v>0.43321299638989169</c:v>
                </c:pt>
                <c:pt idx="2305">
                  <c:v>0.43354118805382341</c:v>
                </c:pt>
                <c:pt idx="2306">
                  <c:v>0.43386937971775519</c:v>
                </c:pt>
                <c:pt idx="2307">
                  <c:v>0.43419757138168691</c:v>
                </c:pt>
                <c:pt idx="2308">
                  <c:v>0.43452576304561863</c:v>
                </c:pt>
                <c:pt idx="2309">
                  <c:v>0.43485395470955035</c:v>
                </c:pt>
                <c:pt idx="2310">
                  <c:v>0.43518214637348213</c:v>
                </c:pt>
                <c:pt idx="2311">
                  <c:v>0.43551033803741385</c:v>
                </c:pt>
                <c:pt idx="2312">
                  <c:v>0.43583852970134557</c:v>
                </c:pt>
                <c:pt idx="2313">
                  <c:v>0.43616672136527734</c:v>
                </c:pt>
                <c:pt idx="2314">
                  <c:v>0.43649491302920906</c:v>
                </c:pt>
                <c:pt idx="2315">
                  <c:v>0.43682310469314078</c:v>
                </c:pt>
                <c:pt idx="2316">
                  <c:v>0.43715129635707251</c:v>
                </c:pt>
                <c:pt idx="2317">
                  <c:v>0.43747948802100428</c:v>
                </c:pt>
                <c:pt idx="2318">
                  <c:v>0.437807679684936</c:v>
                </c:pt>
                <c:pt idx="2319">
                  <c:v>0.43813587134886772</c:v>
                </c:pt>
                <c:pt idx="2320">
                  <c:v>0.4384640630127995</c:v>
                </c:pt>
                <c:pt idx="2321">
                  <c:v>0.43879225467673122</c:v>
                </c:pt>
                <c:pt idx="2322">
                  <c:v>0.43912044634066294</c:v>
                </c:pt>
                <c:pt idx="2323">
                  <c:v>0.43944863800459466</c:v>
                </c:pt>
                <c:pt idx="2324">
                  <c:v>0.43977682966852644</c:v>
                </c:pt>
                <c:pt idx="2325">
                  <c:v>0.44010502133245816</c:v>
                </c:pt>
                <c:pt idx="2326">
                  <c:v>0.44043321299638988</c:v>
                </c:pt>
                <c:pt idx="2327">
                  <c:v>0.44076140466032165</c:v>
                </c:pt>
                <c:pt idx="2328">
                  <c:v>0.44108959632425337</c:v>
                </c:pt>
                <c:pt idx="2329">
                  <c:v>0.4414177879881851</c:v>
                </c:pt>
                <c:pt idx="2330">
                  <c:v>0.44174597965211682</c:v>
                </c:pt>
                <c:pt idx="2331">
                  <c:v>0.44207417131604859</c:v>
                </c:pt>
                <c:pt idx="2332">
                  <c:v>0.44240236297998031</c:v>
                </c:pt>
                <c:pt idx="2333">
                  <c:v>0.44273055464391203</c:v>
                </c:pt>
                <c:pt idx="2334">
                  <c:v>0.44305874630784375</c:v>
                </c:pt>
                <c:pt idx="2335">
                  <c:v>0.44338693797177553</c:v>
                </c:pt>
                <c:pt idx="2336">
                  <c:v>0.44371512963570725</c:v>
                </c:pt>
                <c:pt idx="2337">
                  <c:v>0.44404332129963897</c:v>
                </c:pt>
                <c:pt idx="2338">
                  <c:v>0.44437151296357075</c:v>
                </c:pt>
                <c:pt idx="2339">
                  <c:v>0.44469970462750247</c:v>
                </c:pt>
                <c:pt idx="2340">
                  <c:v>0.44502789629143419</c:v>
                </c:pt>
                <c:pt idx="2341">
                  <c:v>0.44535608795536591</c:v>
                </c:pt>
                <c:pt idx="2342">
                  <c:v>0.44568427961929769</c:v>
                </c:pt>
                <c:pt idx="2343">
                  <c:v>0.44601247128322941</c:v>
                </c:pt>
                <c:pt idx="2344">
                  <c:v>0.44634066294716113</c:v>
                </c:pt>
                <c:pt idx="2345">
                  <c:v>0.4466688546110929</c:v>
                </c:pt>
                <c:pt idx="2346">
                  <c:v>0.44699704627502462</c:v>
                </c:pt>
                <c:pt idx="2347">
                  <c:v>0.44732523793895634</c:v>
                </c:pt>
                <c:pt idx="2348">
                  <c:v>0.44765342960288806</c:v>
                </c:pt>
                <c:pt idx="2349">
                  <c:v>0.44798162126681984</c:v>
                </c:pt>
                <c:pt idx="2350">
                  <c:v>0.44830981293075156</c:v>
                </c:pt>
                <c:pt idx="2351">
                  <c:v>0.44863800459468328</c:v>
                </c:pt>
                <c:pt idx="2352">
                  <c:v>0.44896619625861506</c:v>
                </c:pt>
                <c:pt idx="2353">
                  <c:v>0.44929438792254678</c:v>
                </c:pt>
                <c:pt idx="2354">
                  <c:v>0.4496225795864785</c:v>
                </c:pt>
                <c:pt idx="2355">
                  <c:v>0.44995077125041022</c:v>
                </c:pt>
                <c:pt idx="2356">
                  <c:v>0.450278962914342</c:v>
                </c:pt>
                <c:pt idx="2357">
                  <c:v>0.45060715457827372</c:v>
                </c:pt>
                <c:pt idx="2358">
                  <c:v>0.45093534624220544</c:v>
                </c:pt>
                <c:pt idx="2359">
                  <c:v>0.45126353790613716</c:v>
                </c:pt>
                <c:pt idx="2360">
                  <c:v>0.45159172957006893</c:v>
                </c:pt>
                <c:pt idx="2361">
                  <c:v>0.45191992123400065</c:v>
                </c:pt>
                <c:pt idx="2362">
                  <c:v>0.45224811289793238</c:v>
                </c:pt>
                <c:pt idx="2363">
                  <c:v>0.45257630456186415</c:v>
                </c:pt>
                <c:pt idx="2364">
                  <c:v>0.45290449622579587</c:v>
                </c:pt>
                <c:pt idx="2365">
                  <c:v>0.45323268788972759</c:v>
                </c:pt>
                <c:pt idx="2366">
                  <c:v>0.45356087955365931</c:v>
                </c:pt>
                <c:pt idx="2367">
                  <c:v>0.45388907121759109</c:v>
                </c:pt>
                <c:pt idx="2368">
                  <c:v>0.45421726288152281</c:v>
                </c:pt>
                <c:pt idx="2369">
                  <c:v>0.45454545454545453</c:v>
                </c:pt>
                <c:pt idx="2370">
                  <c:v>0.45487364620938631</c:v>
                </c:pt>
                <c:pt idx="2371">
                  <c:v>0.45520183787331803</c:v>
                </c:pt>
                <c:pt idx="2372">
                  <c:v>0.45553002953724975</c:v>
                </c:pt>
                <c:pt idx="2373">
                  <c:v>0.45585822120118147</c:v>
                </c:pt>
                <c:pt idx="2374">
                  <c:v>0.45618641286511324</c:v>
                </c:pt>
                <c:pt idx="2375">
                  <c:v>0.45651460452904497</c:v>
                </c:pt>
                <c:pt idx="2376">
                  <c:v>0.45684279619297669</c:v>
                </c:pt>
                <c:pt idx="2377">
                  <c:v>0.45717098785690846</c:v>
                </c:pt>
                <c:pt idx="2378">
                  <c:v>0.45749917952084018</c:v>
                </c:pt>
                <c:pt idx="2379">
                  <c:v>0.4578273711847719</c:v>
                </c:pt>
                <c:pt idx="2380">
                  <c:v>0.45815556284870362</c:v>
                </c:pt>
                <c:pt idx="2381">
                  <c:v>0.4584837545126354</c:v>
                </c:pt>
                <c:pt idx="2382">
                  <c:v>0.45881194617656712</c:v>
                </c:pt>
                <c:pt idx="2383">
                  <c:v>0.45914013784049884</c:v>
                </c:pt>
                <c:pt idx="2384">
                  <c:v>0.45946832950443056</c:v>
                </c:pt>
                <c:pt idx="2385">
                  <c:v>0.45979652116836234</c:v>
                </c:pt>
                <c:pt idx="2386">
                  <c:v>0.46012471283229406</c:v>
                </c:pt>
                <c:pt idx="2387">
                  <c:v>0.46045290449622578</c:v>
                </c:pt>
                <c:pt idx="2388">
                  <c:v>0.46078109616015756</c:v>
                </c:pt>
                <c:pt idx="2389">
                  <c:v>0.46110928782408928</c:v>
                </c:pt>
                <c:pt idx="2390">
                  <c:v>0.461437479488021</c:v>
                </c:pt>
                <c:pt idx="2391">
                  <c:v>0.46176567115195272</c:v>
                </c:pt>
                <c:pt idx="2392">
                  <c:v>0.46209386281588449</c:v>
                </c:pt>
                <c:pt idx="2393">
                  <c:v>0.46242205447981621</c:v>
                </c:pt>
                <c:pt idx="2394">
                  <c:v>0.46275024614374793</c:v>
                </c:pt>
                <c:pt idx="2395">
                  <c:v>0.46307843780767971</c:v>
                </c:pt>
                <c:pt idx="2396">
                  <c:v>0.46340662947161143</c:v>
                </c:pt>
                <c:pt idx="2397">
                  <c:v>0.46373482113554315</c:v>
                </c:pt>
                <c:pt idx="2398">
                  <c:v>0.46406301279947487</c:v>
                </c:pt>
                <c:pt idx="2399">
                  <c:v>0.46439120446340665</c:v>
                </c:pt>
                <c:pt idx="2400">
                  <c:v>0.46471939612733837</c:v>
                </c:pt>
                <c:pt idx="2401">
                  <c:v>0.46504758779127009</c:v>
                </c:pt>
                <c:pt idx="2402">
                  <c:v>0.46537577945520187</c:v>
                </c:pt>
                <c:pt idx="2403">
                  <c:v>0.46570397111913359</c:v>
                </c:pt>
                <c:pt idx="2404">
                  <c:v>0.46603216278306531</c:v>
                </c:pt>
                <c:pt idx="2405">
                  <c:v>0.46636035444699703</c:v>
                </c:pt>
                <c:pt idx="2406">
                  <c:v>0.4666885461109288</c:v>
                </c:pt>
                <c:pt idx="2407">
                  <c:v>0.46701673777486052</c:v>
                </c:pt>
                <c:pt idx="2408">
                  <c:v>0.46734492943879224</c:v>
                </c:pt>
                <c:pt idx="2409">
                  <c:v>0.46767312110272397</c:v>
                </c:pt>
                <c:pt idx="2410">
                  <c:v>0.46800131276665574</c:v>
                </c:pt>
                <c:pt idx="2411">
                  <c:v>0.46832950443058746</c:v>
                </c:pt>
                <c:pt idx="2412">
                  <c:v>0.46865769609451918</c:v>
                </c:pt>
                <c:pt idx="2413">
                  <c:v>0.46898588775845096</c:v>
                </c:pt>
                <c:pt idx="2414">
                  <c:v>0.46931407942238268</c:v>
                </c:pt>
                <c:pt idx="2415">
                  <c:v>0.4696422710863144</c:v>
                </c:pt>
                <c:pt idx="2416">
                  <c:v>0.46997046275024612</c:v>
                </c:pt>
                <c:pt idx="2417">
                  <c:v>0.4702986544141779</c:v>
                </c:pt>
                <c:pt idx="2418">
                  <c:v>0.47062684607810962</c:v>
                </c:pt>
                <c:pt idx="2419">
                  <c:v>0.47095503774204134</c:v>
                </c:pt>
                <c:pt idx="2420">
                  <c:v>0.47128322940597311</c:v>
                </c:pt>
                <c:pt idx="2421">
                  <c:v>0.47161142106990483</c:v>
                </c:pt>
                <c:pt idx="2422">
                  <c:v>0.47193961273383656</c:v>
                </c:pt>
                <c:pt idx="2423">
                  <c:v>0.47226780439776828</c:v>
                </c:pt>
                <c:pt idx="2424">
                  <c:v>0.47259599606170005</c:v>
                </c:pt>
                <c:pt idx="2425">
                  <c:v>0.47292418772563177</c:v>
                </c:pt>
                <c:pt idx="2426">
                  <c:v>0.47325237938956349</c:v>
                </c:pt>
                <c:pt idx="2427">
                  <c:v>0.47358057105349521</c:v>
                </c:pt>
                <c:pt idx="2428">
                  <c:v>0.47390876271742699</c:v>
                </c:pt>
                <c:pt idx="2429">
                  <c:v>0.47423695438135871</c:v>
                </c:pt>
                <c:pt idx="2430">
                  <c:v>0.47456514604529043</c:v>
                </c:pt>
                <c:pt idx="2431">
                  <c:v>0.47489333770922221</c:v>
                </c:pt>
                <c:pt idx="2432">
                  <c:v>0.47522152937315393</c:v>
                </c:pt>
                <c:pt idx="2433">
                  <c:v>0.47554972103708565</c:v>
                </c:pt>
                <c:pt idx="2434">
                  <c:v>0.47587791270101737</c:v>
                </c:pt>
                <c:pt idx="2435">
                  <c:v>0.47620610436494915</c:v>
                </c:pt>
                <c:pt idx="2436">
                  <c:v>0.47653429602888087</c:v>
                </c:pt>
                <c:pt idx="2437">
                  <c:v>0.47686248769281259</c:v>
                </c:pt>
                <c:pt idx="2438">
                  <c:v>0.47719067935674436</c:v>
                </c:pt>
                <c:pt idx="2439">
                  <c:v>0.47751887102067608</c:v>
                </c:pt>
                <c:pt idx="2440">
                  <c:v>0.4778470626846078</c:v>
                </c:pt>
                <c:pt idx="2441">
                  <c:v>0.47817525434853952</c:v>
                </c:pt>
                <c:pt idx="2442">
                  <c:v>0.4785034460124713</c:v>
                </c:pt>
                <c:pt idx="2443">
                  <c:v>0.47883163767640302</c:v>
                </c:pt>
                <c:pt idx="2444">
                  <c:v>0.47915982934033474</c:v>
                </c:pt>
                <c:pt idx="2445">
                  <c:v>0.47948802100426652</c:v>
                </c:pt>
                <c:pt idx="2446">
                  <c:v>0.47981621266819824</c:v>
                </c:pt>
                <c:pt idx="2447">
                  <c:v>0.48014440433212996</c:v>
                </c:pt>
                <c:pt idx="2448">
                  <c:v>0.48047259599606168</c:v>
                </c:pt>
                <c:pt idx="2449">
                  <c:v>0.48080078765999346</c:v>
                </c:pt>
                <c:pt idx="2450">
                  <c:v>0.48112897932392518</c:v>
                </c:pt>
                <c:pt idx="2451">
                  <c:v>0.4814571709878569</c:v>
                </c:pt>
                <c:pt idx="2452">
                  <c:v>0.48178536265178862</c:v>
                </c:pt>
                <c:pt idx="2453">
                  <c:v>0.48211355431572039</c:v>
                </c:pt>
                <c:pt idx="2454">
                  <c:v>0.48244174597965211</c:v>
                </c:pt>
                <c:pt idx="2455">
                  <c:v>0.48276993764358384</c:v>
                </c:pt>
                <c:pt idx="2456">
                  <c:v>0.48309812930751561</c:v>
                </c:pt>
                <c:pt idx="2457">
                  <c:v>0.48342632097144733</c:v>
                </c:pt>
                <c:pt idx="2458">
                  <c:v>0.48375451263537905</c:v>
                </c:pt>
                <c:pt idx="2459">
                  <c:v>0.48408270429931077</c:v>
                </c:pt>
                <c:pt idx="2460">
                  <c:v>0.48441089596324255</c:v>
                </c:pt>
                <c:pt idx="2461">
                  <c:v>0.48473908762717427</c:v>
                </c:pt>
                <c:pt idx="2462">
                  <c:v>0.48506727929110599</c:v>
                </c:pt>
                <c:pt idx="2463">
                  <c:v>0.48539547095503777</c:v>
                </c:pt>
                <c:pt idx="2464">
                  <c:v>0.48572366261896949</c:v>
                </c:pt>
                <c:pt idx="2465">
                  <c:v>0.48605185428290121</c:v>
                </c:pt>
                <c:pt idx="2466">
                  <c:v>0.48638004594683293</c:v>
                </c:pt>
                <c:pt idx="2467">
                  <c:v>0.4867082376107647</c:v>
                </c:pt>
                <c:pt idx="2468">
                  <c:v>0.48703642927469643</c:v>
                </c:pt>
                <c:pt idx="2469">
                  <c:v>0.48736462093862815</c:v>
                </c:pt>
                <c:pt idx="2470">
                  <c:v>0.48769281260255992</c:v>
                </c:pt>
                <c:pt idx="2471">
                  <c:v>0.48802100426649164</c:v>
                </c:pt>
                <c:pt idx="2472">
                  <c:v>0.48834919593042336</c:v>
                </c:pt>
                <c:pt idx="2473">
                  <c:v>0.48867738759435508</c:v>
                </c:pt>
                <c:pt idx="2474">
                  <c:v>0.48900557925828686</c:v>
                </c:pt>
                <c:pt idx="2475">
                  <c:v>0.48933377092221858</c:v>
                </c:pt>
                <c:pt idx="2476">
                  <c:v>0.4896619625861503</c:v>
                </c:pt>
                <c:pt idx="2477">
                  <c:v>0.48999015425008202</c:v>
                </c:pt>
                <c:pt idx="2478">
                  <c:v>0.4903183459140138</c:v>
                </c:pt>
                <c:pt idx="2479">
                  <c:v>0.49064653757794552</c:v>
                </c:pt>
                <c:pt idx="2480">
                  <c:v>0.49097472924187724</c:v>
                </c:pt>
                <c:pt idx="2481">
                  <c:v>0.49130292090580902</c:v>
                </c:pt>
                <c:pt idx="2482">
                  <c:v>0.49163111256974074</c:v>
                </c:pt>
                <c:pt idx="2483">
                  <c:v>0.49195930423367246</c:v>
                </c:pt>
                <c:pt idx="2484">
                  <c:v>0.49228749589760418</c:v>
                </c:pt>
                <c:pt idx="2485">
                  <c:v>0.49261568756153595</c:v>
                </c:pt>
                <c:pt idx="2486">
                  <c:v>0.49294387922546767</c:v>
                </c:pt>
                <c:pt idx="2487">
                  <c:v>0.49327207088939939</c:v>
                </c:pt>
                <c:pt idx="2488">
                  <c:v>0.49360026255333117</c:v>
                </c:pt>
                <c:pt idx="2489">
                  <c:v>0.49392845421726289</c:v>
                </c:pt>
                <c:pt idx="2490">
                  <c:v>0.49425664588119461</c:v>
                </c:pt>
                <c:pt idx="2491">
                  <c:v>0.49458483754512633</c:v>
                </c:pt>
                <c:pt idx="2492">
                  <c:v>0.49491302920905811</c:v>
                </c:pt>
                <c:pt idx="2493">
                  <c:v>0.49524122087298983</c:v>
                </c:pt>
                <c:pt idx="2494">
                  <c:v>0.49556941253692155</c:v>
                </c:pt>
                <c:pt idx="2495">
                  <c:v>0.49589760420085333</c:v>
                </c:pt>
                <c:pt idx="2496">
                  <c:v>0.49622579586478505</c:v>
                </c:pt>
                <c:pt idx="2497">
                  <c:v>0.49655398752871677</c:v>
                </c:pt>
                <c:pt idx="2498">
                  <c:v>0.49688217919264849</c:v>
                </c:pt>
                <c:pt idx="2499">
                  <c:v>0.49721037085658026</c:v>
                </c:pt>
                <c:pt idx="2500">
                  <c:v>0.49753856252051198</c:v>
                </c:pt>
                <c:pt idx="2501">
                  <c:v>0.49786675418444371</c:v>
                </c:pt>
                <c:pt idx="2502">
                  <c:v>0.49819494584837543</c:v>
                </c:pt>
                <c:pt idx="2503">
                  <c:v>0.4985231375123072</c:v>
                </c:pt>
                <c:pt idx="2504">
                  <c:v>0.49885132917623892</c:v>
                </c:pt>
                <c:pt idx="2505">
                  <c:v>0.49917952084017064</c:v>
                </c:pt>
                <c:pt idx="2506">
                  <c:v>0.49950771250410242</c:v>
                </c:pt>
                <c:pt idx="2507">
                  <c:v>0.49983590416803414</c:v>
                </c:pt>
                <c:pt idx="2508">
                  <c:v>0.50016409583196586</c:v>
                </c:pt>
                <c:pt idx="2509">
                  <c:v>0.50049228749589758</c:v>
                </c:pt>
                <c:pt idx="2510">
                  <c:v>0.5008204791598293</c:v>
                </c:pt>
                <c:pt idx="2511">
                  <c:v>0.50114867082376102</c:v>
                </c:pt>
                <c:pt idx="2512">
                  <c:v>0.50147686248769285</c:v>
                </c:pt>
                <c:pt idx="2513">
                  <c:v>0.50180505415162457</c:v>
                </c:pt>
                <c:pt idx="2514">
                  <c:v>0.50213324581555629</c:v>
                </c:pt>
                <c:pt idx="2515">
                  <c:v>0.50246143747948802</c:v>
                </c:pt>
                <c:pt idx="2516">
                  <c:v>0.50278962914341974</c:v>
                </c:pt>
                <c:pt idx="2517">
                  <c:v>0.50311782080735146</c:v>
                </c:pt>
                <c:pt idx="2518">
                  <c:v>0.50344601247128318</c:v>
                </c:pt>
                <c:pt idx="2519">
                  <c:v>0.50377420413521501</c:v>
                </c:pt>
                <c:pt idx="2520">
                  <c:v>0.50410239579914673</c:v>
                </c:pt>
                <c:pt idx="2521">
                  <c:v>0.50443058746307845</c:v>
                </c:pt>
                <c:pt idx="2522">
                  <c:v>0.50475877912701017</c:v>
                </c:pt>
                <c:pt idx="2523">
                  <c:v>0.50508697079094189</c:v>
                </c:pt>
                <c:pt idx="2524">
                  <c:v>0.50541516245487361</c:v>
                </c:pt>
                <c:pt idx="2525">
                  <c:v>0.50574335411880533</c:v>
                </c:pt>
                <c:pt idx="2526">
                  <c:v>0.50607154578273716</c:v>
                </c:pt>
                <c:pt idx="2527">
                  <c:v>0.50639973744666888</c:v>
                </c:pt>
                <c:pt idx="2528">
                  <c:v>0.50672792911060061</c:v>
                </c:pt>
                <c:pt idx="2529">
                  <c:v>0.50705612077453233</c:v>
                </c:pt>
                <c:pt idx="2530">
                  <c:v>0.50738431243846405</c:v>
                </c:pt>
                <c:pt idx="2531">
                  <c:v>0.50771250410239577</c:v>
                </c:pt>
                <c:pt idx="2532">
                  <c:v>0.50804069576632749</c:v>
                </c:pt>
                <c:pt idx="2533">
                  <c:v>0.50836888743025932</c:v>
                </c:pt>
                <c:pt idx="2534">
                  <c:v>0.50869707909419104</c:v>
                </c:pt>
                <c:pt idx="2535">
                  <c:v>0.50902527075812276</c:v>
                </c:pt>
                <c:pt idx="2536">
                  <c:v>0.50935346242205448</c:v>
                </c:pt>
                <c:pt idx="2537">
                  <c:v>0.5096816540859862</c:v>
                </c:pt>
                <c:pt idx="2538">
                  <c:v>0.51000984574991792</c:v>
                </c:pt>
                <c:pt idx="2539">
                  <c:v>0.51033803741384964</c:v>
                </c:pt>
                <c:pt idx="2540">
                  <c:v>0.51066622907778147</c:v>
                </c:pt>
                <c:pt idx="2541">
                  <c:v>0.5109944207417132</c:v>
                </c:pt>
                <c:pt idx="2542">
                  <c:v>0.51132261240564492</c:v>
                </c:pt>
                <c:pt idx="2543">
                  <c:v>0.51165080406957664</c:v>
                </c:pt>
                <c:pt idx="2544">
                  <c:v>0.51197899573350836</c:v>
                </c:pt>
                <c:pt idx="2545">
                  <c:v>0.51230718739744008</c:v>
                </c:pt>
                <c:pt idx="2546">
                  <c:v>0.5126353790613718</c:v>
                </c:pt>
                <c:pt idx="2547">
                  <c:v>0.51296357072530363</c:v>
                </c:pt>
                <c:pt idx="2548">
                  <c:v>0.51329176238923535</c:v>
                </c:pt>
                <c:pt idx="2549">
                  <c:v>0.51361995405316707</c:v>
                </c:pt>
                <c:pt idx="2550">
                  <c:v>0.51394814571709879</c:v>
                </c:pt>
                <c:pt idx="2551">
                  <c:v>0.51427633738103051</c:v>
                </c:pt>
                <c:pt idx="2552">
                  <c:v>0.51460452904496223</c:v>
                </c:pt>
                <c:pt idx="2553">
                  <c:v>0.51493272070889395</c:v>
                </c:pt>
                <c:pt idx="2554">
                  <c:v>0.51526091237282579</c:v>
                </c:pt>
                <c:pt idx="2555">
                  <c:v>0.51558910403675751</c:v>
                </c:pt>
                <c:pt idx="2556">
                  <c:v>0.51591729570068923</c:v>
                </c:pt>
                <c:pt idx="2557">
                  <c:v>0.51624548736462095</c:v>
                </c:pt>
                <c:pt idx="2558">
                  <c:v>0.51657367902855267</c:v>
                </c:pt>
                <c:pt idx="2559">
                  <c:v>0.51690187069248439</c:v>
                </c:pt>
                <c:pt idx="2560">
                  <c:v>0.51723006235641611</c:v>
                </c:pt>
                <c:pt idx="2561">
                  <c:v>0.51755825402034783</c:v>
                </c:pt>
                <c:pt idx="2562">
                  <c:v>0.51788644568427966</c:v>
                </c:pt>
                <c:pt idx="2563">
                  <c:v>0.51821463734821138</c:v>
                </c:pt>
                <c:pt idx="2564">
                  <c:v>0.5185428290121431</c:v>
                </c:pt>
                <c:pt idx="2565">
                  <c:v>0.51887102067607482</c:v>
                </c:pt>
                <c:pt idx="2566">
                  <c:v>0.51919921234000654</c:v>
                </c:pt>
                <c:pt idx="2567">
                  <c:v>0.51952740400393826</c:v>
                </c:pt>
                <c:pt idx="2568">
                  <c:v>0.51985559566786999</c:v>
                </c:pt>
                <c:pt idx="2569">
                  <c:v>0.52018378733180182</c:v>
                </c:pt>
                <c:pt idx="2570">
                  <c:v>0.52051197899573354</c:v>
                </c:pt>
                <c:pt idx="2571">
                  <c:v>0.52084017065966526</c:v>
                </c:pt>
                <c:pt idx="2572">
                  <c:v>0.52116836232359698</c:v>
                </c:pt>
                <c:pt idx="2573">
                  <c:v>0.5214965539875287</c:v>
                </c:pt>
                <c:pt idx="2574">
                  <c:v>0.52182474565146042</c:v>
                </c:pt>
                <c:pt idx="2575">
                  <c:v>0.52215293731539214</c:v>
                </c:pt>
                <c:pt idx="2576">
                  <c:v>0.52248112897932397</c:v>
                </c:pt>
                <c:pt idx="2577">
                  <c:v>0.52280932064325569</c:v>
                </c:pt>
                <c:pt idx="2578">
                  <c:v>0.52313751230718741</c:v>
                </c:pt>
                <c:pt idx="2579">
                  <c:v>0.52346570397111913</c:v>
                </c:pt>
                <c:pt idx="2580">
                  <c:v>0.52379389563505085</c:v>
                </c:pt>
                <c:pt idx="2581">
                  <c:v>0.52412208729898258</c:v>
                </c:pt>
                <c:pt idx="2582">
                  <c:v>0.5244502789629143</c:v>
                </c:pt>
                <c:pt idx="2583">
                  <c:v>0.52477847062684613</c:v>
                </c:pt>
                <c:pt idx="2584">
                  <c:v>0.52510666229077785</c:v>
                </c:pt>
                <c:pt idx="2585">
                  <c:v>0.52543485395470957</c:v>
                </c:pt>
                <c:pt idx="2586">
                  <c:v>0.52576304561864129</c:v>
                </c:pt>
                <c:pt idx="2587">
                  <c:v>0.52609123728257301</c:v>
                </c:pt>
                <c:pt idx="2588">
                  <c:v>0.52641942894650473</c:v>
                </c:pt>
                <c:pt idx="2589">
                  <c:v>0.52674762061043645</c:v>
                </c:pt>
                <c:pt idx="2590">
                  <c:v>0.52707581227436828</c:v>
                </c:pt>
                <c:pt idx="2591">
                  <c:v>0.5274040039383</c:v>
                </c:pt>
                <c:pt idx="2592">
                  <c:v>0.52773219560223172</c:v>
                </c:pt>
                <c:pt idx="2593">
                  <c:v>0.52806038726616344</c:v>
                </c:pt>
                <c:pt idx="2594">
                  <c:v>0.52838857893009517</c:v>
                </c:pt>
                <c:pt idx="2595">
                  <c:v>0.52871677059402689</c:v>
                </c:pt>
                <c:pt idx="2596">
                  <c:v>0.52904496225795861</c:v>
                </c:pt>
                <c:pt idx="2597">
                  <c:v>0.52937315392189044</c:v>
                </c:pt>
                <c:pt idx="2598">
                  <c:v>0.52970134558582216</c:v>
                </c:pt>
                <c:pt idx="2599">
                  <c:v>0.53002953724975388</c:v>
                </c:pt>
                <c:pt idx="2600">
                  <c:v>0.5303577289136856</c:v>
                </c:pt>
                <c:pt idx="2601">
                  <c:v>0.53068592057761732</c:v>
                </c:pt>
                <c:pt idx="2602">
                  <c:v>0.53101411224154904</c:v>
                </c:pt>
                <c:pt idx="2603">
                  <c:v>0.53134230390548076</c:v>
                </c:pt>
                <c:pt idx="2604">
                  <c:v>0.53167049556941248</c:v>
                </c:pt>
                <c:pt idx="2605">
                  <c:v>0.53199868723334431</c:v>
                </c:pt>
                <c:pt idx="2606">
                  <c:v>0.53232687889727603</c:v>
                </c:pt>
                <c:pt idx="2607">
                  <c:v>0.53265507056120776</c:v>
                </c:pt>
                <c:pt idx="2608">
                  <c:v>0.53298326222513948</c:v>
                </c:pt>
                <c:pt idx="2609">
                  <c:v>0.5333114538890712</c:v>
                </c:pt>
                <c:pt idx="2610">
                  <c:v>0.53363964555300292</c:v>
                </c:pt>
                <c:pt idx="2611">
                  <c:v>0.53396783721693464</c:v>
                </c:pt>
                <c:pt idx="2612">
                  <c:v>0.53429602888086647</c:v>
                </c:pt>
                <c:pt idx="2613">
                  <c:v>0.53462422054479819</c:v>
                </c:pt>
                <c:pt idx="2614">
                  <c:v>0.53495241220872991</c:v>
                </c:pt>
                <c:pt idx="2615">
                  <c:v>0.53528060387266163</c:v>
                </c:pt>
                <c:pt idx="2616">
                  <c:v>0.53560879553659335</c:v>
                </c:pt>
                <c:pt idx="2617">
                  <c:v>0.53593698720052507</c:v>
                </c:pt>
                <c:pt idx="2618">
                  <c:v>0.53626517886445679</c:v>
                </c:pt>
                <c:pt idx="2619">
                  <c:v>0.53659337052838862</c:v>
                </c:pt>
                <c:pt idx="2620">
                  <c:v>0.53692156219232035</c:v>
                </c:pt>
                <c:pt idx="2621">
                  <c:v>0.53724975385625207</c:v>
                </c:pt>
                <c:pt idx="2622">
                  <c:v>0.53757794552018379</c:v>
                </c:pt>
                <c:pt idx="2623">
                  <c:v>0.53790613718411551</c:v>
                </c:pt>
                <c:pt idx="2624">
                  <c:v>0.53823432884804723</c:v>
                </c:pt>
                <c:pt idx="2625">
                  <c:v>0.53856252051197895</c:v>
                </c:pt>
                <c:pt idx="2626">
                  <c:v>0.53889071217591078</c:v>
                </c:pt>
                <c:pt idx="2627">
                  <c:v>0.5392189038398425</c:v>
                </c:pt>
                <c:pt idx="2628">
                  <c:v>0.53954709550377422</c:v>
                </c:pt>
                <c:pt idx="2629">
                  <c:v>0.53987528716770594</c:v>
                </c:pt>
                <c:pt idx="2630">
                  <c:v>0.54020347883163766</c:v>
                </c:pt>
                <c:pt idx="2631">
                  <c:v>0.54053167049556938</c:v>
                </c:pt>
                <c:pt idx="2632">
                  <c:v>0.5408598621595011</c:v>
                </c:pt>
                <c:pt idx="2633">
                  <c:v>0.54118805382343294</c:v>
                </c:pt>
                <c:pt idx="2634">
                  <c:v>0.54151624548736466</c:v>
                </c:pt>
                <c:pt idx="2635">
                  <c:v>0.54184443715129638</c:v>
                </c:pt>
                <c:pt idx="2636">
                  <c:v>0.5421726288152281</c:v>
                </c:pt>
                <c:pt idx="2637">
                  <c:v>0.54250082047915982</c:v>
                </c:pt>
                <c:pt idx="2638">
                  <c:v>0.54282901214309154</c:v>
                </c:pt>
                <c:pt idx="2639">
                  <c:v>0.54315720380702326</c:v>
                </c:pt>
                <c:pt idx="2640">
                  <c:v>0.54348539547095509</c:v>
                </c:pt>
                <c:pt idx="2641">
                  <c:v>0.54381358713488681</c:v>
                </c:pt>
                <c:pt idx="2642">
                  <c:v>0.54414177879881853</c:v>
                </c:pt>
                <c:pt idx="2643">
                  <c:v>0.54446997046275025</c:v>
                </c:pt>
                <c:pt idx="2644">
                  <c:v>0.54479816212668197</c:v>
                </c:pt>
                <c:pt idx="2645">
                  <c:v>0.54512635379061369</c:v>
                </c:pt>
                <c:pt idx="2646">
                  <c:v>0.54545454545454541</c:v>
                </c:pt>
                <c:pt idx="2647">
                  <c:v>0.54578273711847725</c:v>
                </c:pt>
                <c:pt idx="2648">
                  <c:v>0.54611092878240897</c:v>
                </c:pt>
                <c:pt idx="2649">
                  <c:v>0.54643912044634069</c:v>
                </c:pt>
                <c:pt idx="2650">
                  <c:v>0.54676731211027241</c:v>
                </c:pt>
                <c:pt idx="2651">
                  <c:v>0.54709550377420413</c:v>
                </c:pt>
                <c:pt idx="2652">
                  <c:v>0.54742369543813585</c:v>
                </c:pt>
                <c:pt idx="2653">
                  <c:v>0.54775188710206757</c:v>
                </c:pt>
                <c:pt idx="2654">
                  <c:v>0.54808007876599929</c:v>
                </c:pt>
                <c:pt idx="2655">
                  <c:v>0.54840827042993112</c:v>
                </c:pt>
                <c:pt idx="2656">
                  <c:v>0.54873646209386284</c:v>
                </c:pt>
                <c:pt idx="2657">
                  <c:v>0.54906465375779456</c:v>
                </c:pt>
                <c:pt idx="2658">
                  <c:v>0.54939284542172628</c:v>
                </c:pt>
                <c:pt idx="2659">
                  <c:v>0.549721037085658</c:v>
                </c:pt>
                <c:pt idx="2660">
                  <c:v>0.55004922874958972</c:v>
                </c:pt>
                <c:pt idx="2661">
                  <c:v>0.55037742041352145</c:v>
                </c:pt>
                <c:pt idx="2662">
                  <c:v>0.55070561207745328</c:v>
                </c:pt>
                <c:pt idx="2663">
                  <c:v>0.551033803741385</c:v>
                </c:pt>
                <c:pt idx="2664">
                  <c:v>0.55136199540531672</c:v>
                </c:pt>
                <c:pt idx="2665">
                  <c:v>0.55169018706924844</c:v>
                </c:pt>
                <c:pt idx="2666">
                  <c:v>0.55201837873318016</c:v>
                </c:pt>
                <c:pt idx="2667">
                  <c:v>0.55234657039711188</c:v>
                </c:pt>
                <c:pt idx="2668">
                  <c:v>0.5526747620610436</c:v>
                </c:pt>
                <c:pt idx="2669">
                  <c:v>0.55300295372497543</c:v>
                </c:pt>
                <c:pt idx="2670">
                  <c:v>0.55333114538890715</c:v>
                </c:pt>
                <c:pt idx="2671">
                  <c:v>0.55365933705283887</c:v>
                </c:pt>
                <c:pt idx="2672">
                  <c:v>0.55398752871677059</c:v>
                </c:pt>
                <c:pt idx="2673">
                  <c:v>0.55431572038070231</c:v>
                </c:pt>
                <c:pt idx="2674">
                  <c:v>0.55464391204463404</c:v>
                </c:pt>
                <c:pt idx="2675">
                  <c:v>0.55497210370856576</c:v>
                </c:pt>
                <c:pt idx="2676">
                  <c:v>0.55530029537249759</c:v>
                </c:pt>
                <c:pt idx="2677">
                  <c:v>0.55562848703642931</c:v>
                </c:pt>
                <c:pt idx="2678">
                  <c:v>0.55595667870036103</c:v>
                </c:pt>
                <c:pt idx="2679">
                  <c:v>0.55628487036429275</c:v>
                </c:pt>
                <c:pt idx="2680">
                  <c:v>0.55661306202822447</c:v>
                </c:pt>
                <c:pt idx="2681">
                  <c:v>0.55694125369215619</c:v>
                </c:pt>
                <c:pt idx="2682">
                  <c:v>0.55726944535608791</c:v>
                </c:pt>
                <c:pt idx="2683">
                  <c:v>0.55759763702001974</c:v>
                </c:pt>
                <c:pt idx="2684">
                  <c:v>0.55792582868395146</c:v>
                </c:pt>
                <c:pt idx="2685">
                  <c:v>0.55825402034788318</c:v>
                </c:pt>
                <c:pt idx="2686">
                  <c:v>0.5585822120118149</c:v>
                </c:pt>
                <c:pt idx="2687">
                  <c:v>0.55891040367574663</c:v>
                </c:pt>
                <c:pt idx="2688">
                  <c:v>0.55923859533967835</c:v>
                </c:pt>
                <c:pt idx="2689">
                  <c:v>0.55956678700361007</c:v>
                </c:pt>
                <c:pt idx="2690">
                  <c:v>0.5598949786675419</c:v>
                </c:pt>
                <c:pt idx="2691">
                  <c:v>0.56022317033147362</c:v>
                </c:pt>
                <c:pt idx="2692">
                  <c:v>0.56055136199540534</c:v>
                </c:pt>
                <c:pt idx="2693">
                  <c:v>0.56087955365933706</c:v>
                </c:pt>
                <c:pt idx="2694">
                  <c:v>0.56120774532326878</c:v>
                </c:pt>
                <c:pt idx="2695">
                  <c:v>0.5615359369872005</c:v>
                </c:pt>
                <c:pt idx="2696">
                  <c:v>0.56186412865113222</c:v>
                </c:pt>
                <c:pt idx="2697">
                  <c:v>0.56219232031506394</c:v>
                </c:pt>
                <c:pt idx="2698">
                  <c:v>0.56252051197899577</c:v>
                </c:pt>
                <c:pt idx="2699">
                  <c:v>0.56284870364292749</c:v>
                </c:pt>
                <c:pt idx="2700">
                  <c:v>0.56317689530685922</c:v>
                </c:pt>
                <c:pt idx="2701">
                  <c:v>0.56350508697079094</c:v>
                </c:pt>
                <c:pt idx="2702">
                  <c:v>0.56383327863472266</c:v>
                </c:pt>
                <c:pt idx="2703">
                  <c:v>0.56416147029865438</c:v>
                </c:pt>
                <c:pt idx="2704">
                  <c:v>0.5644896619625861</c:v>
                </c:pt>
                <c:pt idx="2705">
                  <c:v>0.56481785362651793</c:v>
                </c:pt>
                <c:pt idx="2706">
                  <c:v>0.56514604529044965</c:v>
                </c:pt>
                <c:pt idx="2707">
                  <c:v>0.56547423695438137</c:v>
                </c:pt>
                <c:pt idx="2708">
                  <c:v>0.56580242861831309</c:v>
                </c:pt>
                <c:pt idx="2709">
                  <c:v>0.56613062028224481</c:v>
                </c:pt>
                <c:pt idx="2710">
                  <c:v>0.56645881194617653</c:v>
                </c:pt>
                <c:pt idx="2711">
                  <c:v>0.56678700361010825</c:v>
                </c:pt>
                <c:pt idx="2712">
                  <c:v>0.56711519527404008</c:v>
                </c:pt>
                <c:pt idx="2713">
                  <c:v>0.56744338693797181</c:v>
                </c:pt>
                <c:pt idx="2714">
                  <c:v>0.56777157860190353</c:v>
                </c:pt>
                <c:pt idx="2715">
                  <c:v>0.56809977026583525</c:v>
                </c:pt>
                <c:pt idx="2716">
                  <c:v>0.56842796192976697</c:v>
                </c:pt>
                <c:pt idx="2717">
                  <c:v>0.56875615359369869</c:v>
                </c:pt>
                <c:pt idx="2718">
                  <c:v>0.56908434525763041</c:v>
                </c:pt>
                <c:pt idx="2719">
                  <c:v>0.56941253692156224</c:v>
                </c:pt>
                <c:pt idx="2720">
                  <c:v>0.56974072858549396</c:v>
                </c:pt>
                <c:pt idx="2721">
                  <c:v>0.57006892024942568</c:v>
                </c:pt>
                <c:pt idx="2722">
                  <c:v>0.5703971119133574</c:v>
                </c:pt>
                <c:pt idx="2723">
                  <c:v>0.57072530357728912</c:v>
                </c:pt>
                <c:pt idx="2724">
                  <c:v>0.57105349524122084</c:v>
                </c:pt>
                <c:pt idx="2725">
                  <c:v>0.57138168690515256</c:v>
                </c:pt>
                <c:pt idx="2726">
                  <c:v>0.5717098785690844</c:v>
                </c:pt>
                <c:pt idx="2727">
                  <c:v>0.57203807023301612</c:v>
                </c:pt>
                <c:pt idx="2728">
                  <c:v>0.57236626189694784</c:v>
                </c:pt>
                <c:pt idx="2729">
                  <c:v>0.57269445356087956</c:v>
                </c:pt>
                <c:pt idx="2730">
                  <c:v>0.57302264522481128</c:v>
                </c:pt>
                <c:pt idx="2731">
                  <c:v>0.573350836888743</c:v>
                </c:pt>
                <c:pt idx="2732">
                  <c:v>0.57367902855267472</c:v>
                </c:pt>
                <c:pt idx="2733">
                  <c:v>0.57400722021660655</c:v>
                </c:pt>
                <c:pt idx="2734">
                  <c:v>0.57433541188053827</c:v>
                </c:pt>
                <c:pt idx="2735">
                  <c:v>0.57466360354446999</c:v>
                </c:pt>
                <c:pt idx="2736">
                  <c:v>0.57499179520840171</c:v>
                </c:pt>
                <c:pt idx="2737">
                  <c:v>0.57531998687233343</c:v>
                </c:pt>
                <c:pt idx="2738">
                  <c:v>0.57564817853626515</c:v>
                </c:pt>
                <c:pt idx="2739">
                  <c:v>0.57597637020019687</c:v>
                </c:pt>
                <c:pt idx="2740">
                  <c:v>0.57630456186412871</c:v>
                </c:pt>
                <c:pt idx="2741">
                  <c:v>0.57663275352806043</c:v>
                </c:pt>
                <c:pt idx="2742">
                  <c:v>0.57696094519199215</c:v>
                </c:pt>
                <c:pt idx="2743">
                  <c:v>0.57728913685592387</c:v>
                </c:pt>
                <c:pt idx="2744">
                  <c:v>0.57761732851985559</c:v>
                </c:pt>
                <c:pt idx="2745">
                  <c:v>0.57794552018378731</c:v>
                </c:pt>
                <c:pt idx="2746">
                  <c:v>0.57827371184771903</c:v>
                </c:pt>
                <c:pt idx="2747">
                  <c:v>0.57860190351165075</c:v>
                </c:pt>
                <c:pt idx="2748">
                  <c:v>0.57893009517558258</c:v>
                </c:pt>
                <c:pt idx="2749">
                  <c:v>0.5792582868395143</c:v>
                </c:pt>
                <c:pt idx="2750">
                  <c:v>0.57958647850344602</c:v>
                </c:pt>
                <c:pt idx="2751">
                  <c:v>0.57991467016737774</c:v>
                </c:pt>
                <c:pt idx="2752">
                  <c:v>0.58024286183130946</c:v>
                </c:pt>
                <c:pt idx="2753">
                  <c:v>0.58057105349524118</c:v>
                </c:pt>
                <c:pt idx="2754">
                  <c:v>0.58089924515917291</c:v>
                </c:pt>
                <c:pt idx="2755">
                  <c:v>0.58122743682310474</c:v>
                </c:pt>
                <c:pt idx="2756">
                  <c:v>0.58155562848703646</c:v>
                </c:pt>
                <c:pt idx="2757">
                  <c:v>0.58188382015096818</c:v>
                </c:pt>
                <c:pt idx="2758">
                  <c:v>0.5822120118148999</c:v>
                </c:pt>
                <c:pt idx="2759">
                  <c:v>0.58254020347883162</c:v>
                </c:pt>
                <c:pt idx="2760">
                  <c:v>0.58286839514276334</c:v>
                </c:pt>
                <c:pt idx="2761">
                  <c:v>0.58319658680669506</c:v>
                </c:pt>
                <c:pt idx="2762">
                  <c:v>0.58352477847062689</c:v>
                </c:pt>
                <c:pt idx="2763">
                  <c:v>0.58385297013455861</c:v>
                </c:pt>
                <c:pt idx="2764">
                  <c:v>0.58418116179849033</c:v>
                </c:pt>
                <c:pt idx="2765">
                  <c:v>0.58450935346242205</c:v>
                </c:pt>
                <c:pt idx="2766">
                  <c:v>0.58483754512635377</c:v>
                </c:pt>
                <c:pt idx="2767">
                  <c:v>0.5851657367902855</c:v>
                </c:pt>
                <c:pt idx="2768">
                  <c:v>0.58549392845421722</c:v>
                </c:pt>
                <c:pt idx="2769">
                  <c:v>0.58582212011814905</c:v>
                </c:pt>
                <c:pt idx="2770">
                  <c:v>0.58615031178208077</c:v>
                </c:pt>
                <c:pt idx="2771">
                  <c:v>0.58647850344601249</c:v>
                </c:pt>
                <c:pt idx="2772">
                  <c:v>0.58680669510994421</c:v>
                </c:pt>
                <c:pt idx="2773">
                  <c:v>0.58713488677387593</c:v>
                </c:pt>
                <c:pt idx="2774">
                  <c:v>0.58746307843780765</c:v>
                </c:pt>
                <c:pt idx="2775">
                  <c:v>0.58779127010173937</c:v>
                </c:pt>
                <c:pt idx="2776">
                  <c:v>0.5881194617656712</c:v>
                </c:pt>
                <c:pt idx="2777">
                  <c:v>0.58844765342960292</c:v>
                </c:pt>
                <c:pt idx="2778">
                  <c:v>0.58877584509353464</c:v>
                </c:pt>
                <c:pt idx="2779">
                  <c:v>0.58910403675746636</c:v>
                </c:pt>
                <c:pt idx="2780">
                  <c:v>0.58943222842139809</c:v>
                </c:pt>
                <c:pt idx="2781">
                  <c:v>0.58976042008532981</c:v>
                </c:pt>
                <c:pt idx="2782">
                  <c:v>0.59008861174926153</c:v>
                </c:pt>
                <c:pt idx="2783">
                  <c:v>0.59041680341319336</c:v>
                </c:pt>
                <c:pt idx="2784">
                  <c:v>0.59074499507712508</c:v>
                </c:pt>
                <c:pt idx="2785">
                  <c:v>0.5910731867410568</c:v>
                </c:pt>
                <c:pt idx="2786">
                  <c:v>0.59140137840498852</c:v>
                </c:pt>
                <c:pt idx="2787">
                  <c:v>0.59172957006892024</c:v>
                </c:pt>
                <c:pt idx="2788">
                  <c:v>0.59205776173285196</c:v>
                </c:pt>
                <c:pt idx="2789">
                  <c:v>0.59238595339678368</c:v>
                </c:pt>
                <c:pt idx="2790">
                  <c:v>0.5927141450607154</c:v>
                </c:pt>
                <c:pt idx="2791">
                  <c:v>0.59304233672464723</c:v>
                </c:pt>
                <c:pt idx="2792">
                  <c:v>0.59337052838857895</c:v>
                </c:pt>
                <c:pt idx="2793">
                  <c:v>0.59369872005251068</c:v>
                </c:pt>
                <c:pt idx="2794">
                  <c:v>0.5940269117164424</c:v>
                </c:pt>
                <c:pt idx="2795">
                  <c:v>0.59435510338037412</c:v>
                </c:pt>
                <c:pt idx="2796">
                  <c:v>0.59468329504430584</c:v>
                </c:pt>
                <c:pt idx="2797">
                  <c:v>0.59501148670823756</c:v>
                </c:pt>
                <c:pt idx="2798">
                  <c:v>0.59533967837216939</c:v>
                </c:pt>
                <c:pt idx="2799">
                  <c:v>0.59566787003610111</c:v>
                </c:pt>
                <c:pt idx="2800">
                  <c:v>0.59599606170003283</c:v>
                </c:pt>
                <c:pt idx="2801">
                  <c:v>0.59632425336396455</c:v>
                </c:pt>
                <c:pt idx="2802">
                  <c:v>0.59665244502789627</c:v>
                </c:pt>
                <c:pt idx="2803">
                  <c:v>0.59698063669182799</c:v>
                </c:pt>
                <c:pt idx="2804">
                  <c:v>0.59730882835575971</c:v>
                </c:pt>
                <c:pt idx="2805">
                  <c:v>0.59763702001969154</c:v>
                </c:pt>
                <c:pt idx="2806">
                  <c:v>0.59796521168362327</c:v>
                </c:pt>
                <c:pt idx="2807">
                  <c:v>0.59829340334755499</c:v>
                </c:pt>
                <c:pt idx="2808">
                  <c:v>0.59862159501148671</c:v>
                </c:pt>
                <c:pt idx="2809">
                  <c:v>0.59894978667541843</c:v>
                </c:pt>
                <c:pt idx="2810">
                  <c:v>0.59927797833935015</c:v>
                </c:pt>
                <c:pt idx="2811">
                  <c:v>0.59960617000328187</c:v>
                </c:pt>
                <c:pt idx="2812">
                  <c:v>0.5999343616672137</c:v>
                </c:pt>
                <c:pt idx="2813">
                  <c:v>0.60026255333114542</c:v>
                </c:pt>
                <c:pt idx="2814">
                  <c:v>0.60059074499507714</c:v>
                </c:pt>
                <c:pt idx="2815">
                  <c:v>0.60091893665900886</c:v>
                </c:pt>
                <c:pt idx="2816">
                  <c:v>0.60124712832294058</c:v>
                </c:pt>
                <c:pt idx="2817">
                  <c:v>0.6015753199868723</c:v>
                </c:pt>
                <c:pt idx="2818">
                  <c:v>0.60190351165080402</c:v>
                </c:pt>
                <c:pt idx="2819">
                  <c:v>0.60223170331473586</c:v>
                </c:pt>
                <c:pt idx="2820">
                  <c:v>0.60255989497866758</c:v>
                </c:pt>
                <c:pt idx="2821">
                  <c:v>0.6028880866425993</c:v>
                </c:pt>
                <c:pt idx="2822">
                  <c:v>0.60321627830653102</c:v>
                </c:pt>
                <c:pt idx="2823">
                  <c:v>0.60354446997046274</c:v>
                </c:pt>
                <c:pt idx="2824">
                  <c:v>0.60387266163439446</c:v>
                </c:pt>
                <c:pt idx="2825">
                  <c:v>0.60420085329832618</c:v>
                </c:pt>
                <c:pt idx="2826">
                  <c:v>0.60452904496225801</c:v>
                </c:pt>
                <c:pt idx="2827">
                  <c:v>0.60485723662618973</c:v>
                </c:pt>
                <c:pt idx="2828">
                  <c:v>0.60518542829012145</c:v>
                </c:pt>
                <c:pt idx="2829">
                  <c:v>0.60551361995405317</c:v>
                </c:pt>
                <c:pt idx="2830">
                  <c:v>0.60584181161798489</c:v>
                </c:pt>
                <c:pt idx="2831">
                  <c:v>0.60617000328191661</c:v>
                </c:pt>
                <c:pt idx="2832">
                  <c:v>0.60649819494584833</c:v>
                </c:pt>
                <c:pt idx="2833">
                  <c:v>0.60682638660978017</c:v>
                </c:pt>
                <c:pt idx="2834">
                  <c:v>0.60715457827371189</c:v>
                </c:pt>
                <c:pt idx="2835">
                  <c:v>0.60748276993764361</c:v>
                </c:pt>
                <c:pt idx="2836">
                  <c:v>0.60781096160157533</c:v>
                </c:pt>
                <c:pt idx="2837">
                  <c:v>0.60813915326550705</c:v>
                </c:pt>
                <c:pt idx="2838">
                  <c:v>0.60846734492943877</c:v>
                </c:pt>
                <c:pt idx="2839">
                  <c:v>0.60879553659337049</c:v>
                </c:pt>
                <c:pt idx="2840">
                  <c:v>0.60912372825730221</c:v>
                </c:pt>
                <c:pt idx="2841">
                  <c:v>0.60945191992123404</c:v>
                </c:pt>
                <c:pt idx="2842">
                  <c:v>0.60978011158516576</c:v>
                </c:pt>
                <c:pt idx="2843">
                  <c:v>0.61010830324909748</c:v>
                </c:pt>
                <c:pt idx="2844">
                  <c:v>0.6104364949130292</c:v>
                </c:pt>
                <c:pt idx="2845">
                  <c:v>0.61076468657696092</c:v>
                </c:pt>
                <c:pt idx="2846">
                  <c:v>0.61109287824089265</c:v>
                </c:pt>
                <c:pt idx="2847">
                  <c:v>0.61142106990482437</c:v>
                </c:pt>
                <c:pt idx="2848">
                  <c:v>0.6117492615687562</c:v>
                </c:pt>
                <c:pt idx="2849">
                  <c:v>0.61207745323268792</c:v>
                </c:pt>
                <c:pt idx="2850">
                  <c:v>0.61240564489661964</c:v>
                </c:pt>
                <c:pt idx="2851">
                  <c:v>0.61273383656055136</c:v>
                </c:pt>
                <c:pt idx="2852">
                  <c:v>0.61306202822448308</c:v>
                </c:pt>
                <c:pt idx="2853">
                  <c:v>0.6133902198884148</c:v>
                </c:pt>
                <c:pt idx="2854">
                  <c:v>0.61371841155234652</c:v>
                </c:pt>
                <c:pt idx="2855">
                  <c:v>0.61404660321627835</c:v>
                </c:pt>
                <c:pt idx="2856">
                  <c:v>0.61437479488021007</c:v>
                </c:pt>
                <c:pt idx="2857">
                  <c:v>0.61470298654414179</c:v>
                </c:pt>
                <c:pt idx="2858">
                  <c:v>0.61503117820807351</c:v>
                </c:pt>
                <c:pt idx="2859">
                  <c:v>0.61535936987200524</c:v>
                </c:pt>
                <c:pt idx="2860">
                  <c:v>0.61568756153593696</c:v>
                </c:pt>
                <c:pt idx="2861">
                  <c:v>0.61601575319986868</c:v>
                </c:pt>
                <c:pt idx="2862">
                  <c:v>0.61634394486380051</c:v>
                </c:pt>
                <c:pt idx="2863">
                  <c:v>0.61667213652773223</c:v>
                </c:pt>
                <c:pt idx="2864">
                  <c:v>0.61700032819166395</c:v>
                </c:pt>
                <c:pt idx="2865">
                  <c:v>0.61732851985559567</c:v>
                </c:pt>
                <c:pt idx="2866">
                  <c:v>0.61765671151952739</c:v>
                </c:pt>
                <c:pt idx="2867">
                  <c:v>0.61798490318345911</c:v>
                </c:pt>
                <c:pt idx="2868">
                  <c:v>0.61831309484739083</c:v>
                </c:pt>
                <c:pt idx="2869">
                  <c:v>0.61864128651132266</c:v>
                </c:pt>
                <c:pt idx="2870">
                  <c:v>0.61896947817525438</c:v>
                </c:pt>
                <c:pt idx="2871">
                  <c:v>0.6192976698391861</c:v>
                </c:pt>
                <c:pt idx="2872">
                  <c:v>0.61962586150311783</c:v>
                </c:pt>
                <c:pt idx="2873">
                  <c:v>0.61995405316704955</c:v>
                </c:pt>
                <c:pt idx="2874">
                  <c:v>0.62028224483098127</c:v>
                </c:pt>
                <c:pt idx="2875">
                  <c:v>0.62061043649491299</c:v>
                </c:pt>
                <c:pt idx="2876">
                  <c:v>0.62093862815884482</c:v>
                </c:pt>
                <c:pt idx="2877">
                  <c:v>0.62126681982277654</c:v>
                </c:pt>
                <c:pt idx="2878">
                  <c:v>0.62159501148670826</c:v>
                </c:pt>
                <c:pt idx="2879">
                  <c:v>0.62192320315063998</c:v>
                </c:pt>
                <c:pt idx="2880">
                  <c:v>0.6222513948145717</c:v>
                </c:pt>
                <c:pt idx="2881">
                  <c:v>0.62257958647850342</c:v>
                </c:pt>
                <c:pt idx="2882">
                  <c:v>0.62290777814243514</c:v>
                </c:pt>
                <c:pt idx="2883">
                  <c:v>0.62323596980636686</c:v>
                </c:pt>
                <c:pt idx="2884">
                  <c:v>0.62356416147029869</c:v>
                </c:pt>
                <c:pt idx="2885">
                  <c:v>0.62389235313423042</c:v>
                </c:pt>
                <c:pt idx="2886">
                  <c:v>0.62422054479816214</c:v>
                </c:pt>
                <c:pt idx="2887">
                  <c:v>0.62454873646209386</c:v>
                </c:pt>
                <c:pt idx="2888">
                  <c:v>0.62487692812602558</c:v>
                </c:pt>
                <c:pt idx="2889">
                  <c:v>0.6252051197899573</c:v>
                </c:pt>
                <c:pt idx="2890">
                  <c:v>0.62553331145388902</c:v>
                </c:pt>
                <c:pt idx="2891">
                  <c:v>0.62586150311782085</c:v>
                </c:pt>
                <c:pt idx="2892">
                  <c:v>0.62618969478175257</c:v>
                </c:pt>
                <c:pt idx="2893">
                  <c:v>0.62651788644568429</c:v>
                </c:pt>
                <c:pt idx="2894">
                  <c:v>0.62684607810961601</c:v>
                </c:pt>
                <c:pt idx="2895">
                  <c:v>0.62717426977354773</c:v>
                </c:pt>
                <c:pt idx="2896">
                  <c:v>0.62750246143747945</c:v>
                </c:pt>
                <c:pt idx="2897">
                  <c:v>0.62783065310141117</c:v>
                </c:pt>
                <c:pt idx="2898">
                  <c:v>0.62815884476534301</c:v>
                </c:pt>
                <c:pt idx="2899">
                  <c:v>0.62848703642927473</c:v>
                </c:pt>
                <c:pt idx="2900">
                  <c:v>0.62881522809320645</c:v>
                </c:pt>
                <c:pt idx="2901">
                  <c:v>0.62914341975713817</c:v>
                </c:pt>
                <c:pt idx="2902">
                  <c:v>0.62947161142106989</c:v>
                </c:pt>
                <c:pt idx="2903">
                  <c:v>0.62979980308500161</c:v>
                </c:pt>
                <c:pt idx="2904">
                  <c:v>0.63012799474893333</c:v>
                </c:pt>
                <c:pt idx="2905">
                  <c:v>0.63045618641286516</c:v>
                </c:pt>
                <c:pt idx="2906">
                  <c:v>0.63078437807679688</c:v>
                </c:pt>
                <c:pt idx="2907">
                  <c:v>0.6311125697407286</c:v>
                </c:pt>
                <c:pt idx="2908">
                  <c:v>0.63144076140466032</c:v>
                </c:pt>
                <c:pt idx="2909">
                  <c:v>0.63176895306859204</c:v>
                </c:pt>
                <c:pt idx="2910">
                  <c:v>0.63209714473252376</c:v>
                </c:pt>
                <c:pt idx="2911">
                  <c:v>0.63242533639645548</c:v>
                </c:pt>
                <c:pt idx="2912">
                  <c:v>0.63275352806038732</c:v>
                </c:pt>
                <c:pt idx="2913">
                  <c:v>0.63308171972431904</c:v>
                </c:pt>
                <c:pt idx="2914">
                  <c:v>0.63340991138825076</c:v>
                </c:pt>
                <c:pt idx="2915">
                  <c:v>0.63373810305218248</c:v>
                </c:pt>
                <c:pt idx="2916">
                  <c:v>0.6340662947161142</c:v>
                </c:pt>
                <c:pt idx="2917">
                  <c:v>0.63439448638004592</c:v>
                </c:pt>
                <c:pt idx="2918">
                  <c:v>0.63472267804397764</c:v>
                </c:pt>
                <c:pt idx="2919">
                  <c:v>0.63505086970790947</c:v>
                </c:pt>
                <c:pt idx="2920">
                  <c:v>0.63537906137184119</c:v>
                </c:pt>
                <c:pt idx="2921">
                  <c:v>0.63570725303577291</c:v>
                </c:pt>
                <c:pt idx="2922">
                  <c:v>0.63603544469970463</c:v>
                </c:pt>
                <c:pt idx="2923">
                  <c:v>0.63636363636363635</c:v>
                </c:pt>
                <c:pt idx="2924">
                  <c:v>0.63669182802756807</c:v>
                </c:pt>
                <c:pt idx="2925">
                  <c:v>0.63702001969149979</c:v>
                </c:pt>
                <c:pt idx="2926">
                  <c:v>0.63734821135543163</c:v>
                </c:pt>
                <c:pt idx="2927">
                  <c:v>0.63767640301936335</c:v>
                </c:pt>
                <c:pt idx="2928">
                  <c:v>0.63800459468329507</c:v>
                </c:pt>
                <c:pt idx="2929">
                  <c:v>0.63833278634722679</c:v>
                </c:pt>
                <c:pt idx="2930">
                  <c:v>0.63866097801115851</c:v>
                </c:pt>
                <c:pt idx="2931">
                  <c:v>0.63898916967509023</c:v>
                </c:pt>
                <c:pt idx="2932">
                  <c:v>0.63931736133902195</c:v>
                </c:pt>
                <c:pt idx="2933">
                  <c:v>0.63964555300295367</c:v>
                </c:pt>
                <c:pt idx="2934">
                  <c:v>0.6399737446668855</c:v>
                </c:pt>
                <c:pt idx="2935">
                  <c:v>0.64030193633081722</c:v>
                </c:pt>
                <c:pt idx="2936">
                  <c:v>0.64063012799474894</c:v>
                </c:pt>
                <c:pt idx="2937">
                  <c:v>0.64095831965868066</c:v>
                </c:pt>
                <c:pt idx="2938">
                  <c:v>0.64128651132261238</c:v>
                </c:pt>
                <c:pt idx="2939">
                  <c:v>0.64161470298654411</c:v>
                </c:pt>
                <c:pt idx="2940">
                  <c:v>0.64194289465047583</c:v>
                </c:pt>
                <c:pt idx="2941">
                  <c:v>0.64227108631440766</c:v>
                </c:pt>
                <c:pt idx="2942">
                  <c:v>0.64259927797833938</c:v>
                </c:pt>
                <c:pt idx="2943">
                  <c:v>0.6429274696422711</c:v>
                </c:pt>
                <c:pt idx="2944">
                  <c:v>0.64325566130620282</c:v>
                </c:pt>
                <c:pt idx="2945">
                  <c:v>0.64358385297013454</c:v>
                </c:pt>
                <c:pt idx="2946">
                  <c:v>0.64391204463406626</c:v>
                </c:pt>
                <c:pt idx="2947">
                  <c:v>0.64424023629799798</c:v>
                </c:pt>
                <c:pt idx="2948">
                  <c:v>0.64456842796192981</c:v>
                </c:pt>
                <c:pt idx="2949">
                  <c:v>0.64489661962586153</c:v>
                </c:pt>
                <c:pt idx="2950">
                  <c:v>0.64522481128979325</c:v>
                </c:pt>
                <c:pt idx="2951">
                  <c:v>0.64555300295372497</c:v>
                </c:pt>
                <c:pt idx="2952">
                  <c:v>0.6458811946176567</c:v>
                </c:pt>
                <c:pt idx="2953">
                  <c:v>0.64620938628158842</c:v>
                </c:pt>
                <c:pt idx="2954">
                  <c:v>0.64653757794552014</c:v>
                </c:pt>
                <c:pt idx="2955">
                  <c:v>0.64686576960945197</c:v>
                </c:pt>
                <c:pt idx="2956">
                  <c:v>0.64719396127338369</c:v>
                </c:pt>
                <c:pt idx="2957">
                  <c:v>0.64752215293731541</c:v>
                </c:pt>
                <c:pt idx="2958">
                  <c:v>0.64785034460124713</c:v>
                </c:pt>
                <c:pt idx="2959">
                  <c:v>0.64817853626517885</c:v>
                </c:pt>
                <c:pt idx="2960">
                  <c:v>0.64850672792911057</c:v>
                </c:pt>
                <c:pt idx="2961">
                  <c:v>0.64883491959304229</c:v>
                </c:pt>
                <c:pt idx="2962">
                  <c:v>0.64916311125697412</c:v>
                </c:pt>
                <c:pt idx="2963">
                  <c:v>0.64949130292090584</c:v>
                </c:pt>
                <c:pt idx="2964">
                  <c:v>0.64981949458483756</c:v>
                </c:pt>
                <c:pt idx="2965">
                  <c:v>0.65014768624876929</c:v>
                </c:pt>
                <c:pt idx="2966">
                  <c:v>0.65047587791270101</c:v>
                </c:pt>
                <c:pt idx="2967">
                  <c:v>0.65080406957663273</c:v>
                </c:pt>
                <c:pt idx="2968">
                  <c:v>0.65113226124056445</c:v>
                </c:pt>
                <c:pt idx="2969">
                  <c:v>0.65146045290449628</c:v>
                </c:pt>
                <c:pt idx="2970">
                  <c:v>0.651788644568428</c:v>
                </c:pt>
                <c:pt idx="2971">
                  <c:v>0.65211683623235972</c:v>
                </c:pt>
                <c:pt idx="2972">
                  <c:v>0.65244502789629144</c:v>
                </c:pt>
                <c:pt idx="2973">
                  <c:v>0.65277321956022316</c:v>
                </c:pt>
                <c:pt idx="2974">
                  <c:v>0.65310141122415488</c:v>
                </c:pt>
                <c:pt idx="2975">
                  <c:v>0.6534296028880866</c:v>
                </c:pt>
                <c:pt idx="2976">
                  <c:v>0.65375779455201843</c:v>
                </c:pt>
                <c:pt idx="2977">
                  <c:v>0.65408598621595015</c:v>
                </c:pt>
                <c:pt idx="2978">
                  <c:v>0.65441417787988188</c:v>
                </c:pt>
                <c:pt idx="2979">
                  <c:v>0.6547423695438136</c:v>
                </c:pt>
                <c:pt idx="2980">
                  <c:v>0.65507056120774532</c:v>
                </c:pt>
                <c:pt idx="2981">
                  <c:v>0.65539875287167704</c:v>
                </c:pt>
                <c:pt idx="2982">
                  <c:v>0.65572694453560876</c:v>
                </c:pt>
                <c:pt idx="2983">
                  <c:v>0.65605513619954048</c:v>
                </c:pt>
                <c:pt idx="2984">
                  <c:v>0.65638332786347231</c:v>
                </c:pt>
                <c:pt idx="2985">
                  <c:v>0.65671151952740403</c:v>
                </c:pt>
                <c:pt idx="2986">
                  <c:v>0.65703971119133575</c:v>
                </c:pt>
                <c:pt idx="2987">
                  <c:v>0.65736790285526747</c:v>
                </c:pt>
                <c:pt idx="2988">
                  <c:v>0.65769609451919919</c:v>
                </c:pt>
                <c:pt idx="2989">
                  <c:v>0.65802428618313091</c:v>
                </c:pt>
                <c:pt idx="2990">
                  <c:v>0.65835247784706263</c:v>
                </c:pt>
                <c:pt idx="2991">
                  <c:v>0.65868066951099447</c:v>
                </c:pt>
                <c:pt idx="2992">
                  <c:v>0.65900886117492619</c:v>
                </c:pt>
                <c:pt idx="2993">
                  <c:v>0.65933705283885791</c:v>
                </c:pt>
                <c:pt idx="2994">
                  <c:v>0.65966524450278963</c:v>
                </c:pt>
                <c:pt idx="2995">
                  <c:v>0.65999343616672135</c:v>
                </c:pt>
                <c:pt idx="2996">
                  <c:v>0.66032162783065307</c:v>
                </c:pt>
                <c:pt idx="2997">
                  <c:v>0.66064981949458479</c:v>
                </c:pt>
                <c:pt idx="2998">
                  <c:v>0.66097801115851662</c:v>
                </c:pt>
                <c:pt idx="2999">
                  <c:v>0.66130620282244834</c:v>
                </c:pt>
                <c:pt idx="3000">
                  <c:v>0.66163439448638006</c:v>
                </c:pt>
                <c:pt idx="3001">
                  <c:v>0.66196258615031178</c:v>
                </c:pt>
                <c:pt idx="3002">
                  <c:v>0.6622907778142435</c:v>
                </c:pt>
                <c:pt idx="3003">
                  <c:v>0.66261896947817522</c:v>
                </c:pt>
                <c:pt idx="3004">
                  <c:v>0.66294716114210694</c:v>
                </c:pt>
                <c:pt idx="3005">
                  <c:v>0.66327535280603878</c:v>
                </c:pt>
                <c:pt idx="3006">
                  <c:v>0.6636035444699705</c:v>
                </c:pt>
                <c:pt idx="3007">
                  <c:v>0.66393173613390222</c:v>
                </c:pt>
                <c:pt idx="3008">
                  <c:v>0.66425992779783394</c:v>
                </c:pt>
                <c:pt idx="3009">
                  <c:v>0.66458811946176566</c:v>
                </c:pt>
                <c:pt idx="3010">
                  <c:v>0.66491631112569738</c:v>
                </c:pt>
                <c:pt idx="3011">
                  <c:v>0.6652445027896291</c:v>
                </c:pt>
                <c:pt idx="3012">
                  <c:v>0.66557269445356093</c:v>
                </c:pt>
                <c:pt idx="3013">
                  <c:v>0.66590088611749265</c:v>
                </c:pt>
                <c:pt idx="3014">
                  <c:v>0.66622907778142437</c:v>
                </c:pt>
                <c:pt idx="3015">
                  <c:v>0.66655726944535609</c:v>
                </c:pt>
                <c:pt idx="3016">
                  <c:v>0.66688546110928781</c:v>
                </c:pt>
                <c:pt idx="3017">
                  <c:v>0.66721365277321953</c:v>
                </c:pt>
                <c:pt idx="3018">
                  <c:v>0.66754184443715125</c:v>
                </c:pt>
                <c:pt idx="3019">
                  <c:v>0.66787003610108309</c:v>
                </c:pt>
                <c:pt idx="3020">
                  <c:v>0.66819822776501481</c:v>
                </c:pt>
                <c:pt idx="3021">
                  <c:v>0.66852641942894653</c:v>
                </c:pt>
                <c:pt idx="3022">
                  <c:v>0.66885461109287825</c:v>
                </c:pt>
                <c:pt idx="3023">
                  <c:v>0.66918280275680997</c:v>
                </c:pt>
                <c:pt idx="3024">
                  <c:v>0.66951099442074169</c:v>
                </c:pt>
                <c:pt idx="3025">
                  <c:v>0.66983918608467341</c:v>
                </c:pt>
                <c:pt idx="3026">
                  <c:v>0.67016737774860513</c:v>
                </c:pt>
                <c:pt idx="3027">
                  <c:v>0.67049556941253696</c:v>
                </c:pt>
                <c:pt idx="3028">
                  <c:v>0.67082376107646868</c:v>
                </c:pt>
                <c:pt idx="3029">
                  <c:v>0.6711519527404004</c:v>
                </c:pt>
                <c:pt idx="3030">
                  <c:v>0.67148014440433212</c:v>
                </c:pt>
                <c:pt idx="3031">
                  <c:v>0.67180833606826384</c:v>
                </c:pt>
                <c:pt idx="3032">
                  <c:v>0.67213652773219557</c:v>
                </c:pt>
                <c:pt idx="3033">
                  <c:v>0.67246471939612729</c:v>
                </c:pt>
                <c:pt idx="3034">
                  <c:v>0.67279291106005912</c:v>
                </c:pt>
                <c:pt idx="3035">
                  <c:v>0.67312110272399084</c:v>
                </c:pt>
                <c:pt idx="3036">
                  <c:v>0.67344929438792256</c:v>
                </c:pt>
                <c:pt idx="3037">
                  <c:v>0.67377748605185428</c:v>
                </c:pt>
                <c:pt idx="3038">
                  <c:v>0.674105677715786</c:v>
                </c:pt>
                <c:pt idx="3039">
                  <c:v>0.67443386937971772</c:v>
                </c:pt>
                <c:pt idx="3040">
                  <c:v>0.67476206104364944</c:v>
                </c:pt>
                <c:pt idx="3041">
                  <c:v>0.67509025270758127</c:v>
                </c:pt>
                <c:pt idx="3042">
                  <c:v>0.67541844437151299</c:v>
                </c:pt>
                <c:pt idx="3043">
                  <c:v>0.67574663603544471</c:v>
                </c:pt>
                <c:pt idx="3044">
                  <c:v>0.67607482769937643</c:v>
                </c:pt>
                <c:pt idx="3045">
                  <c:v>0.67640301936330816</c:v>
                </c:pt>
                <c:pt idx="3046">
                  <c:v>0.67673121102723988</c:v>
                </c:pt>
                <c:pt idx="3047">
                  <c:v>0.6770594026911716</c:v>
                </c:pt>
                <c:pt idx="3048">
                  <c:v>0.67738759435510343</c:v>
                </c:pt>
                <c:pt idx="3049">
                  <c:v>0.67771578601903515</c:v>
                </c:pt>
                <c:pt idx="3050">
                  <c:v>0.67804397768296687</c:v>
                </c:pt>
                <c:pt idx="3051">
                  <c:v>0.67837216934689859</c:v>
                </c:pt>
                <c:pt idx="3052">
                  <c:v>0.67870036101083031</c:v>
                </c:pt>
                <c:pt idx="3053">
                  <c:v>0.67902855267476203</c:v>
                </c:pt>
                <c:pt idx="3054">
                  <c:v>0.67935674433869375</c:v>
                </c:pt>
                <c:pt idx="3055">
                  <c:v>0.67968493600262558</c:v>
                </c:pt>
                <c:pt idx="3056">
                  <c:v>0.6800131276665573</c:v>
                </c:pt>
                <c:pt idx="3057">
                  <c:v>0.68034131933048902</c:v>
                </c:pt>
                <c:pt idx="3058">
                  <c:v>0.68066951099442075</c:v>
                </c:pt>
                <c:pt idx="3059">
                  <c:v>0.68099770265835247</c:v>
                </c:pt>
                <c:pt idx="3060">
                  <c:v>0.68132589432228419</c:v>
                </c:pt>
                <c:pt idx="3061">
                  <c:v>0.68165408598621591</c:v>
                </c:pt>
                <c:pt idx="3062">
                  <c:v>0.68198227765014774</c:v>
                </c:pt>
                <c:pt idx="3063">
                  <c:v>0.68231046931407946</c:v>
                </c:pt>
                <c:pt idx="3064">
                  <c:v>0.68263866097801118</c:v>
                </c:pt>
                <c:pt idx="3065">
                  <c:v>0.6829668526419429</c:v>
                </c:pt>
                <c:pt idx="3066">
                  <c:v>0.68329504430587462</c:v>
                </c:pt>
                <c:pt idx="3067">
                  <c:v>0.68362323596980634</c:v>
                </c:pt>
                <c:pt idx="3068">
                  <c:v>0.68395142763373806</c:v>
                </c:pt>
                <c:pt idx="3069">
                  <c:v>0.68427961929766989</c:v>
                </c:pt>
                <c:pt idx="3070">
                  <c:v>0.68460781096160161</c:v>
                </c:pt>
                <c:pt idx="3071">
                  <c:v>0.68493600262553334</c:v>
                </c:pt>
                <c:pt idx="3072">
                  <c:v>0.68526419428946506</c:v>
                </c:pt>
                <c:pt idx="3073">
                  <c:v>0.68559238595339678</c:v>
                </c:pt>
                <c:pt idx="3074">
                  <c:v>0.6859205776173285</c:v>
                </c:pt>
                <c:pt idx="3075">
                  <c:v>0.68624876928126022</c:v>
                </c:pt>
                <c:pt idx="3076">
                  <c:v>0.68657696094519194</c:v>
                </c:pt>
                <c:pt idx="3077">
                  <c:v>0.68690515260912377</c:v>
                </c:pt>
                <c:pt idx="3078">
                  <c:v>0.68723334427305549</c:v>
                </c:pt>
                <c:pt idx="3079">
                  <c:v>0.68756153593698721</c:v>
                </c:pt>
                <c:pt idx="3080">
                  <c:v>0.68788972760091893</c:v>
                </c:pt>
                <c:pt idx="3081">
                  <c:v>0.68821791926485065</c:v>
                </c:pt>
                <c:pt idx="3082">
                  <c:v>0.68854611092878237</c:v>
                </c:pt>
                <c:pt idx="3083">
                  <c:v>0.68887430259271409</c:v>
                </c:pt>
                <c:pt idx="3084">
                  <c:v>0.68920249425664593</c:v>
                </c:pt>
                <c:pt idx="3085">
                  <c:v>0.68953068592057765</c:v>
                </c:pt>
                <c:pt idx="3086">
                  <c:v>0.68985887758450937</c:v>
                </c:pt>
                <c:pt idx="3087">
                  <c:v>0.69018706924844109</c:v>
                </c:pt>
                <c:pt idx="3088">
                  <c:v>0.69051526091237281</c:v>
                </c:pt>
                <c:pt idx="3089">
                  <c:v>0.69084345257630453</c:v>
                </c:pt>
                <c:pt idx="3090">
                  <c:v>0.69117164424023625</c:v>
                </c:pt>
                <c:pt idx="3091">
                  <c:v>0.69149983590416808</c:v>
                </c:pt>
                <c:pt idx="3092">
                  <c:v>0.6918280275680998</c:v>
                </c:pt>
                <c:pt idx="3093">
                  <c:v>0.69215621923203152</c:v>
                </c:pt>
                <c:pt idx="3094">
                  <c:v>0.69248441089596324</c:v>
                </c:pt>
                <c:pt idx="3095">
                  <c:v>0.69281260255989496</c:v>
                </c:pt>
                <c:pt idx="3096">
                  <c:v>0.69314079422382668</c:v>
                </c:pt>
                <c:pt idx="3097">
                  <c:v>0.6934689858877584</c:v>
                </c:pt>
                <c:pt idx="3098">
                  <c:v>0.69379717755169024</c:v>
                </c:pt>
                <c:pt idx="3099">
                  <c:v>0.69412536921562196</c:v>
                </c:pt>
                <c:pt idx="3100">
                  <c:v>0.69445356087955368</c:v>
                </c:pt>
                <c:pt idx="3101">
                  <c:v>0.6947817525434854</c:v>
                </c:pt>
                <c:pt idx="3102">
                  <c:v>0.69510994420741712</c:v>
                </c:pt>
                <c:pt idx="3103">
                  <c:v>0.69543813587134884</c:v>
                </c:pt>
                <c:pt idx="3104">
                  <c:v>0.69576632753528056</c:v>
                </c:pt>
                <c:pt idx="3105">
                  <c:v>0.69609451919921239</c:v>
                </c:pt>
                <c:pt idx="3106">
                  <c:v>0.69642271086314411</c:v>
                </c:pt>
                <c:pt idx="3107">
                  <c:v>0.69675090252707583</c:v>
                </c:pt>
                <c:pt idx="3108">
                  <c:v>0.69707909419100755</c:v>
                </c:pt>
                <c:pt idx="3109">
                  <c:v>0.69740728585493927</c:v>
                </c:pt>
                <c:pt idx="3110">
                  <c:v>0.69773547751887099</c:v>
                </c:pt>
                <c:pt idx="3111">
                  <c:v>0.69806366918280272</c:v>
                </c:pt>
                <c:pt idx="3112">
                  <c:v>0.69839186084673455</c:v>
                </c:pt>
                <c:pt idx="3113">
                  <c:v>0.69872005251066627</c:v>
                </c:pt>
                <c:pt idx="3114">
                  <c:v>0.69904824417459799</c:v>
                </c:pt>
                <c:pt idx="3115">
                  <c:v>0.69937643583852971</c:v>
                </c:pt>
                <c:pt idx="3116">
                  <c:v>0.69970462750246143</c:v>
                </c:pt>
                <c:pt idx="3117">
                  <c:v>0.70003281916639315</c:v>
                </c:pt>
                <c:pt idx="3118">
                  <c:v>0.70036101083032487</c:v>
                </c:pt>
                <c:pt idx="3119">
                  <c:v>0.70068920249425659</c:v>
                </c:pt>
                <c:pt idx="3120">
                  <c:v>0.70101739415818842</c:v>
                </c:pt>
                <c:pt idx="3121">
                  <c:v>0.70134558582212014</c:v>
                </c:pt>
                <c:pt idx="3122">
                  <c:v>0.70167377748605186</c:v>
                </c:pt>
                <c:pt idx="3123">
                  <c:v>0.70200196914998358</c:v>
                </c:pt>
                <c:pt idx="3124">
                  <c:v>0.70233016081391531</c:v>
                </c:pt>
                <c:pt idx="3125">
                  <c:v>0.70265835247784703</c:v>
                </c:pt>
                <c:pt idx="3126">
                  <c:v>0.70298654414177875</c:v>
                </c:pt>
                <c:pt idx="3127">
                  <c:v>0.70331473580571058</c:v>
                </c:pt>
                <c:pt idx="3128">
                  <c:v>0.7036429274696423</c:v>
                </c:pt>
                <c:pt idx="3129">
                  <c:v>0.70397111913357402</c:v>
                </c:pt>
                <c:pt idx="3130">
                  <c:v>0.70429931079750574</c:v>
                </c:pt>
                <c:pt idx="3131">
                  <c:v>0.70462750246143746</c:v>
                </c:pt>
                <c:pt idx="3132">
                  <c:v>0.70495569412536918</c:v>
                </c:pt>
                <c:pt idx="3133">
                  <c:v>0.7052838857893009</c:v>
                </c:pt>
                <c:pt idx="3134">
                  <c:v>0.70561207745323273</c:v>
                </c:pt>
                <c:pt idx="3135">
                  <c:v>0.70594026911716445</c:v>
                </c:pt>
                <c:pt idx="3136">
                  <c:v>0.70626846078109617</c:v>
                </c:pt>
                <c:pt idx="3137">
                  <c:v>0.7065966524450279</c:v>
                </c:pt>
                <c:pt idx="3138">
                  <c:v>0.70692484410895962</c:v>
                </c:pt>
                <c:pt idx="3139">
                  <c:v>0.70725303577289134</c:v>
                </c:pt>
                <c:pt idx="3140">
                  <c:v>0.70758122743682306</c:v>
                </c:pt>
                <c:pt idx="3141">
                  <c:v>0.70790941910075489</c:v>
                </c:pt>
                <c:pt idx="3142">
                  <c:v>0.70823761076468661</c:v>
                </c:pt>
                <c:pt idx="3143">
                  <c:v>0.70856580242861833</c:v>
                </c:pt>
                <c:pt idx="3144">
                  <c:v>0.70889399409255005</c:v>
                </c:pt>
                <c:pt idx="3145">
                  <c:v>0.70922218575648177</c:v>
                </c:pt>
                <c:pt idx="3146">
                  <c:v>0.70955037742041349</c:v>
                </c:pt>
                <c:pt idx="3147">
                  <c:v>0.70987856908434521</c:v>
                </c:pt>
                <c:pt idx="3148">
                  <c:v>0.71020676074827704</c:v>
                </c:pt>
                <c:pt idx="3149">
                  <c:v>0.71053495241220876</c:v>
                </c:pt>
                <c:pt idx="3150">
                  <c:v>0.71086314407614049</c:v>
                </c:pt>
                <c:pt idx="3151">
                  <c:v>0.71119133574007221</c:v>
                </c:pt>
                <c:pt idx="3152">
                  <c:v>0.71151952740400393</c:v>
                </c:pt>
                <c:pt idx="3153">
                  <c:v>0.71184771906793565</c:v>
                </c:pt>
                <c:pt idx="3154">
                  <c:v>0.71217591073186737</c:v>
                </c:pt>
                <c:pt idx="3155">
                  <c:v>0.7125041023957992</c:v>
                </c:pt>
                <c:pt idx="3156">
                  <c:v>0.71283229405973092</c:v>
                </c:pt>
                <c:pt idx="3157">
                  <c:v>0.71316048572366264</c:v>
                </c:pt>
                <c:pt idx="3158">
                  <c:v>0.71348867738759436</c:v>
                </c:pt>
                <c:pt idx="3159">
                  <c:v>0.71381686905152608</c:v>
                </c:pt>
                <c:pt idx="3160">
                  <c:v>0.7141450607154578</c:v>
                </c:pt>
                <c:pt idx="3161">
                  <c:v>0.71447325237938952</c:v>
                </c:pt>
                <c:pt idx="3162">
                  <c:v>0.71480144404332135</c:v>
                </c:pt>
                <c:pt idx="3163">
                  <c:v>0.71512963570725308</c:v>
                </c:pt>
                <c:pt idx="3164">
                  <c:v>0.7154578273711848</c:v>
                </c:pt>
                <c:pt idx="3165">
                  <c:v>0.71578601903511652</c:v>
                </c:pt>
                <c:pt idx="3166">
                  <c:v>0.71611421069904824</c:v>
                </c:pt>
                <c:pt idx="3167">
                  <c:v>0.71644240236297996</c:v>
                </c:pt>
                <c:pt idx="3168">
                  <c:v>0.71677059402691168</c:v>
                </c:pt>
                <c:pt idx="3169">
                  <c:v>0.7170987856908434</c:v>
                </c:pt>
                <c:pt idx="3170">
                  <c:v>0.71742697735477523</c:v>
                </c:pt>
                <c:pt idx="3171">
                  <c:v>0.71775516901870695</c:v>
                </c:pt>
                <c:pt idx="3172">
                  <c:v>0.71808336068263867</c:v>
                </c:pt>
                <c:pt idx="3173">
                  <c:v>0.71841155234657039</c:v>
                </c:pt>
                <c:pt idx="3174">
                  <c:v>0.71873974401050211</c:v>
                </c:pt>
                <c:pt idx="3175">
                  <c:v>0.71906793567443383</c:v>
                </c:pt>
                <c:pt idx="3176">
                  <c:v>0.71939612733836555</c:v>
                </c:pt>
                <c:pt idx="3177">
                  <c:v>0.71972431900229739</c:v>
                </c:pt>
                <c:pt idx="3178">
                  <c:v>0.72005251066622911</c:v>
                </c:pt>
                <c:pt idx="3179">
                  <c:v>0.72038070233016083</c:v>
                </c:pt>
                <c:pt idx="3180">
                  <c:v>0.72070889399409255</c:v>
                </c:pt>
                <c:pt idx="3181">
                  <c:v>0.72103708565802427</c:v>
                </c:pt>
                <c:pt idx="3182">
                  <c:v>0.72136527732195599</c:v>
                </c:pt>
                <c:pt idx="3183">
                  <c:v>0.72169346898588771</c:v>
                </c:pt>
                <c:pt idx="3184">
                  <c:v>0.72202166064981954</c:v>
                </c:pt>
                <c:pt idx="3185">
                  <c:v>0.72234985231375126</c:v>
                </c:pt>
                <c:pt idx="3186">
                  <c:v>0.72267804397768298</c:v>
                </c:pt>
                <c:pt idx="3187">
                  <c:v>0.7230062356416147</c:v>
                </c:pt>
                <c:pt idx="3188">
                  <c:v>0.72333442730554642</c:v>
                </c:pt>
                <c:pt idx="3189">
                  <c:v>0.72366261896947814</c:v>
                </c:pt>
                <c:pt idx="3190">
                  <c:v>0.72399081063340986</c:v>
                </c:pt>
                <c:pt idx="3191">
                  <c:v>0.7243190022973417</c:v>
                </c:pt>
                <c:pt idx="3192">
                  <c:v>0.72464719396127342</c:v>
                </c:pt>
                <c:pt idx="3193">
                  <c:v>0.72497538562520514</c:v>
                </c:pt>
                <c:pt idx="3194">
                  <c:v>0.72530357728913686</c:v>
                </c:pt>
                <c:pt idx="3195">
                  <c:v>0.72563176895306858</c:v>
                </c:pt>
                <c:pt idx="3196">
                  <c:v>0.7259599606170003</c:v>
                </c:pt>
                <c:pt idx="3197">
                  <c:v>0.72628815228093202</c:v>
                </c:pt>
                <c:pt idx="3198">
                  <c:v>0.72661634394486385</c:v>
                </c:pt>
                <c:pt idx="3199">
                  <c:v>0.72694453560879557</c:v>
                </c:pt>
                <c:pt idx="3200">
                  <c:v>0.72727272727272729</c:v>
                </c:pt>
                <c:pt idx="3201">
                  <c:v>0.72760091893665901</c:v>
                </c:pt>
                <c:pt idx="3202">
                  <c:v>0.72792911060059073</c:v>
                </c:pt>
                <c:pt idx="3203">
                  <c:v>0.72825730226452245</c:v>
                </c:pt>
                <c:pt idx="3204">
                  <c:v>0.72858549392845418</c:v>
                </c:pt>
                <c:pt idx="3205">
                  <c:v>0.72891368559238601</c:v>
                </c:pt>
                <c:pt idx="3206">
                  <c:v>0.72924187725631773</c:v>
                </c:pt>
                <c:pt idx="3207">
                  <c:v>0.72957006892024945</c:v>
                </c:pt>
                <c:pt idx="3208">
                  <c:v>0.72989826058418117</c:v>
                </c:pt>
                <c:pt idx="3209">
                  <c:v>0.73022645224811289</c:v>
                </c:pt>
                <c:pt idx="3210">
                  <c:v>0.73055464391204461</c:v>
                </c:pt>
                <c:pt idx="3211">
                  <c:v>0.73088283557597633</c:v>
                </c:pt>
                <c:pt idx="3212">
                  <c:v>0.73121102723990805</c:v>
                </c:pt>
                <c:pt idx="3213">
                  <c:v>0.73153921890383988</c:v>
                </c:pt>
                <c:pt idx="3214">
                  <c:v>0.7318674105677716</c:v>
                </c:pt>
                <c:pt idx="3215">
                  <c:v>0.73219560223170332</c:v>
                </c:pt>
                <c:pt idx="3216">
                  <c:v>0.73252379389563504</c:v>
                </c:pt>
                <c:pt idx="3217">
                  <c:v>0.73285198555956677</c:v>
                </c:pt>
                <c:pt idx="3218">
                  <c:v>0.73318017722349849</c:v>
                </c:pt>
                <c:pt idx="3219">
                  <c:v>0.73350836888743021</c:v>
                </c:pt>
                <c:pt idx="3220">
                  <c:v>0.73383656055136204</c:v>
                </c:pt>
                <c:pt idx="3221">
                  <c:v>0.73416475221529376</c:v>
                </c:pt>
                <c:pt idx="3222">
                  <c:v>0.73449294387922548</c:v>
                </c:pt>
                <c:pt idx="3223">
                  <c:v>0.7348211355431572</c:v>
                </c:pt>
                <c:pt idx="3224">
                  <c:v>0.73514932720708892</c:v>
                </c:pt>
                <c:pt idx="3225">
                  <c:v>0.73547751887102064</c:v>
                </c:pt>
                <c:pt idx="3226">
                  <c:v>0.73580571053495236</c:v>
                </c:pt>
                <c:pt idx="3227">
                  <c:v>0.73613390219888419</c:v>
                </c:pt>
                <c:pt idx="3228">
                  <c:v>0.73646209386281591</c:v>
                </c:pt>
                <c:pt idx="3229">
                  <c:v>0.73679028552674763</c:v>
                </c:pt>
                <c:pt idx="3230">
                  <c:v>0.73711847719067936</c:v>
                </c:pt>
                <c:pt idx="3231">
                  <c:v>0.73744666885461108</c:v>
                </c:pt>
                <c:pt idx="3232">
                  <c:v>0.7377748605185428</c:v>
                </c:pt>
                <c:pt idx="3233">
                  <c:v>0.73810305218247452</c:v>
                </c:pt>
                <c:pt idx="3234">
                  <c:v>0.73843124384640635</c:v>
                </c:pt>
                <c:pt idx="3235">
                  <c:v>0.73875943551033807</c:v>
                </c:pt>
                <c:pt idx="3236">
                  <c:v>0.73908762717426979</c:v>
                </c:pt>
                <c:pt idx="3237">
                  <c:v>0.73941581883820151</c:v>
                </c:pt>
                <c:pt idx="3238">
                  <c:v>0.73974401050213323</c:v>
                </c:pt>
                <c:pt idx="3239">
                  <c:v>0.74007220216606495</c:v>
                </c:pt>
                <c:pt idx="3240">
                  <c:v>0.74040039382999667</c:v>
                </c:pt>
                <c:pt idx="3241">
                  <c:v>0.7407285854939285</c:v>
                </c:pt>
                <c:pt idx="3242">
                  <c:v>0.74105677715786022</c:v>
                </c:pt>
                <c:pt idx="3243">
                  <c:v>0.74138496882179195</c:v>
                </c:pt>
                <c:pt idx="3244">
                  <c:v>0.74171316048572367</c:v>
                </c:pt>
                <c:pt idx="3245">
                  <c:v>0.74204135214965539</c:v>
                </c:pt>
                <c:pt idx="3246">
                  <c:v>0.74236954381358711</c:v>
                </c:pt>
                <c:pt idx="3247">
                  <c:v>0.74269773547751883</c:v>
                </c:pt>
                <c:pt idx="3248">
                  <c:v>0.74302592714145066</c:v>
                </c:pt>
                <c:pt idx="3249">
                  <c:v>0.74335411880538238</c:v>
                </c:pt>
                <c:pt idx="3250">
                  <c:v>0.7436823104693141</c:v>
                </c:pt>
                <c:pt idx="3251">
                  <c:v>0.74401050213324582</c:v>
                </c:pt>
                <c:pt idx="3252">
                  <c:v>0.74433869379717754</c:v>
                </c:pt>
                <c:pt idx="3253">
                  <c:v>0.74466688546110926</c:v>
                </c:pt>
                <c:pt idx="3254">
                  <c:v>0.74499507712504098</c:v>
                </c:pt>
                <c:pt idx="3255">
                  <c:v>0.74532326878897281</c:v>
                </c:pt>
                <c:pt idx="3256">
                  <c:v>0.74565146045290454</c:v>
                </c:pt>
                <c:pt idx="3257">
                  <c:v>0.74597965211683626</c:v>
                </c:pt>
                <c:pt idx="3258">
                  <c:v>0.74630784378076798</c:v>
                </c:pt>
                <c:pt idx="3259">
                  <c:v>0.7466360354446997</c:v>
                </c:pt>
                <c:pt idx="3260">
                  <c:v>0.74696422710863142</c:v>
                </c:pt>
                <c:pt idx="3261">
                  <c:v>0.74729241877256314</c:v>
                </c:pt>
                <c:pt idx="3262">
                  <c:v>0.74762061043649486</c:v>
                </c:pt>
                <c:pt idx="3263">
                  <c:v>0.74794880210042669</c:v>
                </c:pt>
                <c:pt idx="3264">
                  <c:v>0.74827699376435841</c:v>
                </c:pt>
                <c:pt idx="3265">
                  <c:v>0.74860518542829013</c:v>
                </c:pt>
                <c:pt idx="3266">
                  <c:v>0.74893337709222185</c:v>
                </c:pt>
                <c:pt idx="3267">
                  <c:v>0.74926156875615357</c:v>
                </c:pt>
                <c:pt idx="3268">
                  <c:v>0.74958976042008529</c:v>
                </c:pt>
                <c:pt idx="3269">
                  <c:v>0.74991795208401701</c:v>
                </c:pt>
                <c:pt idx="3270">
                  <c:v>0.75024614374794885</c:v>
                </c:pt>
                <c:pt idx="3271">
                  <c:v>0.75057433541188057</c:v>
                </c:pt>
                <c:pt idx="3272">
                  <c:v>0.75090252707581229</c:v>
                </c:pt>
                <c:pt idx="3273">
                  <c:v>0.75123071873974401</c:v>
                </c:pt>
                <c:pt idx="3274">
                  <c:v>0.75155891040367573</c:v>
                </c:pt>
                <c:pt idx="3275">
                  <c:v>0.75188710206760745</c:v>
                </c:pt>
                <c:pt idx="3276">
                  <c:v>0.75221529373153917</c:v>
                </c:pt>
                <c:pt idx="3277">
                  <c:v>0.752543485395471</c:v>
                </c:pt>
                <c:pt idx="3278">
                  <c:v>0.75287167705940272</c:v>
                </c:pt>
                <c:pt idx="3279">
                  <c:v>0.75319986872333444</c:v>
                </c:pt>
                <c:pt idx="3280">
                  <c:v>0.75352806038726616</c:v>
                </c:pt>
                <c:pt idx="3281">
                  <c:v>0.75385625205119788</c:v>
                </c:pt>
                <c:pt idx="3282">
                  <c:v>0.7541844437151296</c:v>
                </c:pt>
                <c:pt idx="3283">
                  <c:v>0.75451263537906132</c:v>
                </c:pt>
                <c:pt idx="3284">
                  <c:v>0.75484082704299316</c:v>
                </c:pt>
                <c:pt idx="3285">
                  <c:v>0.75516901870692488</c:v>
                </c:pt>
                <c:pt idx="3286">
                  <c:v>0.7554972103708566</c:v>
                </c:pt>
                <c:pt idx="3287">
                  <c:v>0.75582540203478832</c:v>
                </c:pt>
                <c:pt idx="3288">
                  <c:v>0.75615359369872004</c:v>
                </c:pt>
                <c:pt idx="3289">
                  <c:v>0.75648178536265176</c:v>
                </c:pt>
                <c:pt idx="3290">
                  <c:v>0.75680997702658348</c:v>
                </c:pt>
                <c:pt idx="3291">
                  <c:v>0.75713816869051531</c:v>
                </c:pt>
                <c:pt idx="3292">
                  <c:v>0.75746636035444703</c:v>
                </c:pt>
                <c:pt idx="3293">
                  <c:v>0.75779455201837875</c:v>
                </c:pt>
                <c:pt idx="3294">
                  <c:v>0.75812274368231047</c:v>
                </c:pt>
                <c:pt idx="3295">
                  <c:v>0.75845093534624219</c:v>
                </c:pt>
                <c:pt idx="3296">
                  <c:v>0.75877912701017391</c:v>
                </c:pt>
                <c:pt idx="3297">
                  <c:v>0.75910731867410564</c:v>
                </c:pt>
                <c:pt idx="3298">
                  <c:v>0.75943551033803747</c:v>
                </c:pt>
                <c:pt idx="3299">
                  <c:v>0.75976370200196919</c:v>
                </c:pt>
                <c:pt idx="3300">
                  <c:v>0.76009189366590091</c:v>
                </c:pt>
                <c:pt idx="3301">
                  <c:v>0.76042008532983263</c:v>
                </c:pt>
                <c:pt idx="3302">
                  <c:v>0.76074827699376435</c:v>
                </c:pt>
                <c:pt idx="3303">
                  <c:v>0.76107646865769607</c:v>
                </c:pt>
                <c:pt idx="3304">
                  <c:v>0.76140466032162779</c:v>
                </c:pt>
                <c:pt idx="3305">
                  <c:v>0.76173285198555951</c:v>
                </c:pt>
                <c:pt idx="3306">
                  <c:v>0.76206104364949134</c:v>
                </c:pt>
                <c:pt idx="3307">
                  <c:v>0.76238923531342306</c:v>
                </c:pt>
                <c:pt idx="3308">
                  <c:v>0.76271742697735478</c:v>
                </c:pt>
                <c:pt idx="3309">
                  <c:v>0.7630456186412865</c:v>
                </c:pt>
                <c:pt idx="3310">
                  <c:v>0.76337381030521823</c:v>
                </c:pt>
                <c:pt idx="3311">
                  <c:v>0.76370200196914995</c:v>
                </c:pt>
                <c:pt idx="3312">
                  <c:v>0.76403019363308167</c:v>
                </c:pt>
                <c:pt idx="3313">
                  <c:v>0.7643583852970135</c:v>
                </c:pt>
                <c:pt idx="3314">
                  <c:v>0.76468657696094522</c:v>
                </c:pt>
                <c:pt idx="3315">
                  <c:v>0.76501476862487694</c:v>
                </c:pt>
                <c:pt idx="3316">
                  <c:v>0.76534296028880866</c:v>
                </c:pt>
                <c:pt idx="3317">
                  <c:v>0.76567115195274038</c:v>
                </c:pt>
                <c:pt idx="3318">
                  <c:v>0.7659993436166721</c:v>
                </c:pt>
                <c:pt idx="3319">
                  <c:v>0.76632753528060382</c:v>
                </c:pt>
                <c:pt idx="3320">
                  <c:v>0.76665572694453565</c:v>
                </c:pt>
                <c:pt idx="3321">
                  <c:v>0.76698391860846737</c:v>
                </c:pt>
                <c:pt idx="3322">
                  <c:v>0.76731211027239909</c:v>
                </c:pt>
                <c:pt idx="3323">
                  <c:v>0.76764030193633082</c:v>
                </c:pt>
                <c:pt idx="3324">
                  <c:v>0.76796849360026254</c:v>
                </c:pt>
                <c:pt idx="3325">
                  <c:v>0.76829668526419426</c:v>
                </c:pt>
                <c:pt idx="3326">
                  <c:v>0.76862487692812598</c:v>
                </c:pt>
                <c:pt idx="3327">
                  <c:v>0.76895306859205781</c:v>
                </c:pt>
                <c:pt idx="3328">
                  <c:v>0.76928126025598953</c:v>
                </c:pt>
                <c:pt idx="3329">
                  <c:v>0.76960945191992125</c:v>
                </c:pt>
                <c:pt idx="3330">
                  <c:v>0.76993764358385297</c:v>
                </c:pt>
                <c:pt idx="3331">
                  <c:v>0.77026583524778469</c:v>
                </c:pt>
                <c:pt idx="3332">
                  <c:v>0.77059402691171641</c:v>
                </c:pt>
                <c:pt idx="3333">
                  <c:v>0.77092221857564813</c:v>
                </c:pt>
                <c:pt idx="3334">
                  <c:v>0.77125041023957996</c:v>
                </c:pt>
                <c:pt idx="3335">
                  <c:v>0.77157860190351168</c:v>
                </c:pt>
                <c:pt idx="3336">
                  <c:v>0.77190679356744341</c:v>
                </c:pt>
                <c:pt idx="3337">
                  <c:v>0.77223498523137513</c:v>
                </c:pt>
                <c:pt idx="3338">
                  <c:v>0.77256317689530685</c:v>
                </c:pt>
                <c:pt idx="3339">
                  <c:v>0.77289136855923857</c:v>
                </c:pt>
                <c:pt idx="3340">
                  <c:v>0.77321956022317029</c:v>
                </c:pt>
                <c:pt idx="3341">
                  <c:v>0.77354775188710212</c:v>
                </c:pt>
                <c:pt idx="3342">
                  <c:v>0.77387594355103384</c:v>
                </c:pt>
                <c:pt idx="3343">
                  <c:v>0.77420413521496556</c:v>
                </c:pt>
                <c:pt idx="3344">
                  <c:v>0.77453232687889728</c:v>
                </c:pt>
                <c:pt idx="3345">
                  <c:v>0.774860518542829</c:v>
                </c:pt>
                <c:pt idx="3346">
                  <c:v>0.77518871020676072</c:v>
                </c:pt>
                <c:pt idx="3347">
                  <c:v>0.77551690187069244</c:v>
                </c:pt>
                <c:pt idx="3348">
                  <c:v>0.77584509353462427</c:v>
                </c:pt>
                <c:pt idx="3349">
                  <c:v>0.776173285198556</c:v>
                </c:pt>
                <c:pt idx="3350">
                  <c:v>0.77650147686248772</c:v>
                </c:pt>
                <c:pt idx="3351">
                  <c:v>0.77682966852641944</c:v>
                </c:pt>
                <c:pt idx="3352">
                  <c:v>0.77715786019035116</c:v>
                </c:pt>
                <c:pt idx="3353">
                  <c:v>0.77748605185428288</c:v>
                </c:pt>
                <c:pt idx="3354">
                  <c:v>0.7778142435182146</c:v>
                </c:pt>
                <c:pt idx="3355">
                  <c:v>0.77814243518214632</c:v>
                </c:pt>
                <c:pt idx="3356">
                  <c:v>0.77847062684607815</c:v>
                </c:pt>
                <c:pt idx="3357">
                  <c:v>0.77879881851000987</c:v>
                </c:pt>
                <c:pt idx="3358">
                  <c:v>0.77912701017394159</c:v>
                </c:pt>
                <c:pt idx="3359">
                  <c:v>0.77945520183787331</c:v>
                </c:pt>
                <c:pt idx="3360">
                  <c:v>0.77978339350180503</c:v>
                </c:pt>
                <c:pt idx="3361">
                  <c:v>0.78011158516573675</c:v>
                </c:pt>
                <c:pt idx="3362">
                  <c:v>0.78043977682966847</c:v>
                </c:pt>
                <c:pt idx="3363">
                  <c:v>0.78076796849360031</c:v>
                </c:pt>
                <c:pt idx="3364">
                  <c:v>0.78109616015753203</c:v>
                </c:pt>
                <c:pt idx="3365">
                  <c:v>0.78142435182146375</c:v>
                </c:pt>
                <c:pt idx="3366">
                  <c:v>0.78175254348539547</c:v>
                </c:pt>
                <c:pt idx="3367">
                  <c:v>0.78208073514932719</c:v>
                </c:pt>
                <c:pt idx="3368">
                  <c:v>0.78240892681325891</c:v>
                </c:pt>
                <c:pt idx="3369">
                  <c:v>0.78273711847719063</c:v>
                </c:pt>
                <c:pt idx="3370">
                  <c:v>0.78306531014112246</c:v>
                </c:pt>
                <c:pt idx="3371">
                  <c:v>0.78339350180505418</c:v>
                </c:pt>
                <c:pt idx="3372">
                  <c:v>0.7837216934689859</c:v>
                </c:pt>
                <c:pt idx="3373">
                  <c:v>0.78404988513291762</c:v>
                </c:pt>
                <c:pt idx="3374">
                  <c:v>0.78437807679684934</c:v>
                </c:pt>
                <c:pt idx="3375">
                  <c:v>0.78470626846078106</c:v>
                </c:pt>
                <c:pt idx="3376">
                  <c:v>0.78503446012471279</c:v>
                </c:pt>
                <c:pt idx="3377">
                  <c:v>0.78536265178864462</c:v>
                </c:pt>
                <c:pt idx="3378">
                  <c:v>0.78569084345257634</c:v>
                </c:pt>
                <c:pt idx="3379">
                  <c:v>0.78601903511650806</c:v>
                </c:pt>
                <c:pt idx="3380">
                  <c:v>0.78634722678043978</c:v>
                </c:pt>
                <c:pt idx="3381">
                  <c:v>0.7866754184443715</c:v>
                </c:pt>
                <c:pt idx="3382">
                  <c:v>0.78700361010830322</c:v>
                </c:pt>
                <c:pt idx="3383">
                  <c:v>0.78733180177223494</c:v>
                </c:pt>
                <c:pt idx="3384">
                  <c:v>0.78765999343616677</c:v>
                </c:pt>
                <c:pt idx="3385">
                  <c:v>0.78798818510009849</c:v>
                </c:pt>
                <c:pt idx="3386">
                  <c:v>0.78831637676403021</c:v>
                </c:pt>
                <c:pt idx="3387">
                  <c:v>0.78864456842796193</c:v>
                </c:pt>
                <c:pt idx="3388">
                  <c:v>0.78897276009189365</c:v>
                </c:pt>
                <c:pt idx="3389">
                  <c:v>0.78930095175582538</c:v>
                </c:pt>
                <c:pt idx="3390">
                  <c:v>0.7896291434197571</c:v>
                </c:pt>
                <c:pt idx="3391">
                  <c:v>0.78995733508368893</c:v>
                </c:pt>
                <c:pt idx="3392">
                  <c:v>0.79028552674762065</c:v>
                </c:pt>
                <c:pt idx="3393">
                  <c:v>0.79061371841155237</c:v>
                </c:pt>
                <c:pt idx="3394">
                  <c:v>0.79094191007548409</c:v>
                </c:pt>
                <c:pt idx="3395">
                  <c:v>0.79127010173941581</c:v>
                </c:pt>
                <c:pt idx="3396">
                  <c:v>0.79159829340334753</c:v>
                </c:pt>
                <c:pt idx="3397">
                  <c:v>0.79192648506727925</c:v>
                </c:pt>
                <c:pt idx="3398">
                  <c:v>0.79225467673121108</c:v>
                </c:pt>
                <c:pt idx="3399">
                  <c:v>0.7925828683951428</c:v>
                </c:pt>
                <c:pt idx="3400">
                  <c:v>0.79291106005907452</c:v>
                </c:pt>
                <c:pt idx="3401">
                  <c:v>0.79323925172300624</c:v>
                </c:pt>
                <c:pt idx="3402">
                  <c:v>0.79356744338693797</c:v>
                </c:pt>
                <c:pt idx="3403">
                  <c:v>0.79389563505086969</c:v>
                </c:pt>
                <c:pt idx="3404">
                  <c:v>0.79422382671480141</c:v>
                </c:pt>
                <c:pt idx="3405">
                  <c:v>0.79455201837873313</c:v>
                </c:pt>
                <c:pt idx="3406">
                  <c:v>0.79488021004266496</c:v>
                </c:pt>
                <c:pt idx="3407">
                  <c:v>0.79520840170659668</c:v>
                </c:pt>
                <c:pt idx="3408">
                  <c:v>0.7955365933705284</c:v>
                </c:pt>
                <c:pt idx="3409">
                  <c:v>0.79586478503446012</c:v>
                </c:pt>
                <c:pt idx="3410">
                  <c:v>0.79619297669839184</c:v>
                </c:pt>
                <c:pt idx="3411">
                  <c:v>0.79652116836232356</c:v>
                </c:pt>
                <c:pt idx="3412">
                  <c:v>0.79684936002625528</c:v>
                </c:pt>
                <c:pt idx="3413">
                  <c:v>0.79717755169018711</c:v>
                </c:pt>
                <c:pt idx="3414">
                  <c:v>0.79750574335411883</c:v>
                </c:pt>
                <c:pt idx="3415">
                  <c:v>0.79783393501805056</c:v>
                </c:pt>
                <c:pt idx="3416">
                  <c:v>0.79816212668198228</c:v>
                </c:pt>
                <c:pt idx="3417">
                  <c:v>0.798490318345914</c:v>
                </c:pt>
                <c:pt idx="3418">
                  <c:v>0.79881851000984572</c:v>
                </c:pt>
                <c:pt idx="3419">
                  <c:v>0.79914670167377744</c:v>
                </c:pt>
                <c:pt idx="3420">
                  <c:v>0.79947489333770927</c:v>
                </c:pt>
                <c:pt idx="3421">
                  <c:v>0.79980308500164099</c:v>
                </c:pt>
                <c:pt idx="3422">
                  <c:v>0.80013127666557271</c:v>
                </c:pt>
                <c:pt idx="3423">
                  <c:v>0.80045946832950443</c:v>
                </c:pt>
                <c:pt idx="3424">
                  <c:v>0.80078765999343615</c:v>
                </c:pt>
                <c:pt idx="3425">
                  <c:v>0.80111585165736787</c:v>
                </c:pt>
                <c:pt idx="3426">
                  <c:v>0.80144404332129959</c:v>
                </c:pt>
                <c:pt idx="3427">
                  <c:v>0.80177223498523142</c:v>
                </c:pt>
                <c:pt idx="3428">
                  <c:v>0.80210042664916315</c:v>
                </c:pt>
                <c:pt idx="3429">
                  <c:v>0.80242861831309487</c:v>
                </c:pt>
                <c:pt idx="3430">
                  <c:v>0.80275680997702659</c:v>
                </c:pt>
                <c:pt idx="3431">
                  <c:v>0.80308500164095831</c:v>
                </c:pt>
                <c:pt idx="3432">
                  <c:v>0.80341319330489003</c:v>
                </c:pt>
                <c:pt idx="3433">
                  <c:v>0.80374138496882175</c:v>
                </c:pt>
                <c:pt idx="3434">
                  <c:v>0.80406957663275358</c:v>
                </c:pt>
                <c:pt idx="3435">
                  <c:v>0.8043977682966853</c:v>
                </c:pt>
                <c:pt idx="3436">
                  <c:v>0.80472595996061702</c:v>
                </c:pt>
                <c:pt idx="3437">
                  <c:v>0.80505415162454874</c:v>
                </c:pt>
                <c:pt idx="3438">
                  <c:v>0.80538234328848046</c:v>
                </c:pt>
                <c:pt idx="3439">
                  <c:v>0.80571053495241218</c:v>
                </c:pt>
                <c:pt idx="3440">
                  <c:v>0.8060387266163439</c:v>
                </c:pt>
                <c:pt idx="3441">
                  <c:v>0.80636691828027574</c:v>
                </c:pt>
                <c:pt idx="3442">
                  <c:v>0.80669510994420746</c:v>
                </c:pt>
                <c:pt idx="3443">
                  <c:v>0.80702330160813918</c:v>
                </c:pt>
                <c:pt idx="3444">
                  <c:v>0.8073514932720709</c:v>
                </c:pt>
                <c:pt idx="3445">
                  <c:v>0.80767968493600262</c:v>
                </c:pt>
                <c:pt idx="3446">
                  <c:v>0.80800787659993434</c:v>
                </c:pt>
                <c:pt idx="3447">
                  <c:v>0.80833606826386606</c:v>
                </c:pt>
                <c:pt idx="3448">
                  <c:v>0.80866425992779778</c:v>
                </c:pt>
                <c:pt idx="3449">
                  <c:v>0.80899245159172961</c:v>
                </c:pt>
                <c:pt idx="3450">
                  <c:v>0.80932064325566133</c:v>
                </c:pt>
                <c:pt idx="3451">
                  <c:v>0.80964883491959305</c:v>
                </c:pt>
                <c:pt idx="3452">
                  <c:v>0.80997702658352477</c:v>
                </c:pt>
                <c:pt idx="3453">
                  <c:v>0.81030521824745649</c:v>
                </c:pt>
                <c:pt idx="3454">
                  <c:v>0.81063340991138821</c:v>
                </c:pt>
                <c:pt idx="3455">
                  <c:v>0.81096160157531993</c:v>
                </c:pt>
                <c:pt idx="3456">
                  <c:v>0.81128979323925177</c:v>
                </c:pt>
                <c:pt idx="3457">
                  <c:v>0.81161798490318349</c:v>
                </c:pt>
                <c:pt idx="3458">
                  <c:v>0.81194617656711521</c:v>
                </c:pt>
                <c:pt idx="3459">
                  <c:v>0.81227436823104693</c:v>
                </c:pt>
                <c:pt idx="3460">
                  <c:v>0.81260255989497865</c:v>
                </c:pt>
                <c:pt idx="3461">
                  <c:v>0.81293075155891037</c:v>
                </c:pt>
                <c:pt idx="3462">
                  <c:v>0.81325894322284209</c:v>
                </c:pt>
                <c:pt idx="3463">
                  <c:v>0.81358713488677392</c:v>
                </c:pt>
                <c:pt idx="3464">
                  <c:v>0.81391532655070564</c:v>
                </c:pt>
                <c:pt idx="3465">
                  <c:v>0.81424351821463736</c:v>
                </c:pt>
                <c:pt idx="3466">
                  <c:v>0.81457170987856908</c:v>
                </c:pt>
                <c:pt idx="3467">
                  <c:v>0.8148999015425008</c:v>
                </c:pt>
                <c:pt idx="3468">
                  <c:v>0.81522809320643252</c:v>
                </c:pt>
                <c:pt idx="3469">
                  <c:v>0.81555628487036425</c:v>
                </c:pt>
                <c:pt idx="3470">
                  <c:v>0.81588447653429608</c:v>
                </c:pt>
                <c:pt idx="3471">
                  <c:v>0.8162126681982278</c:v>
                </c:pt>
                <c:pt idx="3472">
                  <c:v>0.81654085986215952</c:v>
                </c:pt>
                <c:pt idx="3473">
                  <c:v>0.81686905152609124</c:v>
                </c:pt>
                <c:pt idx="3474">
                  <c:v>0.81719724319002296</c:v>
                </c:pt>
                <c:pt idx="3475">
                  <c:v>0.81752543485395468</c:v>
                </c:pt>
                <c:pt idx="3476">
                  <c:v>0.8178536265178864</c:v>
                </c:pt>
                <c:pt idx="3477">
                  <c:v>0.81818181818181823</c:v>
                </c:pt>
                <c:pt idx="3478">
                  <c:v>0.81851000984574995</c:v>
                </c:pt>
                <c:pt idx="3479">
                  <c:v>0.81883820150968167</c:v>
                </c:pt>
                <c:pt idx="3480">
                  <c:v>0.81916639317361339</c:v>
                </c:pt>
                <c:pt idx="3481">
                  <c:v>0.81949458483754511</c:v>
                </c:pt>
                <c:pt idx="3482">
                  <c:v>0.81982277650147684</c:v>
                </c:pt>
                <c:pt idx="3483">
                  <c:v>0.82015096816540856</c:v>
                </c:pt>
                <c:pt idx="3484">
                  <c:v>0.82047915982934039</c:v>
                </c:pt>
                <c:pt idx="3485">
                  <c:v>0.82080735149327211</c:v>
                </c:pt>
                <c:pt idx="3486">
                  <c:v>0.82113554315720383</c:v>
                </c:pt>
                <c:pt idx="3487">
                  <c:v>0.82146373482113555</c:v>
                </c:pt>
                <c:pt idx="3488">
                  <c:v>0.82179192648506727</c:v>
                </c:pt>
                <c:pt idx="3489">
                  <c:v>0.82212011814899899</c:v>
                </c:pt>
                <c:pt idx="3490">
                  <c:v>0.82244830981293071</c:v>
                </c:pt>
                <c:pt idx="3491">
                  <c:v>0.82277650147686254</c:v>
                </c:pt>
                <c:pt idx="3492">
                  <c:v>0.82310469314079426</c:v>
                </c:pt>
                <c:pt idx="3493">
                  <c:v>0.82343288480472598</c:v>
                </c:pt>
                <c:pt idx="3494">
                  <c:v>0.8237610764686577</c:v>
                </c:pt>
                <c:pt idx="3495">
                  <c:v>0.82408926813258943</c:v>
                </c:pt>
                <c:pt idx="3496">
                  <c:v>0.82441745979652115</c:v>
                </c:pt>
                <c:pt idx="3497">
                  <c:v>0.82474565146045287</c:v>
                </c:pt>
                <c:pt idx="3498">
                  <c:v>0.82507384312438459</c:v>
                </c:pt>
                <c:pt idx="3499">
                  <c:v>0.82540203478831642</c:v>
                </c:pt>
                <c:pt idx="3500">
                  <c:v>0.82573022645224814</c:v>
                </c:pt>
                <c:pt idx="3501">
                  <c:v>0.82605841811617986</c:v>
                </c:pt>
                <c:pt idx="3502">
                  <c:v>0.82638660978011158</c:v>
                </c:pt>
                <c:pt idx="3503">
                  <c:v>0.8267148014440433</c:v>
                </c:pt>
                <c:pt idx="3504">
                  <c:v>0.82704299310797502</c:v>
                </c:pt>
                <c:pt idx="3505">
                  <c:v>0.82737118477190674</c:v>
                </c:pt>
                <c:pt idx="3506">
                  <c:v>0.82769937643583857</c:v>
                </c:pt>
                <c:pt idx="3507">
                  <c:v>0.82802756809977029</c:v>
                </c:pt>
                <c:pt idx="3508">
                  <c:v>0.82835575976370202</c:v>
                </c:pt>
                <c:pt idx="3509">
                  <c:v>0.82868395142763374</c:v>
                </c:pt>
                <c:pt idx="3510">
                  <c:v>0.82901214309156546</c:v>
                </c:pt>
                <c:pt idx="3511">
                  <c:v>0.82934033475549718</c:v>
                </c:pt>
                <c:pt idx="3512">
                  <c:v>0.8296685264194289</c:v>
                </c:pt>
                <c:pt idx="3513">
                  <c:v>0.82999671808336073</c:v>
                </c:pt>
                <c:pt idx="3514">
                  <c:v>0.83032490974729245</c:v>
                </c:pt>
                <c:pt idx="3515">
                  <c:v>0.83065310141122417</c:v>
                </c:pt>
                <c:pt idx="3516">
                  <c:v>0.83098129307515589</c:v>
                </c:pt>
                <c:pt idx="3517">
                  <c:v>0.83130948473908761</c:v>
                </c:pt>
                <c:pt idx="3518">
                  <c:v>0.83163767640301933</c:v>
                </c:pt>
                <c:pt idx="3519">
                  <c:v>0.83196586806695105</c:v>
                </c:pt>
                <c:pt idx="3520">
                  <c:v>0.83229405973088288</c:v>
                </c:pt>
                <c:pt idx="3521">
                  <c:v>0.83262225139481461</c:v>
                </c:pt>
                <c:pt idx="3522">
                  <c:v>0.83295044305874633</c:v>
                </c:pt>
                <c:pt idx="3523">
                  <c:v>0.83327863472267805</c:v>
                </c:pt>
                <c:pt idx="3524">
                  <c:v>0.83360682638660977</c:v>
                </c:pt>
                <c:pt idx="3525">
                  <c:v>0.83393501805054149</c:v>
                </c:pt>
                <c:pt idx="3526">
                  <c:v>0.83426320971447321</c:v>
                </c:pt>
                <c:pt idx="3527">
                  <c:v>0.83459140137840504</c:v>
                </c:pt>
                <c:pt idx="3528">
                  <c:v>0.83491959304233676</c:v>
                </c:pt>
                <c:pt idx="3529">
                  <c:v>0.83524778470626848</c:v>
                </c:pt>
                <c:pt idx="3530">
                  <c:v>0.8355759763702002</c:v>
                </c:pt>
                <c:pt idx="3531">
                  <c:v>0.83590416803413192</c:v>
                </c:pt>
                <c:pt idx="3532">
                  <c:v>0.83623235969806364</c:v>
                </c:pt>
                <c:pt idx="3533">
                  <c:v>0.83656055136199536</c:v>
                </c:pt>
                <c:pt idx="3534">
                  <c:v>0.8368887430259272</c:v>
                </c:pt>
                <c:pt idx="3535">
                  <c:v>0.83721693468985892</c:v>
                </c:pt>
                <c:pt idx="3536">
                  <c:v>0.83754512635379064</c:v>
                </c:pt>
                <c:pt idx="3537">
                  <c:v>0.83787331801772236</c:v>
                </c:pt>
                <c:pt idx="3538">
                  <c:v>0.83820150968165408</c:v>
                </c:pt>
                <c:pt idx="3539">
                  <c:v>0.8385297013455858</c:v>
                </c:pt>
                <c:pt idx="3540">
                  <c:v>0.83885789300951752</c:v>
                </c:pt>
                <c:pt idx="3541">
                  <c:v>0.83918608467344924</c:v>
                </c:pt>
                <c:pt idx="3542">
                  <c:v>0.83951427633738107</c:v>
                </c:pt>
                <c:pt idx="3543">
                  <c:v>0.83984246800131279</c:v>
                </c:pt>
                <c:pt idx="3544">
                  <c:v>0.84017065966524451</c:v>
                </c:pt>
                <c:pt idx="3545">
                  <c:v>0.84049885132917623</c:v>
                </c:pt>
                <c:pt idx="3546">
                  <c:v>0.84082704299310795</c:v>
                </c:pt>
                <c:pt idx="3547">
                  <c:v>0.84115523465703967</c:v>
                </c:pt>
                <c:pt idx="3548">
                  <c:v>0.84148342632097139</c:v>
                </c:pt>
                <c:pt idx="3549">
                  <c:v>0.84181161798490323</c:v>
                </c:pt>
                <c:pt idx="3550">
                  <c:v>0.84213980964883495</c:v>
                </c:pt>
                <c:pt idx="3551">
                  <c:v>0.84246800131276667</c:v>
                </c:pt>
                <c:pt idx="3552">
                  <c:v>0.84279619297669839</c:v>
                </c:pt>
                <c:pt idx="3553">
                  <c:v>0.84312438464063011</c:v>
                </c:pt>
                <c:pt idx="3554">
                  <c:v>0.84345257630456183</c:v>
                </c:pt>
                <c:pt idx="3555">
                  <c:v>0.84378076796849355</c:v>
                </c:pt>
                <c:pt idx="3556">
                  <c:v>0.84410895963242538</c:v>
                </c:pt>
                <c:pt idx="3557">
                  <c:v>0.8444371512963571</c:v>
                </c:pt>
                <c:pt idx="3558">
                  <c:v>0.84476534296028882</c:v>
                </c:pt>
                <c:pt idx="3559">
                  <c:v>0.84509353462422054</c:v>
                </c:pt>
                <c:pt idx="3560">
                  <c:v>0.84542172628815226</c:v>
                </c:pt>
                <c:pt idx="3561">
                  <c:v>0.84574991795208398</c:v>
                </c:pt>
                <c:pt idx="3562">
                  <c:v>0.84607810961601571</c:v>
                </c:pt>
                <c:pt idx="3563">
                  <c:v>0.84640630127994754</c:v>
                </c:pt>
                <c:pt idx="3564">
                  <c:v>0.84673449294387926</c:v>
                </c:pt>
                <c:pt idx="3565">
                  <c:v>0.84706268460781098</c:v>
                </c:pt>
                <c:pt idx="3566">
                  <c:v>0.8473908762717427</c:v>
                </c:pt>
                <c:pt idx="3567">
                  <c:v>0.84771906793567442</c:v>
                </c:pt>
                <c:pt idx="3568">
                  <c:v>0.84804725959960614</c:v>
                </c:pt>
                <c:pt idx="3569">
                  <c:v>0.84837545126353786</c:v>
                </c:pt>
                <c:pt idx="3570">
                  <c:v>0.84870364292746969</c:v>
                </c:pt>
                <c:pt idx="3571">
                  <c:v>0.84903183459140141</c:v>
                </c:pt>
                <c:pt idx="3572">
                  <c:v>0.84936002625533313</c:v>
                </c:pt>
                <c:pt idx="3573">
                  <c:v>0.84968821791926485</c:v>
                </c:pt>
                <c:pt idx="3574">
                  <c:v>0.85001640958319657</c:v>
                </c:pt>
                <c:pt idx="3575">
                  <c:v>0.8503446012471283</c:v>
                </c:pt>
                <c:pt idx="3576">
                  <c:v>0.85067279291106002</c:v>
                </c:pt>
                <c:pt idx="3577">
                  <c:v>0.85100098457499185</c:v>
                </c:pt>
                <c:pt idx="3578">
                  <c:v>0.85132917623892357</c:v>
                </c:pt>
                <c:pt idx="3579">
                  <c:v>0.85165736790285529</c:v>
                </c:pt>
                <c:pt idx="3580">
                  <c:v>0.85198555956678701</c:v>
                </c:pt>
                <c:pt idx="3581">
                  <c:v>0.85231375123071873</c:v>
                </c:pt>
                <c:pt idx="3582">
                  <c:v>0.85264194289465045</c:v>
                </c:pt>
                <c:pt idx="3583">
                  <c:v>0.85297013455858217</c:v>
                </c:pt>
                <c:pt idx="3584">
                  <c:v>0.853298326222514</c:v>
                </c:pt>
                <c:pt idx="3585">
                  <c:v>0.85362651788644572</c:v>
                </c:pt>
                <c:pt idx="3586">
                  <c:v>0.85395470955037744</c:v>
                </c:pt>
                <c:pt idx="3587">
                  <c:v>0.85428290121430916</c:v>
                </c:pt>
                <c:pt idx="3588">
                  <c:v>0.85461109287824089</c:v>
                </c:pt>
                <c:pt idx="3589">
                  <c:v>0.85493928454217261</c:v>
                </c:pt>
                <c:pt idx="3590">
                  <c:v>0.85526747620610433</c:v>
                </c:pt>
                <c:pt idx="3591">
                  <c:v>0.85559566787003605</c:v>
                </c:pt>
                <c:pt idx="3592">
                  <c:v>0.85592385953396788</c:v>
                </c:pt>
                <c:pt idx="3593">
                  <c:v>0.8562520511978996</c:v>
                </c:pt>
                <c:pt idx="3594">
                  <c:v>0.85658024286183132</c:v>
                </c:pt>
                <c:pt idx="3595">
                  <c:v>0.85690843452576304</c:v>
                </c:pt>
                <c:pt idx="3596">
                  <c:v>0.85723662618969476</c:v>
                </c:pt>
                <c:pt idx="3597">
                  <c:v>0.85756481785362648</c:v>
                </c:pt>
                <c:pt idx="3598">
                  <c:v>0.8578930095175582</c:v>
                </c:pt>
                <c:pt idx="3599">
                  <c:v>0.85822120118149003</c:v>
                </c:pt>
                <c:pt idx="3600">
                  <c:v>0.85854939284542175</c:v>
                </c:pt>
                <c:pt idx="3601">
                  <c:v>0.85887758450935348</c:v>
                </c:pt>
                <c:pt idx="3602">
                  <c:v>0.8592057761732852</c:v>
                </c:pt>
                <c:pt idx="3603">
                  <c:v>0.85953396783721692</c:v>
                </c:pt>
                <c:pt idx="3604">
                  <c:v>0.85986215950114864</c:v>
                </c:pt>
                <c:pt idx="3605">
                  <c:v>0.86019035116508036</c:v>
                </c:pt>
                <c:pt idx="3606">
                  <c:v>0.86051854282901219</c:v>
                </c:pt>
                <c:pt idx="3607">
                  <c:v>0.86084673449294391</c:v>
                </c:pt>
                <c:pt idx="3608">
                  <c:v>0.86117492615687563</c:v>
                </c:pt>
                <c:pt idx="3609">
                  <c:v>0.86150311782080735</c:v>
                </c:pt>
                <c:pt idx="3610">
                  <c:v>0.86183130948473907</c:v>
                </c:pt>
                <c:pt idx="3611">
                  <c:v>0.86215950114867079</c:v>
                </c:pt>
                <c:pt idx="3612">
                  <c:v>0.86248769281260251</c:v>
                </c:pt>
                <c:pt idx="3613">
                  <c:v>0.86281588447653434</c:v>
                </c:pt>
                <c:pt idx="3614">
                  <c:v>0.86314407614046607</c:v>
                </c:pt>
                <c:pt idx="3615">
                  <c:v>0.86347226780439779</c:v>
                </c:pt>
                <c:pt idx="3616">
                  <c:v>0.86380045946832951</c:v>
                </c:pt>
                <c:pt idx="3617">
                  <c:v>0.86412865113226123</c:v>
                </c:pt>
                <c:pt idx="3618">
                  <c:v>0.86445684279619295</c:v>
                </c:pt>
                <c:pt idx="3619">
                  <c:v>0.86478503446012467</c:v>
                </c:pt>
                <c:pt idx="3620">
                  <c:v>0.8651132261240565</c:v>
                </c:pt>
                <c:pt idx="3621">
                  <c:v>0.86544141778798822</c:v>
                </c:pt>
                <c:pt idx="3622">
                  <c:v>0.86576960945191994</c:v>
                </c:pt>
                <c:pt idx="3623">
                  <c:v>0.86609780111585166</c:v>
                </c:pt>
                <c:pt idx="3624">
                  <c:v>0.86642599277978338</c:v>
                </c:pt>
                <c:pt idx="3625">
                  <c:v>0.8667541844437151</c:v>
                </c:pt>
                <c:pt idx="3626">
                  <c:v>0.86708237610764682</c:v>
                </c:pt>
                <c:pt idx="3627">
                  <c:v>0.86741056777157866</c:v>
                </c:pt>
                <c:pt idx="3628">
                  <c:v>0.86773875943551038</c:v>
                </c:pt>
                <c:pt idx="3629">
                  <c:v>0.8680669510994421</c:v>
                </c:pt>
                <c:pt idx="3630">
                  <c:v>0.86839514276337382</c:v>
                </c:pt>
                <c:pt idx="3631">
                  <c:v>0.86872333442730554</c:v>
                </c:pt>
                <c:pt idx="3632">
                  <c:v>0.86905152609123726</c:v>
                </c:pt>
                <c:pt idx="3633">
                  <c:v>0.86937971775516898</c:v>
                </c:pt>
                <c:pt idx="3634">
                  <c:v>0.8697079094191007</c:v>
                </c:pt>
                <c:pt idx="3635">
                  <c:v>0.87003610108303253</c:v>
                </c:pt>
                <c:pt idx="3636">
                  <c:v>0.87036429274696425</c:v>
                </c:pt>
                <c:pt idx="3637">
                  <c:v>0.87069248441089597</c:v>
                </c:pt>
                <c:pt idx="3638">
                  <c:v>0.87102067607482769</c:v>
                </c:pt>
                <c:pt idx="3639">
                  <c:v>0.87134886773875941</c:v>
                </c:pt>
                <c:pt idx="3640">
                  <c:v>0.87167705940269113</c:v>
                </c:pt>
                <c:pt idx="3641">
                  <c:v>0.87200525106662286</c:v>
                </c:pt>
                <c:pt idx="3642">
                  <c:v>0.87233344273055469</c:v>
                </c:pt>
                <c:pt idx="3643">
                  <c:v>0.87266163439448641</c:v>
                </c:pt>
                <c:pt idx="3644">
                  <c:v>0.87298982605841813</c:v>
                </c:pt>
                <c:pt idx="3645">
                  <c:v>0.87331801772234985</c:v>
                </c:pt>
                <c:pt idx="3646">
                  <c:v>0.87364620938628157</c:v>
                </c:pt>
                <c:pt idx="3647">
                  <c:v>0.87397440105021329</c:v>
                </c:pt>
                <c:pt idx="3648">
                  <c:v>0.87430259271414501</c:v>
                </c:pt>
                <c:pt idx="3649">
                  <c:v>0.87463078437807684</c:v>
                </c:pt>
                <c:pt idx="3650">
                  <c:v>0.87495897604200856</c:v>
                </c:pt>
                <c:pt idx="3651">
                  <c:v>0.87528716770594028</c:v>
                </c:pt>
                <c:pt idx="3652">
                  <c:v>0.875615359369872</c:v>
                </c:pt>
                <c:pt idx="3653">
                  <c:v>0.87594355103380372</c:v>
                </c:pt>
                <c:pt idx="3654">
                  <c:v>0.87627174269773545</c:v>
                </c:pt>
                <c:pt idx="3655">
                  <c:v>0.87659993436166717</c:v>
                </c:pt>
                <c:pt idx="3656">
                  <c:v>0.876928126025599</c:v>
                </c:pt>
                <c:pt idx="3657">
                  <c:v>0.87725631768953072</c:v>
                </c:pt>
                <c:pt idx="3658">
                  <c:v>0.87758450935346244</c:v>
                </c:pt>
                <c:pt idx="3659">
                  <c:v>0.87791270101739416</c:v>
                </c:pt>
                <c:pt idx="3660">
                  <c:v>0.87824089268132588</c:v>
                </c:pt>
                <c:pt idx="3661">
                  <c:v>0.8785690843452576</c:v>
                </c:pt>
                <c:pt idx="3662">
                  <c:v>0.87889727600918932</c:v>
                </c:pt>
                <c:pt idx="3663">
                  <c:v>0.87922546767312115</c:v>
                </c:pt>
                <c:pt idx="3664">
                  <c:v>0.87955365933705287</c:v>
                </c:pt>
                <c:pt idx="3665">
                  <c:v>0.87988185100098459</c:v>
                </c:pt>
                <c:pt idx="3666">
                  <c:v>0.88021004266491631</c:v>
                </c:pt>
                <c:pt idx="3667">
                  <c:v>0.88053823432884804</c:v>
                </c:pt>
                <c:pt idx="3668">
                  <c:v>0.88086642599277976</c:v>
                </c:pt>
                <c:pt idx="3669">
                  <c:v>0.88119461765671148</c:v>
                </c:pt>
                <c:pt idx="3670">
                  <c:v>0.88152280932064331</c:v>
                </c:pt>
                <c:pt idx="3671">
                  <c:v>0.88185100098457503</c:v>
                </c:pt>
                <c:pt idx="3672">
                  <c:v>0.88217919264850675</c:v>
                </c:pt>
                <c:pt idx="3673">
                  <c:v>0.88250738431243847</c:v>
                </c:pt>
                <c:pt idx="3674">
                  <c:v>0.88283557597637019</c:v>
                </c:pt>
                <c:pt idx="3675">
                  <c:v>0.88316376764030191</c:v>
                </c:pt>
                <c:pt idx="3676">
                  <c:v>0.88349195930423363</c:v>
                </c:pt>
                <c:pt idx="3677">
                  <c:v>0.88382015096816546</c:v>
                </c:pt>
                <c:pt idx="3678">
                  <c:v>0.88414834263209718</c:v>
                </c:pt>
                <c:pt idx="3679">
                  <c:v>0.8844765342960289</c:v>
                </c:pt>
                <c:pt idx="3680">
                  <c:v>0.88480472595996063</c:v>
                </c:pt>
                <c:pt idx="3681">
                  <c:v>0.88513291762389235</c:v>
                </c:pt>
                <c:pt idx="3682">
                  <c:v>0.88546110928782407</c:v>
                </c:pt>
                <c:pt idx="3683">
                  <c:v>0.88578930095175579</c:v>
                </c:pt>
                <c:pt idx="3684">
                  <c:v>0.88611749261568751</c:v>
                </c:pt>
                <c:pt idx="3685">
                  <c:v>0.88644568427961934</c:v>
                </c:pt>
                <c:pt idx="3686">
                  <c:v>0.88677387594355106</c:v>
                </c:pt>
                <c:pt idx="3687">
                  <c:v>0.88710206760748278</c:v>
                </c:pt>
                <c:pt idx="3688">
                  <c:v>0.8874302592714145</c:v>
                </c:pt>
                <c:pt idx="3689">
                  <c:v>0.88775845093534622</c:v>
                </c:pt>
                <c:pt idx="3690">
                  <c:v>0.88808664259927794</c:v>
                </c:pt>
                <c:pt idx="3691">
                  <c:v>0.88841483426320966</c:v>
                </c:pt>
                <c:pt idx="3692">
                  <c:v>0.88874302592714149</c:v>
                </c:pt>
                <c:pt idx="3693">
                  <c:v>0.88907121759107322</c:v>
                </c:pt>
                <c:pt idx="3694">
                  <c:v>0.88939940925500494</c:v>
                </c:pt>
                <c:pt idx="3695">
                  <c:v>0.88972760091893666</c:v>
                </c:pt>
                <c:pt idx="3696">
                  <c:v>0.89005579258286838</c:v>
                </c:pt>
                <c:pt idx="3697">
                  <c:v>0.8903839842468001</c:v>
                </c:pt>
                <c:pt idx="3698">
                  <c:v>0.89071217591073182</c:v>
                </c:pt>
                <c:pt idx="3699">
                  <c:v>0.89104036757466365</c:v>
                </c:pt>
                <c:pt idx="3700">
                  <c:v>0.89136855923859537</c:v>
                </c:pt>
                <c:pt idx="3701">
                  <c:v>0.89169675090252709</c:v>
                </c:pt>
                <c:pt idx="3702">
                  <c:v>0.89202494256645881</c:v>
                </c:pt>
                <c:pt idx="3703">
                  <c:v>0.89235313423039053</c:v>
                </c:pt>
                <c:pt idx="3704">
                  <c:v>0.89268132589432225</c:v>
                </c:pt>
                <c:pt idx="3705">
                  <c:v>0.89300951755825397</c:v>
                </c:pt>
                <c:pt idx="3706">
                  <c:v>0.89333770922218581</c:v>
                </c:pt>
                <c:pt idx="3707">
                  <c:v>0.89366590088611753</c:v>
                </c:pt>
                <c:pt idx="3708">
                  <c:v>0.89399409255004925</c:v>
                </c:pt>
                <c:pt idx="3709">
                  <c:v>0.89432228421398097</c:v>
                </c:pt>
                <c:pt idx="3710">
                  <c:v>0.89465047587791269</c:v>
                </c:pt>
                <c:pt idx="3711">
                  <c:v>0.89497866754184441</c:v>
                </c:pt>
                <c:pt idx="3712">
                  <c:v>0.89530685920577613</c:v>
                </c:pt>
                <c:pt idx="3713">
                  <c:v>0.89563505086970796</c:v>
                </c:pt>
                <c:pt idx="3714">
                  <c:v>0.89596324253363968</c:v>
                </c:pt>
                <c:pt idx="3715">
                  <c:v>0.8962914341975714</c:v>
                </c:pt>
                <c:pt idx="3716">
                  <c:v>0.89661962586150312</c:v>
                </c:pt>
                <c:pt idx="3717">
                  <c:v>0.89694781752543484</c:v>
                </c:pt>
                <c:pt idx="3718">
                  <c:v>0.89727600918936656</c:v>
                </c:pt>
                <c:pt idx="3719">
                  <c:v>0.89760420085329828</c:v>
                </c:pt>
                <c:pt idx="3720">
                  <c:v>0.89793239251723012</c:v>
                </c:pt>
                <c:pt idx="3721">
                  <c:v>0.89826058418116184</c:v>
                </c:pt>
                <c:pt idx="3722">
                  <c:v>0.89858877584509356</c:v>
                </c:pt>
                <c:pt idx="3723">
                  <c:v>0.89891696750902528</c:v>
                </c:pt>
                <c:pt idx="3724">
                  <c:v>0.899245159172957</c:v>
                </c:pt>
                <c:pt idx="3725">
                  <c:v>0.89957335083688872</c:v>
                </c:pt>
                <c:pt idx="3726">
                  <c:v>0.89990154250082044</c:v>
                </c:pt>
                <c:pt idx="3727">
                  <c:v>0.90022973416475216</c:v>
                </c:pt>
                <c:pt idx="3728">
                  <c:v>0.90055792582868399</c:v>
                </c:pt>
                <c:pt idx="3729">
                  <c:v>0.90088611749261571</c:v>
                </c:pt>
                <c:pt idx="3730">
                  <c:v>0.90121430915654743</c:v>
                </c:pt>
                <c:pt idx="3731">
                  <c:v>0.90154250082047915</c:v>
                </c:pt>
                <c:pt idx="3732">
                  <c:v>0.90187069248441087</c:v>
                </c:pt>
                <c:pt idx="3733">
                  <c:v>0.90219888414834259</c:v>
                </c:pt>
                <c:pt idx="3734">
                  <c:v>0.90252707581227432</c:v>
                </c:pt>
                <c:pt idx="3735">
                  <c:v>0.90285526747620615</c:v>
                </c:pt>
                <c:pt idx="3736">
                  <c:v>0.90318345914013787</c:v>
                </c:pt>
                <c:pt idx="3737">
                  <c:v>0.90351165080406959</c:v>
                </c:pt>
                <c:pt idx="3738">
                  <c:v>0.90383984246800131</c:v>
                </c:pt>
                <c:pt idx="3739">
                  <c:v>0.90416803413193303</c:v>
                </c:pt>
                <c:pt idx="3740">
                  <c:v>0.90449622579586475</c:v>
                </c:pt>
                <c:pt idx="3741">
                  <c:v>0.90482441745979647</c:v>
                </c:pt>
                <c:pt idx="3742">
                  <c:v>0.9051526091237283</c:v>
                </c:pt>
                <c:pt idx="3743">
                  <c:v>0.90548080078766002</c:v>
                </c:pt>
                <c:pt idx="3744">
                  <c:v>0.90580899245159174</c:v>
                </c:pt>
                <c:pt idx="3745">
                  <c:v>0.90613718411552346</c:v>
                </c:pt>
                <c:pt idx="3746">
                  <c:v>0.90646537577945518</c:v>
                </c:pt>
                <c:pt idx="3747">
                  <c:v>0.90679356744338691</c:v>
                </c:pt>
                <c:pt idx="3748">
                  <c:v>0.90712175910731863</c:v>
                </c:pt>
                <c:pt idx="3749">
                  <c:v>0.90744995077125046</c:v>
                </c:pt>
                <c:pt idx="3750">
                  <c:v>0.90777814243518218</c:v>
                </c:pt>
                <c:pt idx="3751">
                  <c:v>0.9081063340991139</c:v>
                </c:pt>
                <c:pt idx="3752">
                  <c:v>0.90843452576304562</c:v>
                </c:pt>
                <c:pt idx="3753">
                  <c:v>0.90876271742697734</c:v>
                </c:pt>
                <c:pt idx="3754">
                  <c:v>0.90909090909090906</c:v>
                </c:pt>
                <c:pt idx="3755">
                  <c:v>0.90941910075484078</c:v>
                </c:pt>
                <c:pt idx="3756">
                  <c:v>0.90974729241877261</c:v>
                </c:pt>
                <c:pt idx="3757">
                  <c:v>0.91007548408270433</c:v>
                </c:pt>
                <c:pt idx="3758">
                  <c:v>0.91040367574663605</c:v>
                </c:pt>
                <c:pt idx="3759">
                  <c:v>0.91073186741056777</c:v>
                </c:pt>
                <c:pt idx="3760">
                  <c:v>0.9110600590744995</c:v>
                </c:pt>
                <c:pt idx="3761">
                  <c:v>0.91138825073843122</c:v>
                </c:pt>
                <c:pt idx="3762">
                  <c:v>0.91171644240236294</c:v>
                </c:pt>
                <c:pt idx="3763">
                  <c:v>0.91204463406629477</c:v>
                </c:pt>
                <c:pt idx="3764">
                  <c:v>0.91237282573022649</c:v>
                </c:pt>
                <c:pt idx="3765">
                  <c:v>0.91270101739415821</c:v>
                </c:pt>
                <c:pt idx="3766">
                  <c:v>0.91302920905808993</c:v>
                </c:pt>
                <c:pt idx="3767">
                  <c:v>0.91335740072202165</c:v>
                </c:pt>
                <c:pt idx="3768">
                  <c:v>0.91368559238595337</c:v>
                </c:pt>
                <c:pt idx="3769">
                  <c:v>0.91401378404988509</c:v>
                </c:pt>
                <c:pt idx="3770">
                  <c:v>0.91434197571381692</c:v>
                </c:pt>
                <c:pt idx="3771">
                  <c:v>0.91467016737774864</c:v>
                </c:pt>
                <c:pt idx="3772">
                  <c:v>0.91499835904168036</c:v>
                </c:pt>
                <c:pt idx="3773">
                  <c:v>0.91532655070561209</c:v>
                </c:pt>
                <c:pt idx="3774">
                  <c:v>0.91565474236954381</c:v>
                </c:pt>
                <c:pt idx="3775">
                  <c:v>0.91598293403347553</c:v>
                </c:pt>
                <c:pt idx="3776">
                  <c:v>0.91631112569740725</c:v>
                </c:pt>
                <c:pt idx="3777">
                  <c:v>0.91663931736133897</c:v>
                </c:pt>
                <c:pt idx="3778">
                  <c:v>0.9169675090252708</c:v>
                </c:pt>
                <c:pt idx="3779">
                  <c:v>0.91729570068920252</c:v>
                </c:pt>
                <c:pt idx="3780">
                  <c:v>0.91762389235313424</c:v>
                </c:pt>
                <c:pt idx="3781">
                  <c:v>0.91795208401706596</c:v>
                </c:pt>
                <c:pt idx="3782">
                  <c:v>0.91828027568099768</c:v>
                </c:pt>
                <c:pt idx="3783">
                  <c:v>0.9186084673449294</c:v>
                </c:pt>
                <c:pt idx="3784">
                  <c:v>0.91893665900886112</c:v>
                </c:pt>
                <c:pt idx="3785">
                  <c:v>0.91926485067279295</c:v>
                </c:pt>
                <c:pt idx="3786">
                  <c:v>0.91959304233672468</c:v>
                </c:pt>
                <c:pt idx="3787">
                  <c:v>0.9199212340006564</c:v>
                </c:pt>
                <c:pt idx="3788">
                  <c:v>0.92024942566458812</c:v>
                </c:pt>
                <c:pt idx="3789">
                  <c:v>0.92057761732851984</c:v>
                </c:pt>
                <c:pt idx="3790">
                  <c:v>0.92090580899245156</c:v>
                </c:pt>
                <c:pt idx="3791">
                  <c:v>0.92123400065638328</c:v>
                </c:pt>
                <c:pt idx="3792">
                  <c:v>0.92156219232031511</c:v>
                </c:pt>
                <c:pt idx="3793">
                  <c:v>0.92189038398424683</c:v>
                </c:pt>
                <c:pt idx="3794">
                  <c:v>0.92221857564817855</c:v>
                </c:pt>
                <c:pt idx="3795">
                  <c:v>0.92254676731211027</c:v>
                </c:pt>
                <c:pt idx="3796">
                  <c:v>0.92287495897604199</c:v>
                </c:pt>
                <c:pt idx="3797">
                  <c:v>0.92320315063997371</c:v>
                </c:pt>
                <c:pt idx="3798">
                  <c:v>0.92353134230390543</c:v>
                </c:pt>
                <c:pt idx="3799">
                  <c:v>0.92385953396783727</c:v>
                </c:pt>
                <c:pt idx="3800">
                  <c:v>0.92418772563176899</c:v>
                </c:pt>
                <c:pt idx="3801">
                  <c:v>0.92451591729570071</c:v>
                </c:pt>
                <c:pt idx="3802">
                  <c:v>0.92484410895963243</c:v>
                </c:pt>
                <c:pt idx="3803">
                  <c:v>0.92517230062356415</c:v>
                </c:pt>
                <c:pt idx="3804">
                  <c:v>0.92550049228749587</c:v>
                </c:pt>
                <c:pt idx="3805">
                  <c:v>0.92582868395142759</c:v>
                </c:pt>
                <c:pt idx="3806">
                  <c:v>0.92615687561535942</c:v>
                </c:pt>
                <c:pt idx="3807">
                  <c:v>0.92648506727929114</c:v>
                </c:pt>
                <c:pt idx="3808">
                  <c:v>0.92681325894322286</c:v>
                </c:pt>
                <c:pt idx="3809">
                  <c:v>0.92714145060715458</c:v>
                </c:pt>
                <c:pt idx="3810">
                  <c:v>0.9274696422710863</c:v>
                </c:pt>
                <c:pt idx="3811">
                  <c:v>0.92779783393501802</c:v>
                </c:pt>
                <c:pt idx="3812">
                  <c:v>0.92812602559894974</c:v>
                </c:pt>
                <c:pt idx="3813">
                  <c:v>0.92845421726288158</c:v>
                </c:pt>
                <c:pt idx="3814">
                  <c:v>0.9287824089268133</c:v>
                </c:pt>
                <c:pt idx="3815">
                  <c:v>0.92911060059074502</c:v>
                </c:pt>
                <c:pt idx="3816">
                  <c:v>0.92943879225467674</c:v>
                </c:pt>
                <c:pt idx="3817">
                  <c:v>0.92976698391860846</c:v>
                </c:pt>
                <c:pt idx="3818">
                  <c:v>0.93009517558254018</c:v>
                </c:pt>
                <c:pt idx="3819">
                  <c:v>0.9304233672464719</c:v>
                </c:pt>
                <c:pt idx="3820">
                  <c:v>0.93075155891040373</c:v>
                </c:pt>
                <c:pt idx="3821">
                  <c:v>0.93107975057433545</c:v>
                </c:pt>
                <c:pt idx="3822">
                  <c:v>0.93140794223826717</c:v>
                </c:pt>
                <c:pt idx="3823">
                  <c:v>0.93173613390219889</c:v>
                </c:pt>
                <c:pt idx="3824">
                  <c:v>0.93206432556613061</c:v>
                </c:pt>
                <c:pt idx="3825">
                  <c:v>0.93239251723006233</c:v>
                </c:pt>
                <c:pt idx="3826">
                  <c:v>0.93272070889399405</c:v>
                </c:pt>
                <c:pt idx="3827">
                  <c:v>0.93304890055792578</c:v>
                </c:pt>
                <c:pt idx="3828">
                  <c:v>0.93337709222185761</c:v>
                </c:pt>
                <c:pt idx="3829">
                  <c:v>0.93370528388578933</c:v>
                </c:pt>
                <c:pt idx="3830">
                  <c:v>0.93403347554972105</c:v>
                </c:pt>
                <c:pt idx="3831">
                  <c:v>0.93436166721365277</c:v>
                </c:pt>
                <c:pt idx="3832">
                  <c:v>0.93468985887758449</c:v>
                </c:pt>
                <c:pt idx="3833">
                  <c:v>0.93501805054151621</c:v>
                </c:pt>
                <c:pt idx="3834">
                  <c:v>0.93534624220544793</c:v>
                </c:pt>
                <c:pt idx="3835">
                  <c:v>0.93567443386937976</c:v>
                </c:pt>
                <c:pt idx="3836">
                  <c:v>0.93600262553331148</c:v>
                </c:pt>
                <c:pt idx="3837">
                  <c:v>0.9363308171972432</c:v>
                </c:pt>
                <c:pt idx="3838">
                  <c:v>0.93665900886117492</c:v>
                </c:pt>
                <c:pt idx="3839">
                  <c:v>0.93698720052510664</c:v>
                </c:pt>
                <c:pt idx="3840">
                  <c:v>0.93731539218903837</c:v>
                </c:pt>
                <c:pt idx="3841">
                  <c:v>0.93764358385297009</c:v>
                </c:pt>
                <c:pt idx="3842">
                  <c:v>0.93797177551690192</c:v>
                </c:pt>
                <c:pt idx="3843">
                  <c:v>0.93829996718083364</c:v>
                </c:pt>
                <c:pt idx="3844">
                  <c:v>0.93862815884476536</c:v>
                </c:pt>
                <c:pt idx="3845">
                  <c:v>0.93895635050869708</c:v>
                </c:pt>
                <c:pt idx="3846">
                  <c:v>0.9392845421726288</c:v>
                </c:pt>
                <c:pt idx="3847">
                  <c:v>0.93961273383656052</c:v>
                </c:pt>
                <c:pt idx="3848">
                  <c:v>0.93994092550049224</c:v>
                </c:pt>
                <c:pt idx="3849">
                  <c:v>0.94026911716442407</c:v>
                </c:pt>
                <c:pt idx="3850">
                  <c:v>0.94059730882835579</c:v>
                </c:pt>
                <c:pt idx="3851">
                  <c:v>0.94092550049228751</c:v>
                </c:pt>
                <c:pt idx="3852">
                  <c:v>0.94125369215621923</c:v>
                </c:pt>
                <c:pt idx="3853">
                  <c:v>0.94158188382015096</c:v>
                </c:pt>
                <c:pt idx="3854">
                  <c:v>0.94191007548408268</c:v>
                </c:pt>
                <c:pt idx="3855">
                  <c:v>0.9422382671480144</c:v>
                </c:pt>
                <c:pt idx="3856">
                  <c:v>0.94256645881194623</c:v>
                </c:pt>
                <c:pt idx="3857">
                  <c:v>0.94289465047587795</c:v>
                </c:pt>
                <c:pt idx="3858">
                  <c:v>0.94322284213980967</c:v>
                </c:pt>
                <c:pt idx="3859">
                  <c:v>0.94355103380374139</c:v>
                </c:pt>
                <c:pt idx="3860">
                  <c:v>0.94387922546767311</c:v>
                </c:pt>
                <c:pt idx="3861">
                  <c:v>0.94420741713160483</c:v>
                </c:pt>
                <c:pt idx="3862">
                  <c:v>0.94453560879553655</c:v>
                </c:pt>
                <c:pt idx="3863">
                  <c:v>0.94486380045946838</c:v>
                </c:pt>
                <c:pt idx="3864">
                  <c:v>0.9451919921234001</c:v>
                </c:pt>
                <c:pt idx="3865">
                  <c:v>0.94552018378733182</c:v>
                </c:pt>
                <c:pt idx="3866">
                  <c:v>0.94584837545126355</c:v>
                </c:pt>
                <c:pt idx="3867">
                  <c:v>0.94617656711519527</c:v>
                </c:pt>
                <c:pt idx="3868">
                  <c:v>0.94650475877912699</c:v>
                </c:pt>
                <c:pt idx="3869">
                  <c:v>0.94683295044305871</c:v>
                </c:pt>
                <c:pt idx="3870">
                  <c:v>0.94716114210699043</c:v>
                </c:pt>
                <c:pt idx="3871">
                  <c:v>0.94748933377092226</c:v>
                </c:pt>
                <c:pt idx="3872">
                  <c:v>0.94781752543485398</c:v>
                </c:pt>
                <c:pt idx="3873">
                  <c:v>0.9481457170987857</c:v>
                </c:pt>
                <c:pt idx="3874">
                  <c:v>0.94847390876271742</c:v>
                </c:pt>
                <c:pt idx="3875">
                  <c:v>0.94880210042664914</c:v>
                </c:pt>
                <c:pt idx="3876">
                  <c:v>0.94913029209058086</c:v>
                </c:pt>
                <c:pt idx="3877">
                  <c:v>0.94945848375451258</c:v>
                </c:pt>
                <c:pt idx="3878">
                  <c:v>0.94978667541844441</c:v>
                </c:pt>
                <c:pt idx="3879">
                  <c:v>0.95011486708237614</c:v>
                </c:pt>
                <c:pt idx="3880">
                  <c:v>0.95044305874630786</c:v>
                </c:pt>
                <c:pt idx="3881">
                  <c:v>0.95077125041023958</c:v>
                </c:pt>
                <c:pt idx="3882">
                  <c:v>0.9510994420741713</c:v>
                </c:pt>
                <c:pt idx="3883">
                  <c:v>0.95142763373810302</c:v>
                </c:pt>
                <c:pt idx="3884">
                  <c:v>0.95175582540203474</c:v>
                </c:pt>
                <c:pt idx="3885">
                  <c:v>0.95208401706596657</c:v>
                </c:pt>
                <c:pt idx="3886">
                  <c:v>0.95241220872989829</c:v>
                </c:pt>
                <c:pt idx="3887">
                  <c:v>0.95274040039383001</c:v>
                </c:pt>
                <c:pt idx="3888">
                  <c:v>0.95306859205776173</c:v>
                </c:pt>
                <c:pt idx="3889">
                  <c:v>0.95339678372169345</c:v>
                </c:pt>
                <c:pt idx="3890">
                  <c:v>0.95372497538562517</c:v>
                </c:pt>
                <c:pt idx="3891">
                  <c:v>0.95405316704955689</c:v>
                </c:pt>
                <c:pt idx="3892">
                  <c:v>0.95438135871348873</c:v>
                </c:pt>
                <c:pt idx="3893">
                  <c:v>0.95470955037742045</c:v>
                </c:pt>
                <c:pt idx="3894">
                  <c:v>0.95503774204135217</c:v>
                </c:pt>
                <c:pt idx="3895">
                  <c:v>0.95536593370528389</c:v>
                </c:pt>
                <c:pt idx="3896">
                  <c:v>0.95569412536921561</c:v>
                </c:pt>
                <c:pt idx="3897">
                  <c:v>0.95602231703314733</c:v>
                </c:pt>
                <c:pt idx="3898">
                  <c:v>0.95635050869707905</c:v>
                </c:pt>
                <c:pt idx="3899">
                  <c:v>0.95667870036101088</c:v>
                </c:pt>
                <c:pt idx="3900">
                  <c:v>0.9570068920249426</c:v>
                </c:pt>
                <c:pt idx="3901">
                  <c:v>0.95733508368887432</c:v>
                </c:pt>
                <c:pt idx="3902">
                  <c:v>0.95766327535280604</c:v>
                </c:pt>
                <c:pt idx="3903">
                  <c:v>0.95799146701673776</c:v>
                </c:pt>
                <c:pt idx="3904">
                  <c:v>0.95831965868066948</c:v>
                </c:pt>
                <c:pt idx="3905">
                  <c:v>0.9586478503446012</c:v>
                </c:pt>
                <c:pt idx="3906">
                  <c:v>0.95897604200853304</c:v>
                </c:pt>
                <c:pt idx="3907">
                  <c:v>0.95930423367246476</c:v>
                </c:pt>
                <c:pt idx="3908">
                  <c:v>0.95963242533639648</c:v>
                </c:pt>
                <c:pt idx="3909">
                  <c:v>0.9599606170003282</c:v>
                </c:pt>
                <c:pt idx="3910">
                  <c:v>0.96028880866425992</c:v>
                </c:pt>
                <c:pt idx="3911">
                  <c:v>0.96061700032819164</c:v>
                </c:pt>
                <c:pt idx="3912">
                  <c:v>0.96094519199212336</c:v>
                </c:pt>
                <c:pt idx="3913">
                  <c:v>0.96127338365605519</c:v>
                </c:pt>
                <c:pt idx="3914">
                  <c:v>0.96160157531998691</c:v>
                </c:pt>
                <c:pt idx="3915">
                  <c:v>0.96192976698391863</c:v>
                </c:pt>
                <c:pt idx="3916">
                  <c:v>0.96225795864785035</c:v>
                </c:pt>
                <c:pt idx="3917">
                  <c:v>0.96258615031178207</c:v>
                </c:pt>
                <c:pt idx="3918">
                  <c:v>0.96291434197571379</c:v>
                </c:pt>
                <c:pt idx="3919">
                  <c:v>0.96324253363964552</c:v>
                </c:pt>
                <c:pt idx="3920">
                  <c:v>0.96357072530357724</c:v>
                </c:pt>
                <c:pt idx="3921">
                  <c:v>0.96389891696750907</c:v>
                </c:pt>
                <c:pt idx="3922">
                  <c:v>0.96422710863144079</c:v>
                </c:pt>
                <c:pt idx="3923">
                  <c:v>0.96455530029537251</c:v>
                </c:pt>
                <c:pt idx="3924">
                  <c:v>0.96488349195930423</c:v>
                </c:pt>
                <c:pt idx="3925">
                  <c:v>0.96521168362323595</c:v>
                </c:pt>
                <c:pt idx="3926">
                  <c:v>0.96553987528716767</c:v>
                </c:pt>
                <c:pt idx="3927">
                  <c:v>0.96586806695109939</c:v>
                </c:pt>
                <c:pt idx="3928">
                  <c:v>0.96619625861503122</c:v>
                </c:pt>
                <c:pt idx="3929">
                  <c:v>0.96652445027896294</c:v>
                </c:pt>
                <c:pt idx="3930">
                  <c:v>0.96685264194289466</c:v>
                </c:pt>
                <c:pt idx="3931">
                  <c:v>0.96718083360682638</c:v>
                </c:pt>
                <c:pt idx="3932">
                  <c:v>0.96750902527075811</c:v>
                </c:pt>
                <c:pt idx="3933">
                  <c:v>0.96783721693468983</c:v>
                </c:pt>
                <c:pt idx="3934">
                  <c:v>0.96816540859862155</c:v>
                </c:pt>
                <c:pt idx="3935">
                  <c:v>0.96849360026255338</c:v>
                </c:pt>
                <c:pt idx="3936">
                  <c:v>0.9688217919264851</c:v>
                </c:pt>
                <c:pt idx="3937">
                  <c:v>0.96914998359041682</c:v>
                </c:pt>
                <c:pt idx="3938">
                  <c:v>0.96947817525434854</c:v>
                </c:pt>
                <c:pt idx="3939">
                  <c:v>0.96980636691828026</c:v>
                </c:pt>
                <c:pt idx="3940">
                  <c:v>0.97013455858221198</c:v>
                </c:pt>
                <c:pt idx="3941">
                  <c:v>0.9704627502461437</c:v>
                </c:pt>
                <c:pt idx="3942">
                  <c:v>0.97079094191007553</c:v>
                </c:pt>
                <c:pt idx="3943">
                  <c:v>0.97111913357400725</c:v>
                </c:pt>
                <c:pt idx="3944">
                  <c:v>0.97144732523793897</c:v>
                </c:pt>
                <c:pt idx="3945">
                  <c:v>0.9717755169018707</c:v>
                </c:pt>
                <c:pt idx="3946">
                  <c:v>0.97210370856580242</c:v>
                </c:pt>
                <c:pt idx="3947">
                  <c:v>0.97243190022973414</c:v>
                </c:pt>
                <c:pt idx="3948">
                  <c:v>0.97276009189366586</c:v>
                </c:pt>
                <c:pt idx="3949">
                  <c:v>0.97308828355759769</c:v>
                </c:pt>
                <c:pt idx="3950">
                  <c:v>0.97341647522152941</c:v>
                </c:pt>
                <c:pt idx="3951">
                  <c:v>0.97374466688546113</c:v>
                </c:pt>
                <c:pt idx="3952">
                  <c:v>0.97407285854939285</c:v>
                </c:pt>
                <c:pt idx="3953">
                  <c:v>0.97440105021332457</c:v>
                </c:pt>
                <c:pt idx="3954">
                  <c:v>0.97472924187725629</c:v>
                </c:pt>
                <c:pt idx="3955">
                  <c:v>0.97505743354118801</c:v>
                </c:pt>
                <c:pt idx="3956">
                  <c:v>0.97538562520511984</c:v>
                </c:pt>
                <c:pt idx="3957">
                  <c:v>0.97571381686905156</c:v>
                </c:pt>
                <c:pt idx="3958">
                  <c:v>0.97604200853298329</c:v>
                </c:pt>
                <c:pt idx="3959">
                  <c:v>0.97637020019691501</c:v>
                </c:pt>
                <c:pt idx="3960">
                  <c:v>0.97669839186084673</c:v>
                </c:pt>
                <c:pt idx="3961">
                  <c:v>0.97702658352477845</c:v>
                </c:pt>
                <c:pt idx="3962">
                  <c:v>0.97735477518871017</c:v>
                </c:pt>
                <c:pt idx="3963">
                  <c:v>0.97768296685264189</c:v>
                </c:pt>
                <c:pt idx="3964">
                  <c:v>0.97801115851657372</c:v>
                </c:pt>
                <c:pt idx="3965">
                  <c:v>0.97833935018050544</c:v>
                </c:pt>
                <c:pt idx="3966">
                  <c:v>0.97866754184443716</c:v>
                </c:pt>
                <c:pt idx="3967">
                  <c:v>0.97899573350836888</c:v>
                </c:pt>
                <c:pt idx="3968">
                  <c:v>0.9793239251723006</c:v>
                </c:pt>
                <c:pt idx="3969">
                  <c:v>0.97965211683623232</c:v>
                </c:pt>
                <c:pt idx="3970">
                  <c:v>0.97998030850016404</c:v>
                </c:pt>
                <c:pt idx="3971">
                  <c:v>0.98030850016409588</c:v>
                </c:pt>
                <c:pt idx="3972">
                  <c:v>0.9806366918280276</c:v>
                </c:pt>
                <c:pt idx="3973">
                  <c:v>0.98096488349195932</c:v>
                </c:pt>
                <c:pt idx="3974">
                  <c:v>0.98129307515589104</c:v>
                </c:pt>
                <c:pt idx="3975">
                  <c:v>0.98162126681982276</c:v>
                </c:pt>
                <c:pt idx="3976">
                  <c:v>0.98194945848375448</c:v>
                </c:pt>
                <c:pt idx="3977">
                  <c:v>0.9822776501476862</c:v>
                </c:pt>
                <c:pt idx="3978">
                  <c:v>0.98260584181161803</c:v>
                </c:pt>
                <c:pt idx="3979">
                  <c:v>0.98293403347554975</c:v>
                </c:pt>
                <c:pt idx="3980">
                  <c:v>0.98326222513948147</c:v>
                </c:pt>
                <c:pt idx="3981">
                  <c:v>0.98359041680341319</c:v>
                </c:pt>
                <c:pt idx="3982">
                  <c:v>0.98391860846734491</c:v>
                </c:pt>
                <c:pt idx="3983">
                  <c:v>0.98424680013127663</c:v>
                </c:pt>
                <c:pt idx="3984">
                  <c:v>0.98457499179520835</c:v>
                </c:pt>
                <c:pt idx="3985">
                  <c:v>0.98490318345914019</c:v>
                </c:pt>
                <c:pt idx="3986">
                  <c:v>0.98523137512307191</c:v>
                </c:pt>
                <c:pt idx="3987">
                  <c:v>0.98555956678700363</c:v>
                </c:pt>
                <c:pt idx="3988">
                  <c:v>0.98588775845093535</c:v>
                </c:pt>
                <c:pt idx="3989">
                  <c:v>0.98621595011486707</c:v>
                </c:pt>
                <c:pt idx="3990">
                  <c:v>0.98654414177879879</c:v>
                </c:pt>
                <c:pt idx="3991">
                  <c:v>0.98687233344273051</c:v>
                </c:pt>
                <c:pt idx="3992">
                  <c:v>0.98720052510666234</c:v>
                </c:pt>
                <c:pt idx="3993">
                  <c:v>0.98752871677059406</c:v>
                </c:pt>
                <c:pt idx="3994">
                  <c:v>0.98785690843452578</c:v>
                </c:pt>
                <c:pt idx="3995">
                  <c:v>0.9881851000984575</c:v>
                </c:pt>
                <c:pt idx="3996">
                  <c:v>0.98851329176238922</c:v>
                </c:pt>
                <c:pt idx="3997">
                  <c:v>0.98884148342632094</c:v>
                </c:pt>
                <c:pt idx="3998">
                  <c:v>0.98916967509025266</c:v>
                </c:pt>
                <c:pt idx="3999">
                  <c:v>0.9894978667541845</c:v>
                </c:pt>
                <c:pt idx="4000">
                  <c:v>0.98982605841811622</c:v>
                </c:pt>
                <c:pt idx="4001">
                  <c:v>0.99015425008204794</c:v>
                </c:pt>
                <c:pt idx="4002">
                  <c:v>0.99048244174597966</c:v>
                </c:pt>
                <c:pt idx="4003">
                  <c:v>0.99081063340991138</c:v>
                </c:pt>
                <c:pt idx="4004">
                  <c:v>0.9911388250738431</c:v>
                </c:pt>
                <c:pt idx="4005">
                  <c:v>0.99146701673777482</c:v>
                </c:pt>
                <c:pt idx="4006">
                  <c:v>0.99179520840170665</c:v>
                </c:pt>
                <c:pt idx="4007">
                  <c:v>0.99212340006563837</c:v>
                </c:pt>
                <c:pt idx="4008">
                  <c:v>0.99245159172957009</c:v>
                </c:pt>
                <c:pt idx="4009">
                  <c:v>0.99277978339350181</c:v>
                </c:pt>
                <c:pt idx="4010">
                  <c:v>0.99310797505743353</c:v>
                </c:pt>
                <c:pt idx="4011">
                  <c:v>0.99343616672136525</c:v>
                </c:pt>
                <c:pt idx="4012">
                  <c:v>0.99376435838529698</c:v>
                </c:pt>
                <c:pt idx="4013">
                  <c:v>0.9940925500492287</c:v>
                </c:pt>
                <c:pt idx="4014">
                  <c:v>0.99442074171316053</c:v>
                </c:pt>
                <c:pt idx="4015">
                  <c:v>0.99474893337709225</c:v>
                </c:pt>
                <c:pt idx="4016">
                  <c:v>0.99507712504102397</c:v>
                </c:pt>
                <c:pt idx="4017">
                  <c:v>0.99540531670495569</c:v>
                </c:pt>
                <c:pt idx="4018">
                  <c:v>0.99573350836888741</c:v>
                </c:pt>
                <c:pt idx="4019">
                  <c:v>0.99606170003281913</c:v>
                </c:pt>
                <c:pt idx="4020">
                  <c:v>0.99638989169675085</c:v>
                </c:pt>
                <c:pt idx="4021">
                  <c:v>0.99671808336068268</c:v>
                </c:pt>
                <c:pt idx="4022">
                  <c:v>0.9970462750246144</c:v>
                </c:pt>
                <c:pt idx="4023">
                  <c:v>0.99737446668854612</c:v>
                </c:pt>
                <c:pt idx="4024">
                  <c:v>0.99770265835247784</c:v>
                </c:pt>
                <c:pt idx="4025">
                  <c:v>0.99803085001640957</c:v>
                </c:pt>
                <c:pt idx="4026">
                  <c:v>0.99835904168034129</c:v>
                </c:pt>
                <c:pt idx="4027">
                  <c:v>0.99868723334427301</c:v>
                </c:pt>
                <c:pt idx="4028">
                  <c:v>0.99901542500820484</c:v>
                </c:pt>
                <c:pt idx="4029">
                  <c:v>0.99934361667213656</c:v>
                </c:pt>
                <c:pt idx="4030">
                  <c:v>0.99967180833606828</c:v>
                </c:pt>
                <c:pt idx="4031">
                  <c:v>1</c:v>
                </c:pt>
              </c:numCache>
            </c:numRef>
          </c:xVal>
          <c:yVal>
            <c:numRef>
              <c:f>Таблица!$L$2:$L$1048576</c:f>
              <c:numCache>
                <c:formatCode>General</c:formatCode>
                <c:ptCount val="1048575"/>
                <c:pt idx="0">
                  <c:v>1.0141987829614604E-3</c:v>
                </c:pt>
                <c:pt idx="1">
                  <c:v>2.0283975659229209E-3</c:v>
                </c:pt>
                <c:pt idx="2">
                  <c:v>3.0425963488843813E-3</c:v>
                </c:pt>
                <c:pt idx="3">
                  <c:v>4.0567951318458417E-3</c:v>
                </c:pt>
                <c:pt idx="4">
                  <c:v>5.0709939148073022E-3</c:v>
                </c:pt>
                <c:pt idx="5">
                  <c:v>6.0851926977687626E-3</c:v>
                </c:pt>
                <c:pt idx="6">
                  <c:v>7.099391480730223E-3</c:v>
                </c:pt>
                <c:pt idx="7">
                  <c:v>8.1135902636916835E-3</c:v>
                </c:pt>
                <c:pt idx="8">
                  <c:v>9.1277890466531439E-3</c:v>
                </c:pt>
                <c:pt idx="9">
                  <c:v>1.0141987829614604E-2</c:v>
                </c:pt>
                <c:pt idx="10">
                  <c:v>1.1156186612576065E-2</c:v>
                </c:pt>
                <c:pt idx="11">
                  <c:v>1.2170385395537525E-2</c:v>
                </c:pt>
                <c:pt idx="12">
                  <c:v>1.3184584178498986E-2</c:v>
                </c:pt>
                <c:pt idx="13">
                  <c:v>1.4198782961460446E-2</c:v>
                </c:pt>
                <c:pt idx="14">
                  <c:v>1.5212981744421906E-2</c:v>
                </c:pt>
                <c:pt idx="15">
                  <c:v>1.6227180527383367E-2</c:v>
                </c:pt>
                <c:pt idx="16">
                  <c:v>1.7241379310344827E-2</c:v>
                </c:pt>
                <c:pt idx="17">
                  <c:v>1.8255578093306288E-2</c:v>
                </c:pt>
                <c:pt idx="18">
                  <c:v>1.9269776876267748E-2</c:v>
                </c:pt>
                <c:pt idx="19">
                  <c:v>2.0283975659229209E-2</c:v>
                </c:pt>
                <c:pt idx="20">
                  <c:v>2.1298174442190669E-2</c:v>
                </c:pt>
                <c:pt idx="21">
                  <c:v>2.231237322515213E-2</c:v>
                </c:pt>
                <c:pt idx="22">
                  <c:v>2.332657200811359E-2</c:v>
                </c:pt>
                <c:pt idx="23">
                  <c:v>2.434077079107505E-2</c:v>
                </c:pt>
                <c:pt idx="24">
                  <c:v>2.5354969574036511E-2</c:v>
                </c:pt>
                <c:pt idx="25">
                  <c:v>2.6369168356997971E-2</c:v>
                </c:pt>
                <c:pt idx="26">
                  <c:v>2.7383367139959432E-2</c:v>
                </c:pt>
                <c:pt idx="27">
                  <c:v>2.8397565922920892E-2</c:v>
                </c:pt>
                <c:pt idx="28">
                  <c:v>2.9411764705882353E-2</c:v>
                </c:pt>
                <c:pt idx="29">
                  <c:v>3.0425963488843813E-2</c:v>
                </c:pt>
                <c:pt idx="30">
                  <c:v>3.1440162271805273E-2</c:v>
                </c:pt>
                <c:pt idx="31">
                  <c:v>3.2454361054766734E-2</c:v>
                </c:pt>
                <c:pt idx="32">
                  <c:v>3.3468559837728194E-2</c:v>
                </c:pt>
                <c:pt idx="33">
                  <c:v>3.4482758620689655E-2</c:v>
                </c:pt>
                <c:pt idx="34">
                  <c:v>3.5496957403651115E-2</c:v>
                </c:pt>
                <c:pt idx="35">
                  <c:v>3.6511156186612576E-2</c:v>
                </c:pt>
                <c:pt idx="36">
                  <c:v>3.7525354969574036E-2</c:v>
                </c:pt>
                <c:pt idx="37">
                  <c:v>3.8539553752535496E-2</c:v>
                </c:pt>
                <c:pt idx="38">
                  <c:v>3.9553752535496957E-2</c:v>
                </c:pt>
                <c:pt idx="39">
                  <c:v>4.0567951318458417E-2</c:v>
                </c:pt>
                <c:pt idx="40">
                  <c:v>4.1582150101419878E-2</c:v>
                </c:pt>
                <c:pt idx="41">
                  <c:v>4.2596348884381338E-2</c:v>
                </c:pt>
                <c:pt idx="42">
                  <c:v>4.3610547667342799E-2</c:v>
                </c:pt>
                <c:pt idx="43">
                  <c:v>4.4624746450304259E-2</c:v>
                </c:pt>
                <c:pt idx="44">
                  <c:v>4.5638945233265719E-2</c:v>
                </c:pt>
                <c:pt idx="45">
                  <c:v>4.665314401622718E-2</c:v>
                </c:pt>
                <c:pt idx="46">
                  <c:v>4.766734279918864E-2</c:v>
                </c:pt>
                <c:pt idx="47">
                  <c:v>4.8681541582150101E-2</c:v>
                </c:pt>
                <c:pt idx="48">
                  <c:v>4.9695740365111561E-2</c:v>
                </c:pt>
                <c:pt idx="49">
                  <c:v>5.0709939148073022E-2</c:v>
                </c:pt>
                <c:pt idx="50">
                  <c:v>5.1724137931034482E-2</c:v>
                </c:pt>
                <c:pt idx="51">
                  <c:v>5.2738336713995942E-2</c:v>
                </c:pt>
                <c:pt idx="52">
                  <c:v>5.3752535496957403E-2</c:v>
                </c:pt>
                <c:pt idx="53">
                  <c:v>5.4766734279918863E-2</c:v>
                </c:pt>
                <c:pt idx="54">
                  <c:v>5.5780933062880324E-2</c:v>
                </c:pt>
                <c:pt idx="55">
                  <c:v>5.6795131845841784E-2</c:v>
                </c:pt>
                <c:pt idx="56">
                  <c:v>5.7809330628803245E-2</c:v>
                </c:pt>
                <c:pt idx="57">
                  <c:v>5.8823529411764705E-2</c:v>
                </c:pt>
                <c:pt idx="58">
                  <c:v>5.9837728194726165E-2</c:v>
                </c:pt>
                <c:pt idx="59">
                  <c:v>6.0851926977687626E-2</c:v>
                </c:pt>
                <c:pt idx="60">
                  <c:v>6.1866125760649086E-2</c:v>
                </c:pt>
                <c:pt idx="61">
                  <c:v>6.2880324543610547E-2</c:v>
                </c:pt>
                <c:pt idx="62">
                  <c:v>6.3894523326572014E-2</c:v>
                </c:pt>
                <c:pt idx="63">
                  <c:v>6.4908722109533468E-2</c:v>
                </c:pt>
                <c:pt idx="64">
                  <c:v>6.5922920892494935E-2</c:v>
                </c:pt>
                <c:pt idx="65">
                  <c:v>6.6937119675456389E-2</c:v>
                </c:pt>
                <c:pt idx="66">
                  <c:v>6.7951318458417856E-2</c:v>
                </c:pt>
                <c:pt idx="67">
                  <c:v>6.8965517241379309E-2</c:v>
                </c:pt>
                <c:pt idx="68">
                  <c:v>6.9979716024340777E-2</c:v>
                </c:pt>
                <c:pt idx="69">
                  <c:v>7.099391480730223E-2</c:v>
                </c:pt>
                <c:pt idx="70">
                  <c:v>7.2008113590263698E-2</c:v>
                </c:pt>
                <c:pt idx="71">
                  <c:v>7.3022312373225151E-2</c:v>
                </c:pt>
                <c:pt idx="72">
                  <c:v>7.4036511156186618E-2</c:v>
                </c:pt>
                <c:pt idx="73">
                  <c:v>7.5050709939148072E-2</c:v>
                </c:pt>
                <c:pt idx="74">
                  <c:v>7.6064908722109539E-2</c:v>
                </c:pt>
                <c:pt idx="75">
                  <c:v>7.7079107505070993E-2</c:v>
                </c:pt>
                <c:pt idx="76">
                  <c:v>7.809330628803246E-2</c:v>
                </c:pt>
                <c:pt idx="77">
                  <c:v>7.9107505070993914E-2</c:v>
                </c:pt>
                <c:pt idx="78">
                  <c:v>8.0121703853955381E-2</c:v>
                </c:pt>
                <c:pt idx="79">
                  <c:v>8.1135902636916835E-2</c:v>
                </c:pt>
                <c:pt idx="80">
                  <c:v>8.2150101419878302E-2</c:v>
                </c:pt>
                <c:pt idx="81">
                  <c:v>8.3164300202839755E-2</c:v>
                </c:pt>
                <c:pt idx="82">
                  <c:v>8.4178498985801223E-2</c:v>
                </c:pt>
                <c:pt idx="83">
                  <c:v>8.5192697768762676E-2</c:v>
                </c:pt>
                <c:pt idx="84">
                  <c:v>8.6206896551724144E-2</c:v>
                </c:pt>
                <c:pt idx="85">
                  <c:v>8.7221095334685597E-2</c:v>
                </c:pt>
                <c:pt idx="86">
                  <c:v>8.8235294117647065E-2</c:v>
                </c:pt>
                <c:pt idx="87">
                  <c:v>8.9249492900608518E-2</c:v>
                </c:pt>
                <c:pt idx="88">
                  <c:v>9.0263691683569985E-2</c:v>
                </c:pt>
                <c:pt idx="89">
                  <c:v>9.1277890466531439E-2</c:v>
                </c:pt>
                <c:pt idx="90">
                  <c:v>9.2292089249492906E-2</c:v>
                </c:pt>
                <c:pt idx="91">
                  <c:v>9.330628803245436E-2</c:v>
                </c:pt>
                <c:pt idx="92">
                  <c:v>9.4320486815415827E-2</c:v>
                </c:pt>
                <c:pt idx="93">
                  <c:v>9.5334685598377281E-2</c:v>
                </c:pt>
                <c:pt idx="94">
                  <c:v>9.6348884381338748E-2</c:v>
                </c:pt>
                <c:pt idx="95">
                  <c:v>9.7363083164300201E-2</c:v>
                </c:pt>
                <c:pt idx="96">
                  <c:v>9.8377281947261669E-2</c:v>
                </c:pt>
                <c:pt idx="97">
                  <c:v>9.9391480730223122E-2</c:v>
                </c:pt>
                <c:pt idx="98">
                  <c:v>0.10040567951318459</c:v>
                </c:pt>
                <c:pt idx="99">
                  <c:v>0.10141987829614604</c:v>
                </c:pt>
                <c:pt idx="100">
                  <c:v>0.10243407707910751</c:v>
                </c:pt>
                <c:pt idx="101">
                  <c:v>0.10344827586206896</c:v>
                </c:pt>
                <c:pt idx="102">
                  <c:v>0.10446247464503043</c:v>
                </c:pt>
                <c:pt idx="103">
                  <c:v>0.10547667342799188</c:v>
                </c:pt>
                <c:pt idx="104">
                  <c:v>0.10649087221095335</c:v>
                </c:pt>
                <c:pt idx="105">
                  <c:v>0.10750507099391481</c:v>
                </c:pt>
                <c:pt idx="106">
                  <c:v>0.10851926977687627</c:v>
                </c:pt>
                <c:pt idx="107">
                  <c:v>0.10953346855983773</c:v>
                </c:pt>
                <c:pt idx="108">
                  <c:v>0.11054766734279919</c:v>
                </c:pt>
                <c:pt idx="109">
                  <c:v>0.11156186612576065</c:v>
                </c:pt>
                <c:pt idx="110">
                  <c:v>0.11257606490872211</c:v>
                </c:pt>
                <c:pt idx="111">
                  <c:v>0.11359026369168357</c:v>
                </c:pt>
                <c:pt idx="112">
                  <c:v>0.11460446247464504</c:v>
                </c:pt>
                <c:pt idx="113">
                  <c:v>0.11561866125760649</c:v>
                </c:pt>
                <c:pt idx="114">
                  <c:v>0.11663286004056796</c:v>
                </c:pt>
                <c:pt idx="115">
                  <c:v>0.11764705882352941</c:v>
                </c:pt>
                <c:pt idx="116">
                  <c:v>0.11866125760649088</c:v>
                </c:pt>
                <c:pt idx="117">
                  <c:v>0.11967545638945233</c:v>
                </c:pt>
                <c:pt idx="118">
                  <c:v>0.1206896551724138</c:v>
                </c:pt>
                <c:pt idx="119">
                  <c:v>0.12170385395537525</c:v>
                </c:pt>
                <c:pt idx="120">
                  <c:v>0.12271805273833672</c:v>
                </c:pt>
                <c:pt idx="121">
                  <c:v>0.12373225152129817</c:v>
                </c:pt>
                <c:pt idx="122">
                  <c:v>0.12474645030425964</c:v>
                </c:pt>
                <c:pt idx="123">
                  <c:v>0.12576064908722109</c:v>
                </c:pt>
                <c:pt idx="124">
                  <c:v>0.12677484787018256</c:v>
                </c:pt>
                <c:pt idx="125">
                  <c:v>0.12778904665314403</c:v>
                </c:pt>
                <c:pt idx="126">
                  <c:v>0.12880324543610547</c:v>
                </c:pt>
                <c:pt idx="127">
                  <c:v>0.12981744421906694</c:v>
                </c:pt>
                <c:pt idx="128">
                  <c:v>0.1308316430020284</c:v>
                </c:pt>
                <c:pt idx="129">
                  <c:v>0.13184584178498987</c:v>
                </c:pt>
                <c:pt idx="130">
                  <c:v>0.13286004056795131</c:v>
                </c:pt>
                <c:pt idx="131">
                  <c:v>0.13387423935091278</c:v>
                </c:pt>
                <c:pt idx="132">
                  <c:v>0.13488843813387424</c:v>
                </c:pt>
                <c:pt idx="133">
                  <c:v>0.13590263691683571</c:v>
                </c:pt>
                <c:pt idx="134">
                  <c:v>0.13691683569979715</c:v>
                </c:pt>
                <c:pt idx="135">
                  <c:v>0.13793103448275862</c:v>
                </c:pt>
                <c:pt idx="136">
                  <c:v>0.13894523326572009</c:v>
                </c:pt>
                <c:pt idx="137">
                  <c:v>0.13995943204868155</c:v>
                </c:pt>
                <c:pt idx="138">
                  <c:v>0.14097363083164299</c:v>
                </c:pt>
                <c:pt idx="139">
                  <c:v>0.14198782961460446</c:v>
                </c:pt>
                <c:pt idx="140">
                  <c:v>0.14300202839756593</c:v>
                </c:pt>
                <c:pt idx="141">
                  <c:v>0.1440162271805274</c:v>
                </c:pt>
                <c:pt idx="142">
                  <c:v>0.14503042596348883</c:v>
                </c:pt>
                <c:pt idx="143">
                  <c:v>0.1460446247464503</c:v>
                </c:pt>
                <c:pt idx="144">
                  <c:v>0.14705882352941177</c:v>
                </c:pt>
                <c:pt idx="145">
                  <c:v>0.14807302231237324</c:v>
                </c:pt>
                <c:pt idx="146">
                  <c:v>0.14908722109533468</c:v>
                </c:pt>
                <c:pt idx="147">
                  <c:v>0.15010141987829614</c:v>
                </c:pt>
                <c:pt idx="148">
                  <c:v>0.15111561866125761</c:v>
                </c:pt>
                <c:pt idx="149">
                  <c:v>0.15212981744421908</c:v>
                </c:pt>
                <c:pt idx="150">
                  <c:v>0.15314401622718052</c:v>
                </c:pt>
                <c:pt idx="151">
                  <c:v>0.15415821501014199</c:v>
                </c:pt>
                <c:pt idx="152">
                  <c:v>0.15517241379310345</c:v>
                </c:pt>
                <c:pt idx="153">
                  <c:v>0.15618661257606492</c:v>
                </c:pt>
                <c:pt idx="154">
                  <c:v>0.15720081135902636</c:v>
                </c:pt>
                <c:pt idx="155">
                  <c:v>0.15821501014198783</c:v>
                </c:pt>
                <c:pt idx="156">
                  <c:v>0.15922920892494929</c:v>
                </c:pt>
                <c:pt idx="157">
                  <c:v>0.16024340770791076</c:v>
                </c:pt>
                <c:pt idx="158">
                  <c:v>0.1612576064908722</c:v>
                </c:pt>
                <c:pt idx="159">
                  <c:v>0.16227180527383367</c:v>
                </c:pt>
                <c:pt idx="160">
                  <c:v>0.16328600405679514</c:v>
                </c:pt>
                <c:pt idx="161">
                  <c:v>0.1643002028397566</c:v>
                </c:pt>
                <c:pt idx="162">
                  <c:v>0.16531440162271804</c:v>
                </c:pt>
                <c:pt idx="163">
                  <c:v>0.16632860040567951</c:v>
                </c:pt>
                <c:pt idx="164">
                  <c:v>0.16734279918864098</c:v>
                </c:pt>
                <c:pt idx="165">
                  <c:v>0.16835699797160245</c:v>
                </c:pt>
                <c:pt idx="166">
                  <c:v>0.16937119675456389</c:v>
                </c:pt>
                <c:pt idx="167">
                  <c:v>0.17038539553752535</c:v>
                </c:pt>
                <c:pt idx="168">
                  <c:v>0.17139959432048682</c:v>
                </c:pt>
                <c:pt idx="169">
                  <c:v>0.17241379310344829</c:v>
                </c:pt>
                <c:pt idx="170">
                  <c:v>0.17342799188640973</c:v>
                </c:pt>
                <c:pt idx="171">
                  <c:v>0.17444219066937119</c:v>
                </c:pt>
                <c:pt idx="172">
                  <c:v>0.17545638945233266</c:v>
                </c:pt>
                <c:pt idx="173">
                  <c:v>0.17647058823529413</c:v>
                </c:pt>
                <c:pt idx="174">
                  <c:v>0.17748478701825557</c:v>
                </c:pt>
                <c:pt idx="175">
                  <c:v>0.17849898580121704</c:v>
                </c:pt>
                <c:pt idx="176">
                  <c:v>0.1795131845841785</c:v>
                </c:pt>
                <c:pt idx="177">
                  <c:v>0.18052738336713997</c:v>
                </c:pt>
                <c:pt idx="178">
                  <c:v>0.18154158215010141</c:v>
                </c:pt>
                <c:pt idx="179">
                  <c:v>0.18255578093306288</c:v>
                </c:pt>
                <c:pt idx="180">
                  <c:v>0.18356997971602435</c:v>
                </c:pt>
                <c:pt idx="181">
                  <c:v>0.18458417849898581</c:v>
                </c:pt>
                <c:pt idx="182">
                  <c:v>0.18559837728194725</c:v>
                </c:pt>
                <c:pt idx="183">
                  <c:v>0.18661257606490872</c:v>
                </c:pt>
                <c:pt idx="184">
                  <c:v>0.18762677484787019</c:v>
                </c:pt>
                <c:pt idx="185">
                  <c:v>0.18864097363083165</c:v>
                </c:pt>
                <c:pt idx="186">
                  <c:v>0.18965517241379309</c:v>
                </c:pt>
                <c:pt idx="187">
                  <c:v>0.19066937119675456</c:v>
                </c:pt>
                <c:pt idx="188">
                  <c:v>0.19168356997971603</c:v>
                </c:pt>
                <c:pt idx="189">
                  <c:v>0.1926977687626775</c:v>
                </c:pt>
                <c:pt idx="190">
                  <c:v>0.19371196754563894</c:v>
                </c:pt>
                <c:pt idx="191">
                  <c:v>0.1947261663286004</c:v>
                </c:pt>
                <c:pt idx="192">
                  <c:v>0.19574036511156187</c:v>
                </c:pt>
                <c:pt idx="193">
                  <c:v>0.19675456389452334</c:v>
                </c:pt>
                <c:pt idx="194">
                  <c:v>0.19776876267748478</c:v>
                </c:pt>
                <c:pt idx="195">
                  <c:v>0.19878296146044624</c:v>
                </c:pt>
                <c:pt idx="196">
                  <c:v>0.19979716024340771</c:v>
                </c:pt>
                <c:pt idx="197">
                  <c:v>0.20081135902636918</c:v>
                </c:pt>
                <c:pt idx="198">
                  <c:v>0.20182555780933062</c:v>
                </c:pt>
                <c:pt idx="199">
                  <c:v>0.20283975659229209</c:v>
                </c:pt>
                <c:pt idx="200">
                  <c:v>0.20385395537525355</c:v>
                </c:pt>
                <c:pt idx="201">
                  <c:v>0.20486815415821502</c:v>
                </c:pt>
                <c:pt idx="202">
                  <c:v>0.20588235294117646</c:v>
                </c:pt>
                <c:pt idx="203">
                  <c:v>0.20689655172413793</c:v>
                </c:pt>
                <c:pt idx="204">
                  <c:v>0.2079107505070994</c:v>
                </c:pt>
                <c:pt idx="205">
                  <c:v>0.20892494929006086</c:v>
                </c:pt>
                <c:pt idx="206">
                  <c:v>0.2099391480730223</c:v>
                </c:pt>
                <c:pt idx="207">
                  <c:v>0.21095334685598377</c:v>
                </c:pt>
                <c:pt idx="208">
                  <c:v>0.21196754563894524</c:v>
                </c:pt>
                <c:pt idx="209">
                  <c:v>0.2129817444219067</c:v>
                </c:pt>
                <c:pt idx="210">
                  <c:v>0.21399594320486814</c:v>
                </c:pt>
                <c:pt idx="211">
                  <c:v>0.21501014198782961</c:v>
                </c:pt>
                <c:pt idx="212">
                  <c:v>0.21602434077079108</c:v>
                </c:pt>
                <c:pt idx="213">
                  <c:v>0.21703853955375255</c:v>
                </c:pt>
                <c:pt idx="214">
                  <c:v>0.21805273833671399</c:v>
                </c:pt>
                <c:pt idx="215">
                  <c:v>0.21906693711967545</c:v>
                </c:pt>
                <c:pt idx="216">
                  <c:v>0.22008113590263692</c:v>
                </c:pt>
                <c:pt idx="217">
                  <c:v>0.22109533468559839</c:v>
                </c:pt>
                <c:pt idx="218">
                  <c:v>0.22210953346855983</c:v>
                </c:pt>
                <c:pt idx="219">
                  <c:v>0.2231237322515213</c:v>
                </c:pt>
                <c:pt idx="220">
                  <c:v>0.22413793103448276</c:v>
                </c:pt>
                <c:pt idx="221">
                  <c:v>0.22515212981744423</c:v>
                </c:pt>
                <c:pt idx="222">
                  <c:v>0.22616632860040567</c:v>
                </c:pt>
                <c:pt idx="223">
                  <c:v>0.22718052738336714</c:v>
                </c:pt>
                <c:pt idx="224">
                  <c:v>0.2281947261663286</c:v>
                </c:pt>
                <c:pt idx="225">
                  <c:v>0.22920892494929007</c:v>
                </c:pt>
                <c:pt idx="226">
                  <c:v>0.23022312373225151</c:v>
                </c:pt>
                <c:pt idx="227">
                  <c:v>0.23123732251521298</c:v>
                </c:pt>
                <c:pt idx="228">
                  <c:v>0.23225152129817445</c:v>
                </c:pt>
                <c:pt idx="229">
                  <c:v>0.23326572008113591</c:v>
                </c:pt>
                <c:pt idx="230">
                  <c:v>0.23427991886409735</c:v>
                </c:pt>
                <c:pt idx="231">
                  <c:v>0.23529411764705882</c:v>
                </c:pt>
                <c:pt idx="232">
                  <c:v>0.23630831643002029</c:v>
                </c:pt>
                <c:pt idx="233">
                  <c:v>0.23732251521298176</c:v>
                </c:pt>
                <c:pt idx="234">
                  <c:v>0.23833671399594319</c:v>
                </c:pt>
                <c:pt idx="235">
                  <c:v>0.23935091277890466</c:v>
                </c:pt>
                <c:pt idx="236">
                  <c:v>0.24036511156186613</c:v>
                </c:pt>
                <c:pt idx="237">
                  <c:v>0.2413793103448276</c:v>
                </c:pt>
                <c:pt idx="238">
                  <c:v>0.24239350912778904</c:v>
                </c:pt>
                <c:pt idx="239">
                  <c:v>0.2434077079107505</c:v>
                </c:pt>
                <c:pt idx="240">
                  <c:v>0.24442190669371197</c:v>
                </c:pt>
                <c:pt idx="241">
                  <c:v>0.24543610547667344</c:v>
                </c:pt>
                <c:pt idx="242">
                  <c:v>0.24645030425963488</c:v>
                </c:pt>
                <c:pt idx="243">
                  <c:v>0.24746450304259635</c:v>
                </c:pt>
                <c:pt idx="244">
                  <c:v>0.24847870182555781</c:v>
                </c:pt>
                <c:pt idx="245">
                  <c:v>0.24949290060851928</c:v>
                </c:pt>
                <c:pt idx="246">
                  <c:v>0.25050709939148075</c:v>
                </c:pt>
                <c:pt idx="247">
                  <c:v>0.25152129817444219</c:v>
                </c:pt>
                <c:pt idx="248">
                  <c:v>0.25253549695740363</c:v>
                </c:pt>
                <c:pt idx="249">
                  <c:v>0.25354969574036512</c:v>
                </c:pt>
                <c:pt idx="250">
                  <c:v>0.25456389452332656</c:v>
                </c:pt>
                <c:pt idx="251">
                  <c:v>0.25557809330628806</c:v>
                </c:pt>
                <c:pt idx="252">
                  <c:v>0.2565922920892495</c:v>
                </c:pt>
                <c:pt idx="253">
                  <c:v>0.25760649087221094</c:v>
                </c:pt>
                <c:pt idx="254">
                  <c:v>0.25862068965517243</c:v>
                </c:pt>
                <c:pt idx="255">
                  <c:v>0.25963488843813387</c:v>
                </c:pt>
                <c:pt idx="256">
                  <c:v>0.26064908722109531</c:v>
                </c:pt>
                <c:pt idx="257">
                  <c:v>0.26166328600405681</c:v>
                </c:pt>
                <c:pt idx="258">
                  <c:v>0.26267748478701824</c:v>
                </c:pt>
                <c:pt idx="259">
                  <c:v>0.26369168356997974</c:v>
                </c:pt>
                <c:pt idx="260">
                  <c:v>0.26470588235294118</c:v>
                </c:pt>
                <c:pt idx="261">
                  <c:v>0.26572008113590262</c:v>
                </c:pt>
                <c:pt idx="262">
                  <c:v>0.26673427991886411</c:v>
                </c:pt>
                <c:pt idx="263">
                  <c:v>0.26774847870182555</c:v>
                </c:pt>
                <c:pt idx="264">
                  <c:v>0.26876267748478699</c:v>
                </c:pt>
                <c:pt idx="265">
                  <c:v>0.26977687626774849</c:v>
                </c:pt>
                <c:pt idx="266">
                  <c:v>0.27079107505070993</c:v>
                </c:pt>
                <c:pt idx="267">
                  <c:v>0.27180527383367142</c:v>
                </c:pt>
                <c:pt idx="268">
                  <c:v>0.27281947261663286</c:v>
                </c:pt>
                <c:pt idx="269">
                  <c:v>0.2738336713995943</c:v>
                </c:pt>
                <c:pt idx="270">
                  <c:v>0.2748478701825558</c:v>
                </c:pt>
                <c:pt idx="271">
                  <c:v>0.27586206896551724</c:v>
                </c:pt>
                <c:pt idx="272">
                  <c:v>0.27687626774847868</c:v>
                </c:pt>
                <c:pt idx="273">
                  <c:v>0.27789046653144017</c:v>
                </c:pt>
                <c:pt idx="274">
                  <c:v>0.27890466531440161</c:v>
                </c:pt>
                <c:pt idx="275">
                  <c:v>0.27991886409736311</c:v>
                </c:pt>
                <c:pt idx="276">
                  <c:v>0.28093306288032455</c:v>
                </c:pt>
                <c:pt idx="277">
                  <c:v>0.28194726166328599</c:v>
                </c:pt>
                <c:pt idx="278">
                  <c:v>0.28296146044624748</c:v>
                </c:pt>
                <c:pt idx="279">
                  <c:v>0.28397565922920892</c:v>
                </c:pt>
                <c:pt idx="280">
                  <c:v>0.28498985801217036</c:v>
                </c:pt>
                <c:pt idx="281">
                  <c:v>0.28600405679513186</c:v>
                </c:pt>
                <c:pt idx="282">
                  <c:v>0.2870182555780933</c:v>
                </c:pt>
                <c:pt idx="283">
                  <c:v>0.28803245436105479</c:v>
                </c:pt>
                <c:pt idx="284">
                  <c:v>0.28904665314401623</c:v>
                </c:pt>
                <c:pt idx="285">
                  <c:v>0.29006085192697767</c:v>
                </c:pt>
                <c:pt idx="286">
                  <c:v>0.29107505070993916</c:v>
                </c:pt>
                <c:pt idx="287">
                  <c:v>0.2920892494929006</c:v>
                </c:pt>
                <c:pt idx="288">
                  <c:v>0.29310344827586204</c:v>
                </c:pt>
                <c:pt idx="289">
                  <c:v>0.29411764705882354</c:v>
                </c:pt>
                <c:pt idx="290">
                  <c:v>0.29513184584178498</c:v>
                </c:pt>
                <c:pt idx="291">
                  <c:v>0.29614604462474647</c:v>
                </c:pt>
                <c:pt idx="292">
                  <c:v>0.29716024340770791</c:v>
                </c:pt>
                <c:pt idx="293">
                  <c:v>0.29817444219066935</c:v>
                </c:pt>
                <c:pt idx="294">
                  <c:v>0.29918864097363085</c:v>
                </c:pt>
                <c:pt idx="295">
                  <c:v>0.30020283975659229</c:v>
                </c:pt>
                <c:pt idx="296">
                  <c:v>0.30121703853955373</c:v>
                </c:pt>
                <c:pt idx="297">
                  <c:v>0.30223123732251522</c:v>
                </c:pt>
                <c:pt idx="298">
                  <c:v>0.30324543610547666</c:v>
                </c:pt>
                <c:pt idx="299">
                  <c:v>0.30425963488843816</c:v>
                </c:pt>
                <c:pt idx="300">
                  <c:v>0.3052738336713996</c:v>
                </c:pt>
                <c:pt idx="301">
                  <c:v>0.30628803245436104</c:v>
                </c:pt>
                <c:pt idx="302">
                  <c:v>0.30730223123732253</c:v>
                </c:pt>
                <c:pt idx="303">
                  <c:v>0.30831643002028397</c:v>
                </c:pt>
                <c:pt idx="304">
                  <c:v>0.30933062880324541</c:v>
                </c:pt>
                <c:pt idx="305">
                  <c:v>0.31034482758620691</c:v>
                </c:pt>
                <c:pt idx="306">
                  <c:v>0.31135902636916835</c:v>
                </c:pt>
                <c:pt idx="307">
                  <c:v>0.31135902636916835</c:v>
                </c:pt>
                <c:pt idx="308">
                  <c:v>0.31237322515212984</c:v>
                </c:pt>
                <c:pt idx="309">
                  <c:v>0.31338742393509128</c:v>
                </c:pt>
                <c:pt idx="310">
                  <c:v>0.31440162271805272</c:v>
                </c:pt>
                <c:pt idx="311">
                  <c:v>0.31541582150101422</c:v>
                </c:pt>
                <c:pt idx="312">
                  <c:v>0.31643002028397565</c:v>
                </c:pt>
                <c:pt idx="313">
                  <c:v>0.31744421906693709</c:v>
                </c:pt>
                <c:pt idx="314">
                  <c:v>0.31845841784989859</c:v>
                </c:pt>
                <c:pt idx="315">
                  <c:v>0.31947261663286003</c:v>
                </c:pt>
                <c:pt idx="316">
                  <c:v>0.32048681541582152</c:v>
                </c:pt>
                <c:pt idx="317">
                  <c:v>0.32150101419878296</c:v>
                </c:pt>
                <c:pt idx="318">
                  <c:v>0.3225152129817444</c:v>
                </c:pt>
                <c:pt idx="319">
                  <c:v>0.3235294117647059</c:v>
                </c:pt>
                <c:pt idx="320">
                  <c:v>0.32454361054766734</c:v>
                </c:pt>
                <c:pt idx="321">
                  <c:v>0.32555780933062878</c:v>
                </c:pt>
                <c:pt idx="322">
                  <c:v>0.32657200811359027</c:v>
                </c:pt>
                <c:pt idx="323">
                  <c:v>0.32758620689655171</c:v>
                </c:pt>
                <c:pt idx="324">
                  <c:v>0.32860040567951321</c:v>
                </c:pt>
                <c:pt idx="325">
                  <c:v>0.32961460446247465</c:v>
                </c:pt>
                <c:pt idx="326">
                  <c:v>0.33062880324543609</c:v>
                </c:pt>
                <c:pt idx="327">
                  <c:v>0.33164300202839758</c:v>
                </c:pt>
                <c:pt idx="328">
                  <c:v>0.33265720081135902</c:v>
                </c:pt>
                <c:pt idx="329">
                  <c:v>0.33367139959432046</c:v>
                </c:pt>
                <c:pt idx="330">
                  <c:v>0.33468559837728196</c:v>
                </c:pt>
                <c:pt idx="331">
                  <c:v>0.3356997971602434</c:v>
                </c:pt>
                <c:pt idx="332">
                  <c:v>0.33671399594320489</c:v>
                </c:pt>
                <c:pt idx="333">
                  <c:v>0.33772819472616633</c:v>
                </c:pt>
                <c:pt idx="334">
                  <c:v>0.33874239350912777</c:v>
                </c:pt>
                <c:pt idx="335">
                  <c:v>0.33975659229208927</c:v>
                </c:pt>
                <c:pt idx="336">
                  <c:v>0.34077079107505071</c:v>
                </c:pt>
                <c:pt idx="337">
                  <c:v>0.34178498985801214</c:v>
                </c:pt>
                <c:pt idx="338">
                  <c:v>0.34279918864097364</c:v>
                </c:pt>
                <c:pt idx="339">
                  <c:v>0.34381338742393508</c:v>
                </c:pt>
                <c:pt idx="340">
                  <c:v>0.34482758620689657</c:v>
                </c:pt>
                <c:pt idx="341">
                  <c:v>0.34584178498985801</c:v>
                </c:pt>
                <c:pt idx="342">
                  <c:v>0.34685598377281945</c:v>
                </c:pt>
                <c:pt idx="343">
                  <c:v>0.34787018255578095</c:v>
                </c:pt>
                <c:pt idx="344">
                  <c:v>0.34888438133874239</c:v>
                </c:pt>
                <c:pt idx="345">
                  <c:v>0.34989858012170383</c:v>
                </c:pt>
                <c:pt idx="346">
                  <c:v>0.35091277890466532</c:v>
                </c:pt>
                <c:pt idx="347">
                  <c:v>0.35192697768762676</c:v>
                </c:pt>
                <c:pt idx="348">
                  <c:v>0.35294117647058826</c:v>
                </c:pt>
                <c:pt idx="349">
                  <c:v>0.3539553752535497</c:v>
                </c:pt>
                <c:pt idx="350">
                  <c:v>0.35496957403651114</c:v>
                </c:pt>
                <c:pt idx="351">
                  <c:v>0.35598377281947263</c:v>
                </c:pt>
                <c:pt idx="352">
                  <c:v>0.35699797160243407</c:v>
                </c:pt>
                <c:pt idx="353">
                  <c:v>0.35801217038539551</c:v>
                </c:pt>
                <c:pt idx="354">
                  <c:v>0.35902636916835701</c:v>
                </c:pt>
                <c:pt idx="355">
                  <c:v>0.36004056795131845</c:v>
                </c:pt>
                <c:pt idx="356">
                  <c:v>0.36105476673427994</c:v>
                </c:pt>
                <c:pt idx="357">
                  <c:v>0.36206896551724138</c:v>
                </c:pt>
                <c:pt idx="358">
                  <c:v>0.36308316430020282</c:v>
                </c:pt>
                <c:pt idx="359">
                  <c:v>0.36409736308316432</c:v>
                </c:pt>
                <c:pt idx="360">
                  <c:v>0.36511156186612576</c:v>
                </c:pt>
                <c:pt idx="361">
                  <c:v>0.3661257606490872</c:v>
                </c:pt>
                <c:pt idx="362">
                  <c:v>0.36713995943204869</c:v>
                </c:pt>
                <c:pt idx="363">
                  <c:v>0.36815415821501013</c:v>
                </c:pt>
                <c:pt idx="364">
                  <c:v>0.36916835699797163</c:v>
                </c:pt>
                <c:pt idx="365">
                  <c:v>0.37018255578093306</c:v>
                </c:pt>
                <c:pt idx="366">
                  <c:v>0.3711967545638945</c:v>
                </c:pt>
                <c:pt idx="367">
                  <c:v>0.372210953346856</c:v>
                </c:pt>
                <c:pt idx="368">
                  <c:v>0.37322515212981744</c:v>
                </c:pt>
                <c:pt idx="369">
                  <c:v>0.37423935091277888</c:v>
                </c:pt>
                <c:pt idx="370">
                  <c:v>0.37525354969574037</c:v>
                </c:pt>
                <c:pt idx="371">
                  <c:v>0.37626774847870181</c:v>
                </c:pt>
                <c:pt idx="372">
                  <c:v>0.37728194726166331</c:v>
                </c:pt>
                <c:pt idx="373">
                  <c:v>0.37829614604462475</c:v>
                </c:pt>
                <c:pt idx="374">
                  <c:v>0.37931034482758619</c:v>
                </c:pt>
                <c:pt idx="375">
                  <c:v>0.38032454361054768</c:v>
                </c:pt>
                <c:pt idx="376">
                  <c:v>0.38133874239350912</c:v>
                </c:pt>
                <c:pt idx="377">
                  <c:v>0.38235294117647056</c:v>
                </c:pt>
                <c:pt idx="378">
                  <c:v>0.38336713995943206</c:v>
                </c:pt>
                <c:pt idx="379">
                  <c:v>0.3843813387423935</c:v>
                </c:pt>
                <c:pt idx="380">
                  <c:v>0.38539553752535499</c:v>
                </c:pt>
                <c:pt idx="381">
                  <c:v>0.38640973630831643</c:v>
                </c:pt>
                <c:pt idx="382">
                  <c:v>0.38742393509127787</c:v>
                </c:pt>
                <c:pt idx="383">
                  <c:v>0.38843813387423937</c:v>
                </c:pt>
                <c:pt idx="384">
                  <c:v>0.38945233265720081</c:v>
                </c:pt>
                <c:pt idx="385">
                  <c:v>0.39046653144016225</c:v>
                </c:pt>
                <c:pt idx="386">
                  <c:v>0.39148073022312374</c:v>
                </c:pt>
                <c:pt idx="387">
                  <c:v>0.39249492900608518</c:v>
                </c:pt>
                <c:pt idx="388">
                  <c:v>0.39350912778904668</c:v>
                </c:pt>
                <c:pt idx="389">
                  <c:v>0.39452332657200812</c:v>
                </c:pt>
                <c:pt idx="390">
                  <c:v>0.39553752535496955</c:v>
                </c:pt>
                <c:pt idx="391">
                  <c:v>0.39655172413793105</c:v>
                </c:pt>
                <c:pt idx="392">
                  <c:v>0.39756592292089249</c:v>
                </c:pt>
                <c:pt idx="393">
                  <c:v>0.39858012170385393</c:v>
                </c:pt>
                <c:pt idx="394">
                  <c:v>0.39959432048681542</c:v>
                </c:pt>
                <c:pt idx="395">
                  <c:v>0.40060851926977686</c:v>
                </c:pt>
                <c:pt idx="396">
                  <c:v>0.40162271805273836</c:v>
                </c:pt>
                <c:pt idx="397">
                  <c:v>0.4026369168356998</c:v>
                </c:pt>
                <c:pt idx="398">
                  <c:v>0.40365111561866124</c:v>
                </c:pt>
                <c:pt idx="399">
                  <c:v>0.40466531440162273</c:v>
                </c:pt>
                <c:pt idx="400">
                  <c:v>0.40567951318458417</c:v>
                </c:pt>
                <c:pt idx="401">
                  <c:v>0.40669371196754561</c:v>
                </c:pt>
                <c:pt idx="402">
                  <c:v>0.40770791075050711</c:v>
                </c:pt>
                <c:pt idx="403">
                  <c:v>0.40872210953346855</c:v>
                </c:pt>
                <c:pt idx="404">
                  <c:v>0.40973630831643004</c:v>
                </c:pt>
                <c:pt idx="405">
                  <c:v>0.41075050709939148</c:v>
                </c:pt>
                <c:pt idx="406">
                  <c:v>0.41176470588235292</c:v>
                </c:pt>
                <c:pt idx="407">
                  <c:v>0.41277890466531442</c:v>
                </c:pt>
                <c:pt idx="408">
                  <c:v>0.41379310344827586</c:v>
                </c:pt>
                <c:pt idx="409">
                  <c:v>0.4148073022312373</c:v>
                </c:pt>
                <c:pt idx="410">
                  <c:v>0.41582150101419879</c:v>
                </c:pt>
                <c:pt idx="411">
                  <c:v>0.41683569979716023</c:v>
                </c:pt>
                <c:pt idx="412">
                  <c:v>0.41784989858012173</c:v>
                </c:pt>
                <c:pt idx="413">
                  <c:v>0.41886409736308317</c:v>
                </c:pt>
                <c:pt idx="414">
                  <c:v>0.41987829614604461</c:v>
                </c:pt>
                <c:pt idx="415">
                  <c:v>0.4208924949290061</c:v>
                </c:pt>
                <c:pt idx="416">
                  <c:v>0.42190669371196754</c:v>
                </c:pt>
                <c:pt idx="417">
                  <c:v>0.42292089249492898</c:v>
                </c:pt>
                <c:pt idx="418">
                  <c:v>0.42393509127789047</c:v>
                </c:pt>
                <c:pt idx="419">
                  <c:v>0.42494929006085191</c:v>
                </c:pt>
                <c:pt idx="420">
                  <c:v>0.42596348884381341</c:v>
                </c:pt>
                <c:pt idx="421">
                  <c:v>0.42697768762677485</c:v>
                </c:pt>
                <c:pt idx="422">
                  <c:v>0.42799188640973629</c:v>
                </c:pt>
                <c:pt idx="423">
                  <c:v>0.42900608519269778</c:v>
                </c:pt>
                <c:pt idx="424">
                  <c:v>0.43002028397565922</c:v>
                </c:pt>
                <c:pt idx="425">
                  <c:v>0.43103448275862066</c:v>
                </c:pt>
                <c:pt idx="426">
                  <c:v>0.43204868154158216</c:v>
                </c:pt>
                <c:pt idx="427">
                  <c:v>0.4330628803245436</c:v>
                </c:pt>
                <c:pt idx="428">
                  <c:v>0.43407707910750509</c:v>
                </c:pt>
                <c:pt idx="429">
                  <c:v>0.43509127789046653</c:v>
                </c:pt>
                <c:pt idx="430">
                  <c:v>0.43610547667342797</c:v>
                </c:pt>
                <c:pt idx="431">
                  <c:v>0.43711967545638947</c:v>
                </c:pt>
                <c:pt idx="432">
                  <c:v>0.43813387423935091</c:v>
                </c:pt>
                <c:pt idx="433">
                  <c:v>0.43914807302231235</c:v>
                </c:pt>
                <c:pt idx="434">
                  <c:v>0.44016227180527384</c:v>
                </c:pt>
                <c:pt idx="435">
                  <c:v>0.44117647058823528</c:v>
                </c:pt>
                <c:pt idx="436">
                  <c:v>0.44219066937119678</c:v>
                </c:pt>
                <c:pt idx="437">
                  <c:v>0.44320486815415822</c:v>
                </c:pt>
                <c:pt idx="438">
                  <c:v>0.44421906693711966</c:v>
                </c:pt>
                <c:pt idx="439">
                  <c:v>0.44523326572008115</c:v>
                </c:pt>
                <c:pt idx="440">
                  <c:v>0.44624746450304259</c:v>
                </c:pt>
                <c:pt idx="441">
                  <c:v>0.44726166328600403</c:v>
                </c:pt>
                <c:pt idx="442">
                  <c:v>0.44827586206896552</c:v>
                </c:pt>
                <c:pt idx="443">
                  <c:v>0.44929006085192696</c:v>
                </c:pt>
                <c:pt idx="444">
                  <c:v>0.45030425963488846</c:v>
                </c:pt>
                <c:pt idx="445">
                  <c:v>0.4513184584178499</c:v>
                </c:pt>
                <c:pt idx="446">
                  <c:v>0.45233265720081134</c:v>
                </c:pt>
                <c:pt idx="447">
                  <c:v>0.45334685598377283</c:v>
                </c:pt>
                <c:pt idx="448">
                  <c:v>0.45436105476673427</c:v>
                </c:pt>
                <c:pt idx="449">
                  <c:v>0.45537525354969571</c:v>
                </c:pt>
                <c:pt idx="450">
                  <c:v>0.45638945233265721</c:v>
                </c:pt>
                <c:pt idx="451">
                  <c:v>0.45740365111561865</c:v>
                </c:pt>
                <c:pt idx="452">
                  <c:v>0.45841784989858014</c:v>
                </c:pt>
                <c:pt idx="453">
                  <c:v>0.45943204868154158</c:v>
                </c:pt>
                <c:pt idx="454">
                  <c:v>0.46044624746450302</c:v>
                </c:pt>
                <c:pt idx="455">
                  <c:v>0.46146044624746452</c:v>
                </c:pt>
                <c:pt idx="456">
                  <c:v>0.46247464503042596</c:v>
                </c:pt>
                <c:pt idx="457">
                  <c:v>0.4634888438133874</c:v>
                </c:pt>
                <c:pt idx="458">
                  <c:v>0.46450304259634889</c:v>
                </c:pt>
                <c:pt idx="459">
                  <c:v>0.46551724137931033</c:v>
                </c:pt>
                <c:pt idx="460">
                  <c:v>0.46653144016227183</c:v>
                </c:pt>
                <c:pt idx="461">
                  <c:v>0.46754563894523327</c:v>
                </c:pt>
                <c:pt idx="462">
                  <c:v>0.46855983772819471</c:v>
                </c:pt>
                <c:pt idx="463">
                  <c:v>0.4695740365111562</c:v>
                </c:pt>
                <c:pt idx="464">
                  <c:v>0.47058823529411764</c:v>
                </c:pt>
                <c:pt idx="465">
                  <c:v>0.47160243407707908</c:v>
                </c:pt>
                <c:pt idx="466">
                  <c:v>0.47261663286004058</c:v>
                </c:pt>
                <c:pt idx="467">
                  <c:v>0.47363083164300201</c:v>
                </c:pt>
                <c:pt idx="468">
                  <c:v>0.47464503042596351</c:v>
                </c:pt>
                <c:pt idx="469">
                  <c:v>0.47565922920892495</c:v>
                </c:pt>
                <c:pt idx="470">
                  <c:v>0.47667342799188639</c:v>
                </c:pt>
                <c:pt idx="471">
                  <c:v>0.47768762677484788</c:v>
                </c:pt>
                <c:pt idx="472">
                  <c:v>0.47870182555780932</c:v>
                </c:pt>
                <c:pt idx="473">
                  <c:v>0.47971602434077076</c:v>
                </c:pt>
                <c:pt idx="474">
                  <c:v>0.48073022312373226</c:v>
                </c:pt>
                <c:pt idx="475">
                  <c:v>0.4817444219066937</c:v>
                </c:pt>
                <c:pt idx="476">
                  <c:v>0.4817444219066937</c:v>
                </c:pt>
                <c:pt idx="477">
                  <c:v>0.48275862068965519</c:v>
                </c:pt>
                <c:pt idx="478">
                  <c:v>0.48377281947261663</c:v>
                </c:pt>
                <c:pt idx="479">
                  <c:v>0.48478701825557807</c:v>
                </c:pt>
                <c:pt idx="480">
                  <c:v>0.48580121703853957</c:v>
                </c:pt>
                <c:pt idx="481">
                  <c:v>0.48681541582150101</c:v>
                </c:pt>
                <c:pt idx="482">
                  <c:v>0.48782961460446245</c:v>
                </c:pt>
                <c:pt idx="483">
                  <c:v>0.48884381338742394</c:v>
                </c:pt>
                <c:pt idx="484">
                  <c:v>0.48985801217038538</c:v>
                </c:pt>
                <c:pt idx="485">
                  <c:v>0.49087221095334688</c:v>
                </c:pt>
                <c:pt idx="486">
                  <c:v>0.49188640973630832</c:v>
                </c:pt>
                <c:pt idx="487">
                  <c:v>0.49290060851926976</c:v>
                </c:pt>
                <c:pt idx="488">
                  <c:v>0.49391480730223125</c:v>
                </c:pt>
                <c:pt idx="489">
                  <c:v>0.49492900608519269</c:v>
                </c:pt>
                <c:pt idx="490">
                  <c:v>0.49594320486815413</c:v>
                </c:pt>
                <c:pt idx="491">
                  <c:v>0.49695740365111563</c:v>
                </c:pt>
                <c:pt idx="492">
                  <c:v>0.49797160243407707</c:v>
                </c:pt>
                <c:pt idx="493">
                  <c:v>0.49898580121703856</c:v>
                </c:pt>
                <c:pt idx="494">
                  <c:v>0.5</c:v>
                </c:pt>
                <c:pt idx="495">
                  <c:v>0.5010141987829615</c:v>
                </c:pt>
                <c:pt idx="496">
                  <c:v>0.50202839756592288</c:v>
                </c:pt>
                <c:pt idx="497">
                  <c:v>0.50304259634888437</c:v>
                </c:pt>
                <c:pt idx="498">
                  <c:v>0.50405679513184587</c:v>
                </c:pt>
                <c:pt idx="499">
                  <c:v>0.50507099391480725</c:v>
                </c:pt>
                <c:pt idx="500">
                  <c:v>0.50608519269776875</c:v>
                </c:pt>
                <c:pt idx="501">
                  <c:v>0.50709939148073024</c:v>
                </c:pt>
                <c:pt idx="502">
                  <c:v>0.50811359026369174</c:v>
                </c:pt>
                <c:pt idx="503">
                  <c:v>0.50912778904665312</c:v>
                </c:pt>
                <c:pt idx="504">
                  <c:v>0.51014198782961462</c:v>
                </c:pt>
                <c:pt idx="505">
                  <c:v>0.51115618661257611</c:v>
                </c:pt>
                <c:pt idx="506">
                  <c:v>0.5121703853955375</c:v>
                </c:pt>
                <c:pt idx="507">
                  <c:v>0.51318458417849899</c:v>
                </c:pt>
                <c:pt idx="508">
                  <c:v>0.51419878296146049</c:v>
                </c:pt>
                <c:pt idx="509">
                  <c:v>0.51521298174442187</c:v>
                </c:pt>
                <c:pt idx="510">
                  <c:v>0.51622718052738337</c:v>
                </c:pt>
                <c:pt idx="511">
                  <c:v>0.51622718052738337</c:v>
                </c:pt>
                <c:pt idx="512">
                  <c:v>0.51622718052738337</c:v>
                </c:pt>
                <c:pt idx="513">
                  <c:v>0.51724137931034486</c:v>
                </c:pt>
                <c:pt idx="514">
                  <c:v>0.51825557809330625</c:v>
                </c:pt>
                <c:pt idx="515">
                  <c:v>0.51926977687626774</c:v>
                </c:pt>
                <c:pt idx="516">
                  <c:v>0.52028397565922924</c:v>
                </c:pt>
                <c:pt idx="517">
                  <c:v>0.52129817444219062</c:v>
                </c:pt>
                <c:pt idx="518">
                  <c:v>0.52231237322515212</c:v>
                </c:pt>
                <c:pt idx="519">
                  <c:v>0.52332657200811361</c:v>
                </c:pt>
                <c:pt idx="520">
                  <c:v>0.52434077079107511</c:v>
                </c:pt>
                <c:pt idx="521">
                  <c:v>0.52535496957403649</c:v>
                </c:pt>
                <c:pt idx="522">
                  <c:v>0.52636916835699799</c:v>
                </c:pt>
                <c:pt idx="523">
                  <c:v>0.52738336713995948</c:v>
                </c:pt>
                <c:pt idx="524">
                  <c:v>0.52738336713995948</c:v>
                </c:pt>
                <c:pt idx="525">
                  <c:v>0.52839756592292086</c:v>
                </c:pt>
                <c:pt idx="526">
                  <c:v>0.52941176470588236</c:v>
                </c:pt>
                <c:pt idx="527">
                  <c:v>0.52941176470588236</c:v>
                </c:pt>
                <c:pt idx="528">
                  <c:v>0.53042596348884385</c:v>
                </c:pt>
                <c:pt idx="529">
                  <c:v>0.53144016227180524</c:v>
                </c:pt>
                <c:pt idx="530">
                  <c:v>0.53245436105476673</c:v>
                </c:pt>
                <c:pt idx="531">
                  <c:v>0.53346855983772823</c:v>
                </c:pt>
                <c:pt idx="532">
                  <c:v>0.53448275862068961</c:v>
                </c:pt>
                <c:pt idx="533">
                  <c:v>0.53549695740365111</c:v>
                </c:pt>
                <c:pt idx="534">
                  <c:v>0.5365111561866126</c:v>
                </c:pt>
                <c:pt idx="535">
                  <c:v>0.53752535496957399</c:v>
                </c:pt>
                <c:pt idx="536">
                  <c:v>0.53853955375253548</c:v>
                </c:pt>
                <c:pt idx="537">
                  <c:v>0.53853955375253548</c:v>
                </c:pt>
                <c:pt idx="538">
                  <c:v>0.53853955375253548</c:v>
                </c:pt>
                <c:pt idx="539">
                  <c:v>0.53853955375253548</c:v>
                </c:pt>
                <c:pt idx="540">
                  <c:v>0.53955375253549698</c:v>
                </c:pt>
                <c:pt idx="541">
                  <c:v>0.53955375253549698</c:v>
                </c:pt>
                <c:pt idx="542">
                  <c:v>0.54056795131845847</c:v>
                </c:pt>
                <c:pt idx="543">
                  <c:v>0.54158215010141986</c:v>
                </c:pt>
                <c:pt idx="544">
                  <c:v>0.54259634888438135</c:v>
                </c:pt>
                <c:pt idx="545">
                  <c:v>0.54361054766734285</c:v>
                </c:pt>
                <c:pt idx="546">
                  <c:v>0.54462474645030423</c:v>
                </c:pt>
                <c:pt idx="547">
                  <c:v>0.54462474645030423</c:v>
                </c:pt>
                <c:pt idx="548">
                  <c:v>0.54462474645030423</c:v>
                </c:pt>
                <c:pt idx="549">
                  <c:v>0.54563894523326573</c:v>
                </c:pt>
                <c:pt idx="550">
                  <c:v>0.54665314401622722</c:v>
                </c:pt>
                <c:pt idx="551">
                  <c:v>0.54766734279918861</c:v>
                </c:pt>
                <c:pt idx="552">
                  <c:v>0.5486815415821501</c:v>
                </c:pt>
                <c:pt idx="553">
                  <c:v>0.5496957403651116</c:v>
                </c:pt>
                <c:pt idx="554">
                  <c:v>0.55070993914807298</c:v>
                </c:pt>
                <c:pt idx="555">
                  <c:v>0.55172413793103448</c:v>
                </c:pt>
                <c:pt idx="556">
                  <c:v>0.55273833671399597</c:v>
                </c:pt>
                <c:pt idx="557">
                  <c:v>0.55375253549695735</c:v>
                </c:pt>
                <c:pt idx="558">
                  <c:v>0.55476673427991885</c:v>
                </c:pt>
                <c:pt idx="559">
                  <c:v>0.55578093306288034</c:v>
                </c:pt>
                <c:pt idx="560">
                  <c:v>0.55679513184584184</c:v>
                </c:pt>
                <c:pt idx="561">
                  <c:v>0.55780933062880322</c:v>
                </c:pt>
                <c:pt idx="562">
                  <c:v>0.55882352941176472</c:v>
                </c:pt>
                <c:pt idx="563">
                  <c:v>0.55983772819472621</c:v>
                </c:pt>
                <c:pt idx="564">
                  <c:v>0.5608519269776876</c:v>
                </c:pt>
                <c:pt idx="565">
                  <c:v>0.56186612576064909</c:v>
                </c:pt>
                <c:pt idx="566">
                  <c:v>0.56288032454361059</c:v>
                </c:pt>
                <c:pt idx="567">
                  <c:v>0.56389452332657197</c:v>
                </c:pt>
                <c:pt idx="568">
                  <c:v>0.56490872210953347</c:v>
                </c:pt>
                <c:pt idx="569">
                  <c:v>0.56592292089249496</c:v>
                </c:pt>
                <c:pt idx="570">
                  <c:v>0.56693711967545635</c:v>
                </c:pt>
                <c:pt idx="571">
                  <c:v>0.56795131845841784</c:v>
                </c:pt>
                <c:pt idx="572">
                  <c:v>0.56896551724137934</c:v>
                </c:pt>
                <c:pt idx="573">
                  <c:v>0.56997971602434072</c:v>
                </c:pt>
                <c:pt idx="574">
                  <c:v>0.57099391480730222</c:v>
                </c:pt>
                <c:pt idx="575">
                  <c:v>0.57200811359026371</c:v>
                </c:pt>
                <c:pt idx="576">
                  <c:v>0.57302231237322521</c:v>
                </c:pt>
                <c:pt idx="577">
                  <c:v>0.57403651115618659</c:v>
                </c:pt>
                <c:pt idx="578">
                  <c:v>0.57505070993914809</c:v>
                </c:pt>
                <c:pt idx="579">
                  <c:v>0.57606490872210958</c:v>
                </c:pt>
                <c:pt idx="580">
                  <c:v>0.57707910750507097</c:v>
                </c:pt>
                <c:pt idx="581">
                  <c:v>0.57809330628803246</c:v>
                </c:pt>
                <c:pt idx="582">
                  <c:v>0.57910750507099396</c:v>
                </c:pt>
                <c:pt idx="583">
                  <c:v>0.58012170385395534</c:v>
                </c:pt>
                <c:pt idx="584">
                  <c:v>0.58113590263691683</c:v>
                </c:pt>
                <c:pt idx="585">
                  <c:v>0.58215010141987833</c:v>
                </c:pt>
                <c:pt idx="586">
                  <c:v>0.58316430020283971</c:v>
                </c:pt>
                <c:pt idx="587">
                  <c:v>0.58417849898580121</c:v>
                </c:pt>
                <c:pt idx="588">
                  <c:v>0.5851926977687627</c:v>
                </c:pt>
                <c:pt idx="589">
                  <c:v>0.58620689655172409</c:v>
                </c:pt>
                <c:pt idx="590">
                  <c:v>0.58722109533468558</c:v>
                </c:pt>
                <c:pt idx="591">
                  <c:v>0.58823529411764708</c:v>
                </c:pt>
                <c:pt idx="592">
                  <c:v>0.58924949290060857</c:v>
                </c:pt>
                <c:pt idx="593">
                  <c:v>0.59026369168356996</c:v>
                </c:pt>
                <c:pt idx="594">
                  <c:v>0.59127789046653145</c:v>
                </c:pt>
                <c:pt idx="595">
                  <c:v>0.59229208924949295</c:v>
                </c:pt>
                <c:pt idx="596">
                  <c:v>0.59330628803245433</c:v>
                </c:pt>
                <c:pt idx="597">
                  <c:v>0.59432048681541583</c:v>
                </c:pt>
                <c:pt idx="598">
                  <c:v>0.59533468559837732</c:v>
                </c:pt>
                <c:pt idx="599">
                  <c:v>0.59634888438133871</c:v>
                </c:pt>
                <c:pt idx="600">
                  <c:v>0.5973630831643002</c:v>
                </c:pt>
                <c:pt idx="601">
                  <c:v>0.5983772819472617</c:v>
                </c:pt>
                <c:pt idx="602">
                  <c:v>0.59939148073022308</c:v>
                </c:pt>
                <c:pt idx="603">
                  <c:v>0.60040567951318458</c:v>
                </c:pt>
                <c:pt idx="604">
                  <c:v>0.60141987829614607</c:v>
                </c:pt>
                <c:pt idx="605">
                  <c:v>0.60243407707910746</c:v>
                </c:pt>
                <c:pt idx="606">
                  <c:v>0.60344827586206895</c:v>
                </c:pt>
                <c:pt idx="607">
                  <c:v>0.60446247464503045</c:v>
                </c:pt>
                <c:pt idx="608">
                  <c:v>0.60547667342799194</c:v>
                </c:pt>
                <c:pt idx="609">
                  <c:v>0.60649087221095332</c:v>
                </c:pt>
                <c:pt idx="610">
                  <c:v>0.60750507099391482</c:v>
                </c:pt>
                <c:pt idx="611">
                  <c:v>0.60851926977687631</c:v>
                </c:pt>
                <c:pt idx="612">
                  <c:v>0.6095334685598377</c:v>
                </c:pt>
                <c:pt idx="613">
                  <c:v>0.61054766734279919</c:v>
                </c:pt>
                <c:pt idx="614">
                  <c:v>0.61156186612576069</c:v>
                </c:pt>
                <c:pt idx="615">
                  <c:v>0.61257606490872207</c:v>
                </c:pt>
                <c:pt idx="616">
                  <c:v>0.61359026369168357</c:v>
                </c:pt>
                <c:pt idx="617">
                  <c:v>0.61460446247464506</c:v>
                </c:pt>
                <c:pt idx="618">
                  <c:v>0.61561866125760645</c:v>
                </c:pt>
                <c:pt idx="619">
                  <c:v>0.61663286004056794</c:v>
                </c:pt>
                <c:pt idx="620">
                  <c:v>0.61764705882352944</c:v>
                </c:pt>
                <c:pt idx="621">
                  <c:v>0.61866125760649082</c:v>
                </c:pt>
                <c:pt idx="622">
                  <c:v>0.61967545638945232</c:v>
                </c:pt>
                <c:pt idx="623">
                  <c:v>0.62068965517241381</c:v>
                </c:pt>
                <c:pt idx="624">
                  <c:v>0.62170385395537531</c:v>
                </c:pt>
                <c:pt idx="625">
                  <c:v>0.62271805273833669</c:v>
                </c:pt>
                <c:pt idx="626">
                  <c:v>0.62373225152129819</c:v>
                </c:pt>
                <c:pt idx="627">
                  <c:v>0.62474645030425968</c:v>
                </c:pt>
                <c:pt idx="628">
                  <c:v>0.62576064908722107</c:v>
                </c:pt>
                <c:pt idx="629">
                  <c:v>0.62677484787018256</c:v>
                </c:pt>
                <c:pt idx="630">
                  <c:v>0.62778904665314406</c:v>
                </c:pt>
                <c:pt idx="631">
                  <c:v>0.62880324543610544</c:v>
                </c:pt>
                <c:pt idx="632">
                  <c:v>0.62981744421906694</c:v>
                </c:pt>
                <c:pt idx="633">
                  <c:v>0.63083164300202843</c:v>
                </c:pt>
                <c:pt idx="634">
                  <c:v>0.63184584178498981</c:v>
                </c:pt>
                <c:pt idx="635">
                  <c:v>0.63286004056795131</c:v>
                </c:pt>
                <c:pt idx="636">
                  <c:v>0.6338742393509128</c:v>
                </c:pt>
                <c:pt idx="637">
                  <c:v>0.63488843813387419</c:v>
                </c:pt>
                <c:pt idx="638">
                  <c:v>0.63590263691683568</c:v>
                </c:pt>
                <c:pt idx="639">
                  <c:v>0.63691683569979718</c:v>
                </c:pt>
                <c:pt idx="640">
                  <c:v>0.63793103448275867</c:v>
                </c:pt>
                <c:pt idx="641">
                  <c:v>0.63894523326572006</c:v>
                </c:pt>
                <c:pt idx="642">
                  <c:v>0.63995943204868155</c:v>
                </c:pt>
                <c:pt idx="643">
                  <c:v>0.64097363083164305</c:v>
                </c:pt>
                <c:pt idx="644">
                  <c:v>0.64198782961460443</c:v>
                </c:pt>
                <c:pt idx="645">
                  <c:v>0.64300202839756593</c:v>
                </c:pt>
                <c:pt idx="646">
                  <c:v>0.64401622718052742</c:v>
                </c:pt>
                <c:pt idx="647">
                  <c:v>0.64503042596348881</c:v>
                </c:pt>
                <c:pt idx="648">
                  <c:v>0.6460446247464503</c:v>
                </c:pt>
                <c:pt idx="649">
                  <c:v>0.6470588235294118</c:v>
                </c:pt>
                <c:pt idx="650">
                  <c:v>0.64807302231237318</c:v>
                </c:pt>
                <c:pt idx="651">
                  <c:v>0.64908722109533468</c:v>
                </c:pt>
                <c:pt idx="652">
                  <c:v>0.65010141987829617</c:v>
                </c:pt>
                <c:pt idx="653">
                  <c:v>0.65111561866125756</c:v>
                </c:pt>
                <c:pt idx="654">
                  <c:v>0.65212981744421905</c:v>
                </c:pt>
                <c:pt idx="655">
                  <c:v>0.65314401622718055</c:v>
                </c:pt>
                <c:pt idx="656">
                  <c:v>0.65415821501014204</c:v>
                </c:pt>
                <c:pt idx="657">
                  <c:v>0.65517241379310343</c:v>
                </c:pt>
                <c:pt idx="658">
                  <c:v>0.65618661257606492</c:v>
                </c:pt>
                <c:pt idx="659">
                  <c:v>0.65720081135902642</c:v>
                </c:pt>
                <c:pt idx="660">
                  <c:v>0.6582150101419878</c:v>
                </c:pt>
                <c:pt idx="661">
                  <c:v>0.65922920892494929</c:v>
                </c:pt>
                <c:pt idx="662">
                  <c:v>0.66024340770791079</c:v>
                </c:pt>
                <c:pt idx="663">
                  <c:v>0.66125760649087217</c:v>
                </c:pt>
                <c:pt idx="664">
                  <c:v>0.66227180527383367</c:v>
                </c:pt>
                <c:pt idx="665">
                  <c:v>0.66328600405679516</c:v>
                </c:pt>
                <c:pt idx="666">
                  <c:v>0.66430020283975655</c:v>
                </c:pt>
                <c:pt idx="667">
                  <c:v>0.66531440162271804</c:v>
                </c:pt>
                <c:pt idx="668">
                  <c:v>0.66632860040567954</c:v>
                </c:pt>
                <c:pt idx="669">
                  <c:v>0.66734279918864092</c:v>
                </c:pt>
                <c:pt idx="670">
                  <c:v>0.66835699797160242</c:v>
                </c:pt>
                <c:pt idx="671">
                  <c:v>0.66937119675456391</c:v>
                </c:pt>
                <c:pt idx="672">
                  <c:v>0.67038539553752541</c:v>
                </c:pt>
                <c:pt idx="673">
                  <c:v>0.67139959432048679</c:v>
                </c:pt>
                <c:pt idx="674">
                  <c:v>0.67241379310344829</c:v>
                </c:pt>
                <c:pt idx="675">
                  <c:v>0.67342799188640978</c:v>
                </c:pt>
                <c:pt idx="676">
                  <c:v>0.67444219066937117</c:v>
                </c:pt>
                <c:pt idx="677">
                  <c:v>0.67545638945233266</c:v>
                </c:pt>
                <c:pt idx="678">
                  <c:v>0.67647058823529416</c:v>
                </c:pt>
                <c:pt idx="679">
                  <c:v>0.67748478701825554</c:v>
                </c:pt>
                <c:pt idx="680">
                  <c:v>0.67849898580121704</c:v>
                </c:pt>
                <c:pt idx="681">
                  <c:v>0.67951318458417853</c:v>
                </c:pt>
                <c:pt idx="682">
                  <c:v>0.68052738336713992</c:v>
                </c:pt>
                <c:pt idx="683">
                  <c:v>0.68154158215010141</c:v>
                </c:pt>
                <c:pt idx="684">
                  <c:v>0.68255578093306291</c:v>
                </c:pt>
                <c:pt idx="685">
                  <c:v>0.68356997971602429</c:v>
                </c:pt>
                <c:pt idx="686">
                  <c:v>0.68458417849898578</c:v>
                </c:pt>
                <c:pt idx="687">
                  <c:v>0.68559837728194728</c:v>
                </c:pt>
                <c:pt idx="688">
                  <c:v>0.68661257606490878</c:v>
                </c:pt>
                <c:pt idx="689">
                  <c:v>0.68762677484787016</c:v>
                </c:pt>
                <c:pt idx="690">
                  <c:v>0.68864097363083165</c:v>
                </c:pt>
                <c:pt idx="691">
                  <c:v>0.68965517241379315</c:v>
                </c:pt>
                <c:pt idx="692">
                  <c:v>0.69066937119675453</c:v>
                </c:pt>
                <c:pt idx="693">
                  <c:v>0.69168356997971603</c:v>
                </c:pt>
                <c:pt idx="694">
                  <c:v>0.69269776876267752</c:v>
                </c:pt>
                <c:pt idx="695">
                  <c:v>0.69371196754563891</c:v>
                </c:pt>
                <c:pt idx="696">
                  <c:v>0.6947261663286004</c:v>
                </c:pt>
                <c:pt idx="697">
                  <c:v>0.6957403651115619</c:v>
                </c:pt>
                <c:pt idx="698">
                  <c:v>0.69675456389452328</c:v>
                </c:pt>
                <c:pt idx="699">
                  <c:v>0.69776876267748478</c:v>
                </c:pt>
                <c:pt idx="700">
                  <c:v>0.69878296146044627</c:v>
                </c:pt>
                <c:pt idx="701">
                  <c:v>0.69979716024340766</c:v>
                </c:pt>
                <c:pt idx="702">
                  <c:v>0.70081135902636915</c:v>
                </c:pt>
                <c:pt idx="703">
                  <c:v>0.70182555780933065</c:v>
                </c:pt>
                <c:pt idx="704">
                  <c:v>0.70283975659229214</c:v>
                </c:pt>
                <c:pt idx="705">
                  <c:v>0.70385395537525353</c:v>
                </c:pt>
                <c:pt idx="706">
                  <c:v>0.70486815415821502</c:v>
                </c:pt>
                <c:pt idx="707">
                  <c:v>0.70588235294117652</c:v>
                </c:pt>
                <c:pt idx="708">
                  <c:v>0.7068965517241379</c:v>
                </c:pt>
                <c:pt idx="709">
                  <c:v>0.7079107505070994</c:v>
                </c:pt>
                <c:pt idx="710">
                  <c:v>0.70892494929006089</c:v>
                </c:pt>
                <c:pt idx="711">
                  <c:v>0.70993914807302227</c:v>
                </c:pt>
                <c:pt idx="712">
                  <c:v>0.71095334685598377</c:v>
                </c:pt>
                <c:pt idx="713">
                  <c:v>0.71196754563894527</c:v>
                </c:pt>
                <c:pt idx="714">
                  <c:v>0.71298174442190665</c:v>
                </c:pt>
                <c:pt idx="715">
                  <c:v>0.71399594320486814</c:v>
                </c:pt>
                <c:pt idx="716">
                  <c:v>0.71501014198782964</c:v>
                </c:pt>
                <c:pt idx="717">
                  <c:v>0.71602434077079102</c:v>
                </c:pt>
                <c:pt idx="718">
                  <c:v>0.71703853955375252</c:v>
                </c:pt>
                <c:pt idx="719">
                  <c:v>0.71805273833671401</c:v>
                </c:pt>
                <c:pt idx="720">
                  <c:v>0.71906693711967551</c:v>
                </c:pt>
                <c:pt idx="721">
                  <c:v>0.72008113590263689</c:v>
                </c:pt>
                <c:pt idx="722">
                  <c:v>0.72109533468559839</c:v>
                </c:pt>
                <c:pt idx="723">
                  <c:v>0.72210953346855988</c:v>
                </c:pt>
                <c:pt idx="724">
                  <c:v>0.72312373225152127</c:v>
                </c:pt>
                <c:pt idx="725">
                  <c:v>0.72413793103448276</c:v>
                </c:pt>
                <c:pt idx="726">
                  <c:v>0.72515212981744426</c:v>
                </c:pt>
                <c:pt idx="727">
                  <c:v>0.72616632860040564</c:v>
                </c:pt>
                <c:pt idx="728">
                  <c:v>0.72718052738336714</c:v>
                </c:pt>
                <c:pt idx="729">
                  <c:v>0.72819472616632863</c:v>
                </c:pt>
                <c:pt idx="730">
                  <c:v>0.72920892494929002</c:v>
                </c:pt>
                <c:pt idx="731">
                  <c:v>0.73022312373225151</c:v>
                </c:pt>
                <c:pt idx="732">
                  <c:v>0.73123732251521301</c:v>
                </c:pt>
                <c:pt idx="733">
                  <c:v>0.73225152129817439</c:v>
                </c:pt>
                <c:pt idx="734">
                  <c:v>0.73326572008113589</c:v>
                </c:pt>
                <c:pt idx="735">
                  <c:v>0.73427991886409738</c:v>
                </c:pt>
                <c:pt idx="736">
                  <c:v>0.73529411764705888</c:v>
                </c:pt>
                <c:pt idx="737">
                  <c:v>0.73630831643002026</c:v>
                </c:pt>
                <c:pt idx="738">
                  <c:v>0.73732251521298176</c:v>
                </c:pt>
                <c:pt idx="739">
                  <c:v>0.73833671399594325</c:v>
                </c:pt>
                <c:pt idx="740">
                  <c:v>0.73935091277890463</c:v>
                </c:pt>
                <c:pt idx="741">
                  <c:v>0.74036511156186613</c:v>
                </c:pt>
                <c:pt idx="742">
                  <c:v>0.74137931034482762</c:v>
                </c:pt>
                <c:pt idx="743">
                  <c:v>0.74239350912778901</c:v>
                </c:pt>
                <c:pt idx="744">
                  <c:v>0.7434077079107505</c:v>
                </c:pt>
                <c:pt idx="745">
                  <c:v>0.744421906693712</c:v>
                </c:pt>
                <c:pt idx="746">
                  <c:v>0.74543610547667338</c:v>
                </c:pt>
                <c:pt idx="747">
                  <c:v>0.74645030425963488</c:v>
                </c:pt>
                <c:pt idx="748">
                  <c:v>0.74746450304259637</c:v>
                </c:pt>
                <c:pt idx="749">
                  <c:v>0.74847870182555776</c:v>
                </c:pt>
                <c:pt idx="750">
                  <c:v>0.74949290060851925</c:v>
                </c:pt>
                <c:pt idx="751">
                  <c:v>0.75050709939148075</c:v>
                </c:pt>
                <c:pt idx="752">
                  <c:v>0.75152129817444224</c:v>
                </c:pt>
                <c:pt idx="753">
                  <c:v>0.75253549695740363</c:v>
                </c:pt>
                <c:pt idx="754">
                  <c:v>0.75354969574036512</c:v>
                </c:pt>
                <c:pt idx="755">
                  <c:v>0.75456389452332662</c:v>
                </c:pt>
                <c:pt idx="756">
                  <c:v>0.755578093306288</c:v>
                </c:pt>
                <c:pt idx="757">
                  <c:v>0.7565922920892495</c:v>
                </c:pt>
                <c:pt idx="758">
                  <c:v>0.75760649087221099</c:v>
                </c:pt>
                <c:pt idx="759">
                  <c:v>0.75862068965517238</c:v>
                </c:pt>
                <c:pt idx="760">
                  <c:v>0.75963488843813387</c:v>
                </c:pt>
                <c:pt idx="761">
                  <c:v>0.76064908722109537</c:v>
                </c:pt>
                <c:pt idx="762">
                  <c:v>0.76166328600405675</c:v>
                </c:pt>
                <c:pt idx="763">
                  <c:v>0.76267748478701824</c:v>
                </c:pt>
                <c:pt idx="764">
                  <c:v>0.76369168356997974</c:v>
                </c:pt>
                <c:pt idx="765">
                  <c:v>0.76470588235294112</c:v>
                </c:pt>
                <c:pt idx="766">
                  <c:v>0.76572008113590262</c:v>
                </c:pt>
                <c:pt idx="767">
                  <c:v>0.76673427991886411</c:v>
                </c:pt>
                <c:pt idx="768">
                  <c:v>0.76774847870182561</c:v>
                </c:pt>
                <c:pt idx="769">
                  <c:v>0.76876267748478699</c:v>
                </c:pt>
                <c:pt idx="770">
                  <c:v>0.76977687626774849</c:v>
                </c:pt>
                <c:pt idx="771">
                  <c:v>0.77079107505070998</c:v>
                </c:pt>
                <c:pt idx="772">
                  <c:v>0.77180527383367137</c:v>
                </c:pt>
                <c:pt idx="773">
                  <c:v>0.77281947261663286</c:v>
                </c:pt>
                <c:pt idx="774">
                  <c:v>0.77383367139959436</c:v>
                </c:pt>
                <c:pt idx="775">
                  <c:v>0.77484787018255574</c:v>
                </c:pt>
                <c:pt idx="776">
                  <c:v>0.77586206896551724</c:v>
                </c:pt>
                <c:pt idx="777">
                  <c:v>0.77687626774847873</c:v>
                </c:pt>
                <c:pt idx="778">
                  <c:v>0.77789046653144012</c:v>
                </c:pt>
                <c:pt idx="779">
                  <c:v>0.77890466531440161</c:v>
                </c:pt>
                <c:pt idx="780">
                  <c:v>0.77991886409736311</c:v>
                </c:pt>
                <c:pt idx="781">
                  <c:v>0.78093306288032449</c:v>
                </c:pt>
                <c:pt idx="782">
                  <c:v>0.78194726166328599</c:v>
                </c:pt>
                <c:pt idx="783">
                  <c:v>0.78296146044624748</c:v>
                </c:pt>
                <c:pt idx="784">
                  <c:v>0.78397565922920898</c:v>
                </c:pt>
                <c:pt idx="785">
                  <c:v>0.78498985801217036</c:v>
                </c:pt>
                <c:pt idx="786">
                  <c:v>0.78600405679513186</c:v>
                </c:pt>
                <c:pt idx="787">
                  <c:v>0.78701825557809335</c:v>
                </c:pt>
                <c:pt idx="788">
                  <c:v>0.78803245436105473</c:v>
                </c:pt>
                <c:pt idx="789">
                  <c:v>0.78904665314401623</c:v>
                </c:pt>
                <c:pt idx="790">
                  <c:v>0.79006085192697773</c:v>
                </c:pt>
                <c:pt idx="791">
                  <c:v>0.79107505070993911</c:v>
                </c:pt>
                <c:pt idx="792">
                  <c:v>0.7920892494929006</c:v>
                </c:pt>
                <c:pt idx="793">
                  <c:v>0.7931034482758621</c:v>
                </c:pt>
                <c:pt idx="794">
                  <c:v>0.79411764705882348</c:v>
                </c:pt>
                <c:pt idx="795">
                  <c:v>0.79513184584178498</c:v>
                </c:pt>
                <c:pt idx="796">
                  <c:v>0.79614604462474647</c:v>
                </c:pt>
                <c:pt idx="797">
                  <c:v>0.79716024340770786</c:v>
                </c:pt>
                <c:pt idx="798">
                  <c:v>0.79817444219066935</c:v>
                </c:pt>
                <c:pt idx="799">
                  <c:v>0.79918864097363085</c:v>
                </c:pt>
                <c:pt idx="800">
                  <c:v>0.80020283975659234</c:v>
                </c:pt>
                <c:pt idx="801">
                  <c:v>0.80121703853955373</c:v>
                </c:pt>
                <c:pt idx="802">
                  <c:v>0.80223123732251522</c:v>
                </c:pt>
                <c:pt idx="803">
                  <c:v>0.80324543610547672</c:v>
                </c:pt>
                <c:pt idx="804">
                  <c:v>0.8042596348884381</c:v>
                </c:pt>
                <c:pt idx="805">
                  <c:v>0.8052738336713996</c:v>
                </c:pt>
                <c:pt idx="806">
                  <c:v>0.80628803245436109</c:v>
                </c:pt>
                <c:pt idx="807">
                  <c:v>0.80730223123732248</c:v>
                </c:pt>
                <c:pt idx="808">
                  <c:v>0.80831643002028397</c:v>
                </c:pt>
                <c:pt idx="809">
                  <c:v>0.80933062880324547</c:v>
                </c:pt>
                <c:pt idx="810">
                  <c:v>0.81034482758620685</c:v>
                </c:pt>
                <c:pt idx="811">
                  <c:v>0.81135902636916835</c:v>
                </c:pt>
                <c:pt idx="812">
                  <c:v>0.81237322515212984</c:v>
                </c:pt>
                <c:pt idx="813">
                  <c:v>0.81338742393509122</c:v>
                </c:pt>
                <c:pt idx="814">
                  <c:v>0.81440162271805272</c:v>
                </c:pt>
                <c:pt idx="815">
                  <c:v>0.81541582150101422</c:v>
                </c:pt>
                <c:pt idx="816">
                  <c:v>0.81643002028397571</c:v>
                </c:pt>
                <c:pt idx="817">
                  <c:v>0.81744421906693709</c:v>
                </c:pt>
                <c:pt idx="818">
                  <c:v>0.81845841784989859</c:v>
                </c:pt>
                <c:pt idx="819">
                  <c:v>0.81947261663286008</c:v>
                </c:pt>
                <c:pt idx="820">
                  <c:v>0.82048681541582147</c:v>
                </c:pt>
                <c:pt idx="821">
                  <c:v>0.82150101419878296</c:v>
                </c:pt>
                <c:pt idx="822">
                  <c:v>0.82251521298174446</c:v>
                </c:pt>
                <c:pt idx="823">
                  <c:v>0.82352941176470584</c:v>
                </c:pt>
                <c:pt idx="824">
                  <c:v>0.82454361054766734</c:v>
                </c:pt>
                <c:pt idx="825">
                  <c:v>0.82555780933062883</c:v>
                </c:pt>
                <c:pt idx="826">
                  <c:v>0.82657200811359022</c:v>
                </c:pt>
                <c:pt idx="827">
                  <c:v>0.82758620689655171</c:v>
                </c:pt>
                <c:pt idx="828">
                  <c:v>0.82860040567951321</c:v>
                </c:pt>
                <c:pt idx="829">
                  <c:v>0.82961460446247459</c:v>
                </c:pt>
                <c:pt idx="830">
                  <c:v>0.83062880324543609</c:v>
                </c:pt>
                <c:pt idx="831">
                  <c:v>0.83164300202839758</c:v>
                </c:pt>
                <c:pt idx="832">
                  <c:v>0.83265720081135908</c:v>
                </c:pt>
                <c:pt idx="833">
                  <c:v>0.83367139959432046</c:v>
                </c:pt>
                <c:pt idx="834">
                  <c:v>0.83468559837728196</c:v>
                </c:pt>
                <c:pt idx="835">
                  <c:v>0.83569979716024345</c:v>
                </c:pt>
                <c:pt idx="836">
                  <c:v>0.83671399594320484</c:v>
                </c:pt>
                <c:pt idx="837">
                  <c:v>0.83772819472616633</c:v>
                </c:pt>
                <c:pt idx="838">
                  <c:v>0.83874239350912783</c:v>
                </c:pt>
                <c:pt idx="839">
                  <c:v>0.83975659229208921</c:v>
                </c:pt>
                <c:pt idx="840">
                  <c:v>0.84077079107505071</c:v>
                </c:pt>
                <c:pt idx="841">
                  <c:v>0.8417849898580122</c:v>
                </c:pt>
                <c:pt idx="842">
                  <c:v>0.84279918864097358</c:v>
                </c:pt>
                <c:pt idx="843">
                  <c:v>0.84381338742393508</c:v>
                </c:pt>
                <c:pt idx="844">
                  <c:v>0.84482758620689657</c:v>
                </c:pt>
                <c:pt idx="845">
                  <c:v>0.84584178498985796</c:v>
                </c:pt>
                <c:pt idx="846">
                  <c:v>0.84685598377281945</c:v>
                </c:pt>
                <c:pt idx="847">
                  <c:v>0.84787018255578095</c:v>
                </c:pt>
                <c:pt idx="848">
                  <c:v>0.84888438133874244</c:v>
                </c:pt>
                <c:pt idx="849">
                  <c:v>0.84989858012170383</c:v>
                </c:pt>
                <c:pt idx="850">
                  <c:v>0.85091277890466532</c:v>
                </c:pt>
                <c:pt idx="851">
                  <c:v>0.85192697768762682</c:v>
                </c:pt>
                <c:pt idx="852">
                  <c:v>0.8529411764705882</c:v>
                </c:pt>
                <c:pt idx="853">
                  <c:v>0.8539553752535497</c:v>
                </c:pt>
                <c:pt idx="854">
                  <c:v>0.85496957403651119</c:v>
                </c:pt>
                <c:pt idx="855">
                  <c:v>0.85598377281947258</c:v>
                </c:pt>
                <c:pt idx="856">
                  <c:v>0.85699797160243407</c:v>
                </c:pt>
                <c:pt idx="857">
                  <c:v>0.85801217038539557</c:v>
                </c:pt>
                <c:pt idx="858">
                  <c:v>0.85902636916835695</c:v>
                </c:pt>
                <c:pt idx="859">
                  <c:v>0.86004056795131845</c:v>
                </c:pt>
                <c:pt idx="860">
                  <c:v>0.86105476673427994</c:v>
                </c:pt>
                <c:pt idx="861">
                  <c:v>0.86206896551724133</c:v>
                </c:pt>
                <c:pt idx="862">
                  <c:v>0.86308316430020282</c:v>
                </c:pt>
                <c:pt idx="863">
                  <c:v>0.86409736308316432</c:v>
                </c:pt>
                <c:pt idx="864">
                  <c:v>0.86511156186612581</c:v>
                </c:pt>
                <c:pt idx="865">
                  <c:v>0.8661257606490872</c:v>
                </c:pt>
                <c:pt idx="866">
                  <c:v>0.86713995943204869</c:v>
                </c:pt>
                <c:pt idx="867">
                  <c:v>0.86815415821501019</c:v>
                </c:pt>
                <c:pt idx="868">
                  <c:v>0.86916835699797157</c:v>
                </c:pt>
                <c:pt idx="869">
                  <c:v>0.87018255578093306</c:v>
                </c:pt>
                <c:pt idx="870">
                  <c:v>0.87119675456389456</c:v>
                </c:pt>
                <c:pt idx="871">
                  <c:v>0.87221095334685594</c:v>
                </c:pt>
                <c:pt idx="872">
                  <c:v>0.87322515212981744</c:v>
                </c:pt>
                <c:pt idx="873">
                  <c:v>0.87423935091277893</c:v>
                </c:pt>
                <c:pt idx="874">
                  <c:v>0.87525354969574032</c:v>
                </c:pt>
                <c:pt idx="875">
                  <c:v>0.87626774847870181</c:v>
                </c:pt>
                <c:pt idx="876">
                  <c:v>0.87728194726166331</c:v>
                </c:pt>
                <c:pt idx="877">
                  <c:v>0.87829614604462469</c:v>
                </c:pt>
                <c:pt idx="878">
                  <c:v>0.87931034482758619</c:v>
                </c:pt>
                <c:pt idx="879">
                  <c:v>0.88032454361054768</c:v>
                </c:pt>
                <c:pt idx="880">
                  <c:v>0.88133874239350918</c:v>
                </c:pt>
                <c:pt idx="881">
                  <c:v>0.88235294117647056</c:v>
                </c:pt>
                <c:pt idx="882">
                  <c:v>0.88336713995943206</c:v>
                </c:pt>
                <c:pt idx="883">
                  <c:v>0.88438133874239355</c:v>
                </c:pt>
                <c:pt idx="884">
                  <c:v>0.88539553752535494</c:v>
                </c:pt>
                <c:pt idx="885">
                  <c:v>0.88640973630831643</c:v>
                </c:pt>
                <c:pt idx="886">
                  <c:v>0.88742393509127793</c:v>
                </c:pt>
                <c:pt idx="887">
                  <c:v>0.88843813387423931</c:v>
                </c:pt>
                <c:pt idx="888">
                  <c:v>0.88945233265720081</c:v>
                </c:pt>
                <c:pt idx="889">
                  <c:v>0.8904665314401623</c:v>
                </c:pt>
                <c:pt idx="890">
                  <c:v>0.89148073022312369</c:v>
                </c:pt>
                <c:pt idx="891">
                  <c:v>0.89249492900608518</c:v>
                </c:pt>
                <c:pt idx="892">
                  <c:v>0.89350912778904668</c:v>
                </c:pt>
                <c:pt idx="893">
                  <c:v>0.89452332657200806</c:v>
                </c:pt>
                <c:pt idx="894">
                  <c:v>0.89553752535496955</c:v>
                </c:pt>
                <c:pt idx="895">
                  <c:v>0.89655172413793105</c:v>
                </c:pt>
                <c:pt idx="896">
                  <c:v>0.89756592292089254</c:v>
                </c:pt>
                <c:pt idx="897">
                  <c:v>0.89858012170385393</c:v>
                </c:pt>
                <c:pt idx="898">
                  <c:v>0.89959432048681542</c:v>
                </c:pt>
                <c:pt idx="899">
                  <c:v>0.90060851926977692</c:v>
                </c:pt>
                <c:pt idx="900">
                  <c:v>0.9016227180527383</c:v>
                </c:pt>
                <c:pt idx="901">
                  <c:v>0.9026369168356998</c:v>
                </c:pt>
                <c:pt idx="902">
                  <c:v>0.90365111561866129</c:v>
                </c:pt>
                <c:pt idx="903">
                  <c:v>0.90466531440162268</c:v>
                </c:pt>
                <c:pt idx="904">
                  <c:v>0.90567951318458417</c:v>
                </c:pt>
                <c:pt idx="905">
                  <c:v>0.90669371196754567</c:v>
                </c:pt>
                <c:pt idx="906">
                  <c:v>0.90770791075050705</c:v>
                </c:pt>
                <c:pt idx="907">
                  <c:v>0.90872210953346855</c:v>
                </c:pt>
                <c:pt idx="908">
                  <c:v>0.90973630831643004</c:v>
                </c:pt>
                <c:pt idx="909">
                  <c:v>0.91075050709939143</c:v>
                </c:pt>
                <c:pt idx="910">
                  <c:v>0.91176470588235292</c:v>
                </c:pt>
                <c:pt idx="911">
                  <c:v>0.91277890466531442</c:v>
                </c:pt>
                <c:pt idx="912">
                  <c:v>0.91379310344827591</c:v>
                </c:pt>
                <c:pt idx="913">
                  <c:v>0.9148073022312373</c:v>
                </c:pt>
                <c:pt idx="914">
                  <c:v>0.91582150101419879</c:v>
                </c:pt>
                <c:pt idx="915">
                  <c:v>0.91683569979716029</c:v>
                </c:pt>
                <c:pt idx="916">
                  <c:v>0.91784989858012167</c:v>
                </c:pt>
                <c:pt idx="917">
                  <c:v>0.91886409736308317</c:v>
                </c:pt>
                <c:pt idx="918">
                  <c:v>0.91987829614604466</c:v>
                </c:pt>
                <c:pt idx="919">
                  <c:v>0.92089249492900604</c:v>
                </c:pt>
                <c:pt idx="920">
                  <c:v>0.92190669371196754</c:v>
                </c:pt>
                <c:pt idx="921">
                  <c:v>0.92292089249492903</c:v>
                </c:pt>
                <c:pt idx="922">
                  <c:v>0.92393509127789042</c:v>
                </c:pt>
                <c:pt idx="923">
                  <c:v>0.92494929006085191</c:v>
                </c:pt>
                <c:pt idx="924">
                  <c:v>0.92596348884381341</c:v>
                </c:pt>
                <c:pt idx="925">
                  <c:v>0.92697768762677479</c:v>
                </c:pt>
                <c:pt idx="926">
                  <c:v>0.92799188640973629</c:v>
                </c:pt>
                <c:pt idx="927">
                  <c:v>0.92900608519269778</c:v>
                </c:pt>
                <c:pt idx="928">
                  <c:v>0.93002028397565928</c:v>
                </c:pt>
                <c:pt idx="929">
                  <c:v>0.93002028397565928</c:v>
                </c:pt>
                <c:pt idx="930">
                  <c:v>0.93103448275862066</c:v>
                </c:pt>
                <c:pt idx="931">
                  <c:v>0.93204868154158216</c:v>
                </c:pt>
                <c:pt idx="932">
                  <c:v>0.93306288032454365</c:v>
                </c:pt>
                <c:pt idx="933">
                  <c:v>0.93407707910750504</c:v>
                </c:pt>
                <c:pt idx="934">
                  <c:v>0.93509127789046653</c:v>
                </c:pt>
                <c:pt idx="935">
                  <c:v>0.93610547667342803</c:v>
                </c:pt>
                <c:pt idx="936">
                  <c:v>0.93711967545638941</c:v>
                </c:pt>
                <c:pt idx="937">
                  <c:v>0.93813387423935091</c:v>
                </c:pt>
                <c:pt idx="938">
                  <c:v>0.9391480730223124</c:v>
                </c:pt>
                <c:pt idx="939">
                  <c:v>0.94016227180527379</c:v>
                </c:pt>
                <c:pt idx="940">
                  <c:v>0.94117647058823528</c:v>
                </c:pt>
                <c:pt idx="941">
                  <c:v>0.94219066937119678</c:v>
                </c:pt>
                <c:pt idx="942">
                  <c:v>0.94320486815415816</c:v>
                </c:pt>
                <c:pt idx="943">
                  <c:v>0.94320486815415816</c:v>
                </c:pt>
                <c:pt idx="944">
                  <c:v>0.94421906693711966</c:v>
                </c:pt>
                <c:pt idx="945">
                  <c:v>0.94523326572008115</c:v>
                </c:pt>
                <c:pt idx="946">
                  <c:v>0.94624746450304265</c:v>
                </c:pt>
                <c:pt idx="947">
                  <c:v>0.94726166328600403</c:v>
                </c:pt>
                <c:pt idx="948">
                  <c:v>0.94827586206896552</c:v>
                </c:pt>
                <c:pt idx="949">
                  <c:v>0.94929006085192702</c:v>
                </c:pt>
                <c:pt idx="950">
                  <c:v>0.9503042596348884</c:v>
                </c:pt>
                <c:pt idx="951">
                  <c:v>0.9513184584178499</c:v>
                </c:pt>
                <c:pt idx="952">
                  <c:v>0.95233265720081139</c:v>
                </c:pt>
                <c:pt idx="953">
                  <c:v>0.95233265720081139</c:v>
                </c:pt>
                <c:pt idx="954">
                  <c:v>0.95233265720081139</c:v>
                </c:pt>
                <c:pt idx="955">
                  <c:v>0.95233265720081139</c:v>
                </c:pt>
                <c:pt idx="956">
                  <c:v>0.95233265720081139</c:v>
                </c:pt>
                <c:pt idx="957">
                  <c:v>0.95233265720081139</c:v>
                </c:pt>
                <c:pt idx="958">
                  <c:v>0.95233265720081139</c:v>
                </c:pt>
                <c:pt idx="959">
                  <c:v>0.95334685598377278</c:v>
                </c:pt>
                <c:pt idx="960">
                  <c:v>0.95334685598377278</c:v>
                </c:pt>
                <c:pt idx="961">
                  <c:v>0.95334685598377278</c:v>
                </c:pt>
                <c:pt idx="962">
                  <c:v>0.95334685598377278</c:v>
                </c:pt>
                <c:pt idx="963">
                  <c:v>0.95334685598377278</c:v>
                </c:pt>
                <c:pt idx="964">
                  <c:v>0.95436105476673427</c:v>
                </c:pt>
                <c:pt idx="965">
                  <c:v>0.95436105476673427</c:v>
                </c:pt>
                <c:pt idx="966">
                  <c:v>0.95436105476673427</c:v>
                </c:pt>
                <c:pt idx="967">
                  <c:v>0.95436105476673427</c:v>
                </c:pt>
                <c:pt idx="968">
                  <c:v>0.95436105476673427</c:v>
                </c:pt>
                <c:pt idx="969">
                  <c:v>0.95436105476673427</c:v>
                </c:pt>
                <c:pt idx="970">
                  <c:v>0.95436105476673427</c:v>
                </c:pt>
                <c:pt idx="971">
                  <c:v>0.95436105476673427</c:v>
                </c:pt>
                <c:pt idx="972">
                  <c:v>0.95436105476673427</c:v>
                </c:pt>
                <c:pt idx="973">
                  <c:v>0.95537525354969577</c:v>
                </c:pt>
                <c:pt idx="974">
                  <c:v>0.95638945233265715</c:v>
                </c:pt>
                <c:pt idx="975">
                  <c:v>0.95638945233265715</c:v>
                </c:pt>
                <c:pt idx="976">
                  <c:v>0.95638945233265715</c:v>
                </c:pt>
                <c:pt idx="977">
                  <c:v>0.95638945233265715</c:v>
                </c:pt>
                <c:pt idx="978">
                  <c:v>0.95740365111561865</c:v>
                </c:pt>
                <c:pt idx="979">
                  <c:v>0.95740365111561865</c:v>
                </c:pt>
                <c:pt idx="980">
                  <c:v>0.95740365111561865</c:v>
                </c:pt>
                <c:pt idx="981">
                  <c:v>0.95841784989858014</c:v>
                </c:pt>
                <c:pt idx="982">
                  <c:v>0.95841784989858014</c:v>
                </c:pt>
                <c:pt idx="983">
                  <c:v>0.95943204868154153</c:v>
                </c:pt>
                <c:pt idx="984">
                  <c:v>0.95943204868154153</c:v>
                </c:pt>
                <c:pt idx="985">
                  <c:v>0.95943204868154153</c:v>
                </c:pt>
                <c:pt idx="986">
                  <c:v>0.96044624746450302</c:v>
                </c:pt>
                <c:pt idx="987">
                  <c:v>0.96044624746450302</c:v>
                </c:pt>
                <c:pt idx="988">
                  <c:v>0.96044624746450302</c:v>
                </c:pt>
                <c:pt idx="989">
                  <c:v>0.96044624746450302</c:v>
                </c:pt>
                <c:pt idx="990">
                  <c:v>0.96044624746450302</c:v>
                </c:pt>
                <c:pt idx="991">
                  <c:v>0.96044624746450302</c:v>
                </c:pt>
                <c:pt idx="992">
                  <c:v>0.96146044624746452</c:v>
                </c:pt>
                <c:pt idx="993">
                  <c:v>0.96146044624746452</c:v>
                </c:pt>
                <c:pt idx="994">
                  <c:v>0.96146044624746452</c:v>
                </c:pt>
                <c:pt idx="995">
                  <c:v>0.96146044624746452</c:v>
                </c:pt>
                <c:pt idx="996">
                  <c:v>0.96146044624746452</c:v>
                </c:pt>
                <c:pt idx="997">
                  <c:v>0.96146044624746452</c:v>
                </c:pt>
                <c:pt idx="998">
                  <c:v>0.96146044624746452</c:v>
                </c:pt>
                <c:pt idx="999">
                  <c:v>0.96146044624746452</c:v>
                </c:pt>
                <c:pt idx="1000">
                  <c:v>0.96146044624746452</c:v>
                </c:pt>
                <c:pt idx="1001">
                  <c:v>0.96247464503042601</c:v>
                </c:pt>
                <c:pt idx="1002">
                  <c:v>0.96247464503042601</c:v>
                </c:pt>
                <c:pt idx="1003">
                  <c:v>0.96247464503042601</c:v>
                </c:pt>
                <c:pt idx="1004">
                  <c:v>0.9634888438133874</c:v>
                </c:pt>
                <c:pt idx="1005">
                  <c:v>0.96450304259634889</c:v>
                </c:pt>
                <c:pt idx="1006">
                  <c:v>0.96450304259634889</c:v>
                </c:pt>
                <c:pt idx="1007">
                  <c:v>0.96551724137931039</c:v>
                </c:pt>
                <c:pt idx="1008">
                  <c:v>0.96653144016227177</c:v>
                </c:pt>
                <c:pt idx="1009">
                  <c:v>0.96754563894523327</c:v>
                </c:pt>
                <c:pt idx="1010">
                  <c:v>0.96855983772819476</c:v>
                </c:pt>
                <c:pt idx="1011">
                  <c:v>0.96855983772819476</c:v>
                </c:pt>
                <c:pt idx="1012">
                  <c:v>0.96855983772819476</c:v>
                </c:pt>
                <c:pt idx="1013">
                  <c:v>0.96855983772819476</c:v>
                </c:pt>
                <c:pt idx="1014">
                  <c:v>0.96957403651115615</c:v>
                </c:pt>
                <c:pt idx="1015">
                  <c:v>0.97058823529411764</c:v>
                </c:pt>
                <c:pt idx="1016">
                  <c:v>0.97160243407707914</c:v>
                </c:pt>
                <c:pt idx="1017">
                  <c:v>0.97160243407707914</c:v>
                </c:pt>
                <c:pt idx="1018">
                  <c:v>0.97160243407707914</c:v>
                </c:pt>
                <c:pt idx="1019">
                  <c:v>0.97160243407707914</c:v>
                </c:pt>
                <c:pt idx="1020">
                  <c:v>0.97160243407707914</c:v>
                </c:pt>
                <c:pt idx="1021">
                  <c:v>0.97261663286004052</c:v>
                </c:pt>
                <c:pt idx="1022">
                  <c:v>0.97261663286004052</c:v>
                </c:pt>
                <c:pt idx="1023">
                  <c:v>0.97363083164300201</c:v>
                </c:pt>
                <c:pt idx="1024">
                  <c:v>0.97363083164300201</c:v>
                </c:pt>
                <c:pt idx="1025">
                  <c:v>0.97363083164300201</c:v>
                </c:pt>
                <c:pt idx="1026">
                  <c:v>0.97363083164300201</c:v>
                </c:pt>
                <c:pt idx="1027">
                  <c:v>0.97363083164300201</c:v>
                </c:pt>
                <c:pt idx="1028">
                  <c:v>0.97363083164300201</c:v>
                </c:pt>
                <c:pt idx="1029">
                  <c:v>0.97363083164300201</c:v>
                </c:pt>
                <c:pt idx="1030">
                  <c:v>0.97363083164300201</c:v>
                </c:pt>
                <c:pt idx="1031">
                  <c:v>0.97464503042596351</c:v>
                </c:pt>
                <c:pt idx="1032">
                  <c:v>0.97464503042596351</c:v>
                </c:pt>
                <c:pt idx="1033">
                  <c:v>0.97464503042596351</c:v>
                </c:pt>
                <c:pt idx="1034">
                  <c:v>0.97464503042596351</c:v>
                </c:pt>
                <c:pt idx="1035">
                  <c:v>0.97464503042596351</c:v>
                </c:pt>
                <c:pt idx="1036">
                  <c:v>0.97464503042596351</c:v>
                </c:pt>
                <c:pt idx="1037">
                  <c:v>0.97464503042596351</c:v>
                </c:pt>
                <c:pt idx="1038">
                  <c:v>0.97464503042596351</c:v>
                </c:pt>
                <c:pt idx="1039">
                  <c:v>0.97464503042596351</c:v>
                </c:pt>
                <c:pt idx="1040">
                  <c:v>0.97464503042596351</c:v>
                </c:pt>
                <c:pt idx="1041">
                  <c:v>0.97464503042596351</c:v>
                </c:pt>
                <c:pt idx="1042">
                  <c:v>0.97565922920892489</c:v>
                </c:pt>
                <c:pt idx="1043">
                  <c:v>0.97565922920892489</c:v>
                </c:pt>
                <c:pt idx="1044">
                  <c:v>0.97565922920892489</c:v>
                </c:pt>
                <c:pt idx="1045">
                  <c:v>0.97667342799188639</c:v>
                </c:pt>
                <c:pt idx="1046">
                  <c:v>0.97768762677484788</c:v>
                </c:pt>
                <c:pt idx="1047">
                  <c:v>0.97870182555780938</c:v>
                </c:pt>
                <c:pt idx="1048">
                  <c:v>0.97971602434077076</c:v>
                </c:pt>
                <c:pt idx="1049">
                  <c:v>0.97971602434077076</c:v>
                </c:pt>
                <c:pt idx="1050">
                  <c:v>0.97971602434077076</c:v>
                </c:pt>
                <c:pt idx="1051">
                  <c:v>0.98073022312373226</c:v>
                </c:pt>
                <c:pt idx="1052">
                  <c:v>0.98073022312373226</c:v>
                </c:pt>
                <c:pt idx="1053">
                  <c:v>0.98073022312373226</c:v>
                </c:pt>
                <c:pt idx="1054">
                  <c:v>0.98073022312373226</c:v>
                </c:pt>
                <c:pt idx="1055">
                  <c:v>0.98073022312373226</c:v>
                </c:pt>
                <c:pt idx="1056">
                  <c:v>0.98073022312373226</c:v>
                </c:pt>
                <c:pt idx="1057">
                  <c:v>0.98073022312373226</c:v>
                </c:pt>
                <c:pt idx="1058">
                  <c:v>0.98073022312373226</c:v>
                </c:pt>
                <c:pt idx="1059">
                  <c:v>0.98073022312373226</c:v>
                </c:pt>
                <c:pt idx="1060">
                  <c:v>0.98073022312373226</c:v>
                </c:pt>
                <c:pt idx="1061">
                  <c:v>0.98073022312373226</c:v>
                </c:pt>
                <c:pt idx="1062">
                  <c:v>0.98073022312373226</c:v>
                </c:pt>
                <c:pt idx="1063">
                  <c:v>0.98073022312373226</c:v>
                </c:pt>
                <c:pt idx="1064">
                  <c:v>0.98073022312373226</c:v>
                </c:pt>
                <c:pt idx="1065">
                  <c:v>0.98073022312373226</c:v>
                </c:pt>
                <c:pt idx="1066">
                  <c:v>0.98073022312373226</c:v>
                </c:pt>
                <c:pt idx="1067">
                  <c:v>0.98073022312373226</c:v>
                </c:pt>
                <c:pt idx="1068">
                  <c:v>0.98073022312373226</c:v>
                </c:pt>
                <c:pt idx="1069">
                  <c:v>0.98174442190669375</c:v>
                </c:pt>
                <c:pt idx="1070">
                  <c:v>0.98174442190669375</c:v>
                </c:pt>
                <c:pt idx="1071">
                  <c:v>0.98174442190669375</c:v>
                </c:pt>
                <c:pt idx="1072">
                  <c:v>0.98275862068965514</c:v>
                </c:pt>
                <c:pt idx="1073">
                  <c:v>0.98377281947261663</c:v>
                </c:pt>
                <c:pt idx="1074">
                  <c:v>0.98377281947261663</c:v>
                </c:pt>
                <c:pt idx="1075">
                  <c:v>0.98478701825557813</c:v>
                </c:pt>
                <c:pt idx="1076">
                  <c:v>0.98478701825557813</c:v>
                </c:pt>
                <c:pt idx="1077">
                  <c:v>0.98478701825557813</c:v>
                </c:pt>
                <c:pt idx="1078">
                  <c:v>0.98478701825557813</c:v>
                </c:pt>
                <c:pt idx="1079">
                  <c:v>0.98478701825557813</c:v>
                </c:pt>
                <c:pt idx="1080">
                  <c:v>0.98478701825557813</c:v>
                </c:pt>
                <c:pt idx="1081">
                  <c:v>0.98478701825557813</c:v>
                </c:pt>
                <c:pt idx="1082">
                  <c:v>0.98478701825557813</c:v>
                </c:pt>
                <c:pt idx="1083">
                  <c:v>0.98478701825557813</c:v>
                </c:pt>
                <c:pt idx="1084">
                  <c:v>0.98478701825557813</c:v>
                </c:pt>
                <c:pt idx="1085">
                  <c:v>0.98478701825557813</c:v>
                </c:pt>
                <c:pt idx="1086">
                  <c:v>0.98580121703853951</c:v>
                </c:pt>
                <c:pt idx="1087">
                  <c:v>0.98580121703853951</c:v>
                </c:pt>
                <c:pt idx="1088">
                  <c:v>0.98580121703853951</c:v>
                </c:pt>
                <c:pt idx="1089">
                  <c:v>0.98681541582150101</c:v>
                </c:pt>
                <c:pt idx="1090">
                  <c:v>0.98681541582150101</c:v>
                </c:pt>
                <c:pt idx="1091">
                  <c:v>0.98681541582150101</c:v>
                </c:pt>
                <c:pt idx="1092">
                  <c:v>0.98681541582150101</c:v>
                </c:pt>
                <c:pt idx="1093">
                  <c:v>0.98681541582150101</c:v>
                </c:pt>
                <c:pt idx="1094">
                  <c:v>0.98681541582150101</c:v>
                </c:pt>
                <c:pt idx="1095">
                  <c:v>0.9878296146044625</c:v>
                </c:pt>
                <c:pt idx="1096">
                  <c:v>0.9878296146044625</c:v>
                </c:pt>
                <c:pt idx="1097">
                  <c:v>0.9878296146044625</c:v>
                </c:pt>
                <c:pt idx="1098">
                  <c:v>0.9878296146044625</c:v>
                </c:pt>
                <c:pt idx="1099">
                  <c:v>0.9878296146044625</c:v>
                </c:pt>
                <c:pt idx="1100">
                  <c:v>0.9878296146044625</c:v>
                </c:pt>
                <c:pt idx="1101">
                  <c:v>0.9878296146044625</c:v>
                </c:pt>
                <c:pt idx="1102">
                  <c:v>0.9878296146044625</c:v>
                </c:pt>
                <c:pt idx="1103">
                  <c:v>0.9878296146044625</c:v>
                </c:pt>
                <c:pt idx="1104">
                  <c:v>0.9878296146044625</c:v>
                </c:pt>
                <c:pt idx="1105">
                  <c:v>0.9878296146044625</c:v>
                </c:pt>
                <c:pt idx="1106">
                  <c:v>0.98884381338742389</c:v>
                </c:pt>
                <c:pt idx="1107">
                  <c:v>0.98884381338742389</c:v>
                </c:pt>
                <c:pt idx="1108">
                  <c:v>0.98884381338742389</c:v>
                </c:pt>
                <c:pt idx="1109">
                  <c:v>0.98884381338742389</c:v>
                </c:pt>
                <c:pt idx="1110">
                  <c:v>0.98985801217038538</c:v>
                </c:pt>
                <c:pt idx="1111">
                  <c:v>0.98985801217038538</c:v>
                </c:pt>
                <c:pt idx="1112">
                  <c:v>0.98985801217038538</c:v>
                </c:pt>
                <c:pt idx="1113">
                  <c:v>0.98985801217038538</c:v>
                </c:pt>
                <c:pt idx="1114">
                  <c:v>0.98985801217038538</c:v>
                </c:pt>
                <c:pt idx="1115">
                  <c:v>0.98985801217038538</c:v>
                </c:pt>
                <c:pt idx="1116">
                  <c:v>0.98985801217038538</c:v>
                </c:pt>
                <c:pt idx="1117">
                  <c:v>0.98985801217038538</c:v>
                </c:pt>
                <c:pt idx="1118">
                  <c:v>0.98985801217038538</c:v>
                </c:pt>
                <c:pt idx="1119">
                  <c:v>0.98985801217038538</c:v>
                </c:pt>
                <c:pt idx="1120">
                  <c:v>0.98985801217038538</c:v>
                </c:pt>
                <c:pt idx="1121">
                  <c:v>0.98985801217038538</c:v>
                </c:pt>
                <c:pt idx="1122">
                  <c:v>0.98985801217038538</c:v>
                </c:pt>
                <c:pt idx="1123">
                  <c:v>0.98985801217038538</c:v>
                </c:pt>
                <c:pt idx="1124">
                  <c:v>0.98985801217038538</c:v>
                </c:pt>
                <c:pt idx="1125">
                  <c:v>0.98985801217038538</c:v>
                </c:pt>
                <c:pt idx="1126">
                  <c:v>0.98985801217038538</c:v>
                </c:pt>
                <c:pt idx="1127">
                  <c:v>0.98985801217038538</c:v>
                </c:pt>
                <c:pt idx="1128">
                  <c:v>0.98985801217038538</c:v>
                </c:pt>
                <c:pt idx="1129">
                  <c:v>0.98985801217038538</c:v>
                </c:pt>
                <c:pt idx="1130">
                  <c:v>0.98985801217038538</c:v>
                </c:pt>
                <c:pt idx="1131">
                  <c:v>0.98985801217038538</c:v>
                </c:pt>
                <c:pt idx="1132">
                  <c:v>0.98985801217038538</c:v>
                </c:pt>
                <c:pt idx="1133">
                  <c:v>0.98985801217038538</c:v>
                </c:pt>
                <c:pt idx="1134">
                  <c:v>0.98985801217038538</c:v>
                </c:pt>
                <c:pt idx="1135">
                  <c:v>0.98985801217038538</c:v>
                </c:pt>
                <c:pt idx="1136">
                  <c:v>0.98985801217038538</c:v>
                </c:pt>
                <c:pt idx="1137">
                  <c:v>0.98985801217038538</c:v>
                </c:pt>
                <c:pt idx="1138">
                  <c:v>0.98985801217038538</c:v>
                </c:pt>
                <c:pt idx="1139">
                  <c:v>0.98985801217038538</c:v>
                </c:pt>
                <c:pt idx="1140">
                  <c:v>0.98985801217038538</c:v>
                </c:pt>
                <c:pt idx="1141">
                  <c:v>0.98985801217038538</c:v>
                </c:pt>
                <c:pt idx="1142">
                  <c:v>0.98985801217038538</c:v>
                </c:pt>
                <c:pt idx="1143">
                  <c:v>0.98985801217038538</c:v>
                </c:pt>
                <c:pt idx="1144">
                  <c:v>0.98985801217038538</c:v>
                </c:pt>
                <c:pt idx="1145">
                  <c:v>0.98985801217038538</c:v>
                </c:pt>
                <c:pt idx="1146">
                  <c:v>0.98985801217038538</c:v>
                </c:pt>
                <c:pt idx="1147">
                  <c:v>0.98985801217038538</c:v>
                </c:pt>
                <c:pt idx="1148">
                  <c:v>0.98985801217038538</c:v>
                </c:pt>
                <c:pt idx="1149">
                  <c:v>0.98985801217038538</c:v>
                </c:pt>
                <c:pt idx="1150">
                  <c:v>0.98985801217038538</c:v>
                </c:pt>
                <c:pt idx="1151">
                  <c:v>0.98985801217038538</c:v>
                </c:pt>
                <c:pt idx="1152">
                  <c:v>0.98985801217038538</c:v>
                </c:pt>
                <c:pt idx="1153">
                  <c:v>0.98985801217038538</c:v>
                </c:pt>
                <c:pt idx="1154">
                  <c:v>0.98985801217038538</c:v>
                </c:pt>
                <c:pt idx="1155">
                  <c:v>0.98985801217038538</c:v>
                </c:pt>
                <c:pt idx="1156">
                  <c:v>0.98985801217038538</c:v>
                </c:pt>
                <c:pt idx="1157">
                  <c:v>0.98985801217038538</c:v>
                </c:pt>
                <c:pt idx="1158">
                  <c:v>0.98985801217038538</c:v>
                </c:pt>
                <c:pt idx="1159">
                  <c:v>0.99087221095334688</c:v>
                </c:pt>
                <c:pt idx="1160">
                  <c:v>0.99087221095334688</c:v>
                </c:pt>
                <c:pt idx="1161">
                  <c:v>0.99087221095334688</c:v>
                </c:pt>
                <c:pt idx="1162">
                  <c:v>0.99087221095334688</c:v>
                </c:pt>
                <c:pt idx="1163">
                  <c:v>0.99087221095334688</c:v>
                </c:pt>
                <c:pt idx="1164">
                  <c:v>0.99087221095334688</c:v>
                </c:pt>
                <c:pt idx="1165">
                  <c:v>0.99087221095334688</c:v>
                </c:pt>
                <c:pt idx="1166">
                  <c:v>0.99087221095334688</c:v>
                </c:pt>
                <c:pt idx="1167">
                  <c:v>0.99087221095334688</c:v>
                </c:pt>
                <c:pt idx="1168">
                  <c:v>0.99087221095334688</c:v>
                </c:pt>
                <c:pt idx="1169">
                  <c:v>0.99087221095334688</c:v>
                </c:pt>
                <c:pt idx="1170">
                  <c:v>0.99087221095334688</c:v>
                </c:pt>
                <c:pt idx="1171">
                  <c:v>0.99087221095334688</c:v>
                </c:pt>
                <c:pt idx="1172">
                  <c:v>0.99087221095334688</c:v>
                </c:pt>
                <c:pt idx="1173">
                  <c:v>0.99087221095334688</c:v>
                </c:pt>
                <c:pt idx="1174">
                  <c:v>0.99087221095334688</c:v>
                </c:pt>
                <c:pt idx="1175">
                  <c:v>0.99087221095334688</c:v>
                </c:pt>
                <c:pt idx="1176">
                  <c:v>0.99087221095334688</c:v>
                </c:pt>
                <c:pt idx="1177">
                  <c:v>0.99087221095334688</c:v>
                </c:pt>
                <c:pt idx="1178">
                  <c:v>0.99087221095334688</c:v>
                </c:pt>
                <c:pt idx="1179">
                  <c:v>0.99087221095334688</c:v>
                </c:pt>
                <c:pt idx="1180">
                  <c:v>0.99087221095334688</c:v>
                </c:pt>
                <c:pt idx="1181">
                  <c:v>0.99087221095334688</c:v>
                </c:pt>
                <c:pt idx="1182">
                  <c:v>0.99087221095334688</c:v>
                </c:pt>
                <c:pt idx="1183">
                  <c:v>0.99087221095334688</c:v>
                </c:pt>
                <c:pt idx="1184">
                  <c:v>0.99087221095334688</c:v>
                </c:pt>
                <c:pt idx="1185">
                  <c:v>0.99087221095334688</c:v>
                </c:pt>
                <c:pt idx="1186">
                  <c:v>0.99087221095334688</c:v>
                </c:pt>
                <c:pt idx="1187">
                  <c:v>0.99087221095334688</c:v>
                </c:pt>
                <c:pt idx="1188">
                  <c:v>0.99087221095334688</c:v>
                </c:pt>
                <c:pt idx="1189">
                  <c:v>0.99087221095334688</c:v>
                </c:pt>
                <c:pt idx="1190">
                  <c:v>0.99087221095334688</c:v>
                </c:pt>
                <c:pt idx="1191">
                  <c:v>0.99087221095334688</c:v>
                </c:pt>
                <c:pt idx="1192">
                  <c:v>0.99087221095334688</c:v>
                </c:pt>
                <c:pt idx="1193">
                  <c:v>0.99087221095334688</c:v>
                </c:pt>
                <c:pt idx="1194">
                  <c:v>0.99087221095334688</c:v>
                </c:pt>
                <c:pt idx="1195">
                  <c:v>0.99087221095334688</c:v>
                </c:pt>
                <c:pt idx="1196">
                  <c:v>0.99087221095334688</c:v>
                </c:pt>
                <c:pt idx="1197">
                  <c:v>0.99087221095334688</c:v>
                </c:pt>
                <c:pt idx="1198">
                  <c:v>0.99087221095334688</c:v>
                </c:pt>
                <c:pt idx="1199">
                  <c:v>0.99188640973630826</c:v>
                </c:pt>
                <c:pt idx="1200">
                  <c:v>0.99188640973630826</c:v>
                </c:pt>
                <c:pt idx="1201">
                  <c:v>0.99188640973630826</c:v>
                </c:pt>
                <c:pt idx="1202">
                  <c:v>0.99188640973630826</c:v>
                </c:pt>
                <c:pt idx="1203">
                  <c:v>0.99188640973630826</c:v>
                </c:pt>
                <c:pt idx="1204">
                  <c:v>0.99188640973630826</c:v>
                </c:pt>
                <c:pt idx="1205">
                  <c:v>0.99188640973630826</c:v>
                </c:pt>
                <c:pt idx="1206">
                  <c:v>0.99188640973630826</c:v>
                </c:pt>
                <c:pt idx="1207">
                  <c:v>0.99188640973630826</c:v>
                </c:pt>
                <c:pt idx="1208">
                  <c:v>0.99188640973630826</c:v>
                </c:pt>
                <c:pt idx="1209">
                  <c:v>0.99188640973630826</c:v>
                </c:pt>
                <c:pt idx="1210">
                  <c:v>0.99188640973630826</c:v>
                </c:pt>
                <c:pt idx="1211">
                  <c:v>0.99188640973630826</c:v>
                </c:pt>
                <c:pt idx="1212">
                  <c:v>0.99188640973630826</c:v>
                </c:pt>
                <c:pt idx="1213">
                  <c:v>0.99188640973630826</c:v>
                </c:pt>
                <c:pt idx="1214">
                  <c:v>0.99188640973630826</c:v>
                </c:pt>
                <c:pt idx="1215">
                  <c:v>0.99188640973630826</c:v>
                </c:pt>
                <c:pt idx="1216">
                  <c:v>0.99188640973630826</c:v>
                </c:pt>
                <c:pt idx="1217">
                  <c:v>0.99188640973630826</c:v>
                </c:pt>
                <c:pt idx="1218">
                  <c:v>0.99188640973630826</c:v>
                </c:pt>
                <c:pt idx="1219">
                  <c:v>0.99188640973630826</c:v>
                </c:pt>
                <c:pt idx="1220">
                  <c:v>0.99188640973630826</c:v>
                </c:pt>
                <c:pt idx="1221">
                  <c:v>0.99188640973630826</c:v>
                </c:pt>
                <c:pt idx="1222">
                  <c:v>0.99188640973630826</c:v>
                </c:pt>
                <c:pt idx="1223">
                  <c:v>0.99188640973630826</c:v>
                </c:pt>
                <c:pt idx="1224">
                  <c:v>0.99188640973630826</c:v>
                </c:pt>
                <c:pt idx="1225">
                  <c:v>0.99188640973630826</c:v>
                </c:pt>
                <c:pt idx="1226">
                  <c:v>0.99188640973630826</c:v>
                </c:pt>
                <c:pt idx="1227">
                  <c:v>0.99188640973630826</c:v>
                </c:pt>
                <c:pt idx="1228">
                  <c:v>0.99188640973630826</c:v>
                </c:pt>
                <c:pt idx="1229">
                  <c:v>0.99188640973630826</c:v>
                </c:pt>
                <c:pt idx="1230">
                  <c:v>0.99188640973630826</c:v>
                </c:pt>
                <c:pt idx="1231">
                  <c:v>0.99188640973630826</c:v>
                </c:pt>
                <c:pt idx="1232">
                  <c:v>0.99188640973630826</c:v>
                </c:pt>
                <c:pt idx="1233">
                  <c:v>0.99188640973630826</c:v>
                </c:pt>
                <c:pt idx="1234">
                  <c:v>0.99188640973630826</c:v>
                </c:pt>
                <c:pt idx="1235">
                  <c:v>0.99290060851926976</c:v>
                </c:pt>
                <c:pt idx="1236">
                  <c:v>0.99290060851926976</c:v>
                </c:pt>
                <c:pt idx="1237">
                  <c:v>0.99290060851926976</c:v>
                </c:pt>
                <c:pt idx="1238">
                  <c:v>0.99290060851926976</c:v>
                </c:pt>
                <c:pt idx="1239">
                  <c:v>0.99290060851926976</c:v>
                </c:pt>
                <c:pt idx="1240">
                  <c:v>0.99290060851926976</c:v>
                </c:pt>
                <c:pt idx="1241">
                  <c:v>0.99290060851926976</c:v>
                </c:pt>
                <c:pt idx="1242">
                  <c:v>0.99290060851926976</c:v>
                </c:pt>
                <c:pt idx="1243">
                  <c:v>0.99290060851926976</c:v>
                </c:pt>
                <c:pt idx="1244">
                  <c:v>0.99290060851926976</c:v>
                </c:pt>
                <c:pt idx="1245">
                  <c:v>0.99290060851926976</c:v>
                </c:pt>
                <c:pt idx="1246">
                  <c:v>0.99290060851926976</c:v>
                </c:pt>
                <c:pt idx="1247">
                  <c:v>0.99290060851926976</c:v>
                </c:pt>
                <c:pt idx="1248">
                  <c:v>0.99290060851926976</c:v>
                </c:pt>
                <c:pt idx="1249">
                  <c:v>0.99290060851926976</c:v>
                </c:pt>
                <c:pt idx="1250">
                  <c:v>0.99290060851926976</c:v>
                </c:pt>
                <c:pt idx="1251">
                  <c:v>0.99290060851926976</c:v>
                </c:pt>
                <c:pt idx="1252">
                  <c:v>0.99290060851926976</c:v>
                </c:pt>
                <c:pt idx="1253">
                  <c:v>0.99290060851926976</c:v>
                </c:pt>
                <c:pt idx="1254">
                  <c:v>0.99290060851926976</c:v>
                </c:pt>
                <c:pt idx="1255">
                  <c:v>0.99290060851926976</c:v>
                </c:pt>
                <c:pt idx="1256">
                  <c:v>0.99290060851926976</c:v>
                </c:pt>
                <c:pt idx="1257">
                  <c:v>0.99290060851926976</c:v>
                </c:pt>
                <c:pt idx="1258">
                  <c:v>0.99290060851926976</c:v>
                </c:pt>
                <c:pt idx="1259">
                  <c:v>0.99290060851926976</c:v>
                </c:pt>
                <c:pt idx="1260">
                  <c:v>0.99290060851926976</c:v>
                </c:pt>
                <c:pt idx="1261">
                  <c:v>0.99290060851926976</c:v>
                </c:pt>
                <c:pt idx="1262">
                  <c:v>0.99290060851926976</c:v>
                </c:pt>
                <c:pt idx="1263">
                  <c:v>0.99290060851926976</c:v>
                </c:pt>
                <c:pt idx="1264">
                  <c:v>0.99290060851926976</c:v>
                </c:pt>
                <c:pt idx="1265">
                  <c:v>0.99290060851926976</c:v>
                </c:pt>
                <c:pt idx="1266">
                  <c:v>0.99290060851926976</c:v>
                </c:pt>
                <c:pt idx="1267">
                  <c:v>0.99290060851926976</c:v>
                </c:pt>
                <c:pt idx="1268">
                  <c:v>0.99290060851926976</c:v>
                </c:pt>
                <c:pt idx="1269">
                  <c:v>0.99290060851926976</c:v>
                </c:pt>
                <c:pt idx="1270">
                  <c:v>0.99290060851926976</c:v>
                </c:pt>
                <c:pt idx="1271">
                  <c:v>0.99290060851926976</c:v>
                </c:pt>
                <c:pt idx="1272">
                  <c:v>0.99391480730223125</c:v>
                </c:pt>
                <c:pt idx="1273">
                  <c:v>0.99391480730223125</c:v>
                </c:pt>
                <c:pt idx="1274">
                  <c:v>0.99391480730223125</c:v>
                </c:pt>
                <c:pt idx="1275">
                  <c:v>0.99391480730223125</c:v>
                </c:pt>
                <c:pt idx="1276">
                  <c:v>0.99391480730223125</c:v>
                </c:pt>
                <c:pt idx="1277">
                  <c:v>0.99391480730223125</c:v>
                </c:pt>
                <c:pt idx="1278">
                  <c:v>0.99391480730223125</c:v>
                </c:pt>
                <c:pt idx="1279">
                  <c:v>0.99391480730223125</c:v>
                </c:pt>
                <c:pt idx="1280">
                  <c:v>0.99391480730223125</c:v>
                </c:pt>
                <c:pt idx="1281">
                  <c:v>0.99391480730223125</c:v>
                </c:pt>
                <c:pt idx="1282">
                  <c:v>0.99391480730223125</c:v>
                </c:pt>
                <c:pt idx="1283">
                  <c:v>0.99391480730223125</c:v>
                </c:pt>
                <c:pt idx="1284">
                  <c:v>0.99391480730223125</c:v>
                </c:pt>
                <c:pt idx="1285">
                  <c:v>0.99391480730223125</c:v>
                </c:pt>
                <c:pt idx="1286">
                  <c:v>0.99391480730223125</c:v>
                </c:pt>
                <c:pt idx="1287">
                  <c:v>0.99391480730223125</c:v>
                </c:pt>
                <c:pt idx="1288">
                  <c:v>0.99391480730223125</c:v>
                </c:pt>
                <c:pt idx="1289">
                  <c:v>0.99391480730223125</c:v>
                </c:pt>
                <c:pt idx="1290">
                  <c:v>0.99391480730223125</c:v>
                </c:pt>
                <c:pt idx="1291">
                  <c:v>0.99391480730223125</c:v>
                </c:pt>
                <c:pt idx="1292">
                  <c:v>0.99391480730223125</c:v>
                </c:pt>
                <c:pt idx="1293">
                  <c:v>0.99391480730223125</c:v>
                </c:pt>
                <c:pt idx="1294">
                  <c:v>0.99391480730223125</c:v>
                </c:pt>
                <c:pt idx="1295">
                  <c:v>0.99391480730223125</c:v>
                </c:pt>
                <c:pt idx="1296">
                  <c:v>0.99391480730223125</c:v>
                </c:pt>
                <c:pt idx="1297">
                  <c:v>0.99391480730223125</c:v>
                </c:pt>
                <c:pt idx="1298">
                  <c:v>0.99391480730223125</c:v>
                </c:pt>
                <c:pt idx="1299">
                  <c:v>0.99391480730223125</c:v>
                </c:pt>
                <c:pt idx="1300">
                  <c:v>0.99391480730223125</c:v>
                </c:pt>
                <c:pt idx="1301">
                  <c:v>0.99391480730223125</c:v>
                </c:pt>
                <c:pt idx="1302">
                  <c:v>0.99391480730223125</c:v>
                </c:pt>
                <c:pt idx="1303">
                  <c:v>0.99391480730223125</c:v>
                </c:pt>
                <c:pt idx="1304">
                  <c:v>0.99391480730223125</c:v>
                </c:pt>
                <c:pt idx="1305">
                  <c:v>0.99391480730223125</c:v>
                </c:pt>
                <c:pt idx="1306">
                  <c:v>0.99391480730223125</c:v>
                </c:pt>
                <c:pt idx="1307">
                  <c:v>0.99391480730223125</c:v>
                </c:pt>
                <c:pt idx="1308">
                  <c:v>0.99391480730223125</c:v>
                </c:pt>
                <c:pt idx="1309">
                  <c:v>0.99391480730223125</c:v>
                </c:pt>
                <c:pt idx="1310">
                  <c:v>0.99391480730223125</c:v>
                </c:pt>
                <c:pt idx="1311">
                  <c:v>0.99391480730223125</c:v>
                </c:pt>
                <c:pt idx="1312">
                  <c:v>0.99391480730223125</c:v>
                </c:pt>
                <c:pt idx="1313">
                  <c:v>0.99391480730223125</c:v>
                </c:pt>
                <c:pt idx="1314">
                  <c:v>0.99391480730223125</c:v>
                </c:pt>
                <c:pt idx="1315">
                  <c:v>0.99391480730223125</c:v>
                </c:pt>
                <c:pt idx="1316">
                  <c:v>0.99391480730223125</c:v>
                </c:pt>
                <c:pt idx="1317">
                  <c:v>0.99391480730223125</c:v>
                </c:pt>
                <c:pt idx="1318">
                  <c:v>0.99391480730223125</c:v>
                </c:pt>
                <c:pt idx="1319">
                  <c:v>0.99391480730223125</c:v>
                </c:pt>
                <c:pt idx="1320">
                  <c:v>0.99391480730223125</c:v>
                </c:pt>
                <c:pt idx="1321">
                  <c:v>0.99391480730223125</c:v>
                </c:pt>
                <c:pt idx="1322">
                  <c:v>0.99391480730223125</c:v>
                </c:pt>
                <c:pt idx="1323">
                  <c:v>0.99391480730223125</c:v>
                </c:pt>
                <c:pt idx="1324">
                  <c:v>0.99391480730223125</c:v>
                </c:pt>
                <c:pt idx="1325">
                  <c:v>0.99391480730223125</c:v>
                </c:pt>
                <c:pt idx="1326">
                  <c:v>0.99391480730223125</c:v>
                </c:pt>
                <c:pt idx="1327">
                  <c:v>0.99391480730223125</c:v>
                </c:pt>
                <c:pt idx="1328">
                  <c:v>0.99391480730223125</c:v>
                </c:pt>
                <c:pt idx="1329">
                  <c:v>0.99391480730223125</c:v>
                </c:pt>
                <c:pt idx="1330">
                  <c:v>0.99391480730223125</c:v>
                </c:pt>
                <c:pt idx="1331">
                  <c:v>0.99391480730223125</c:v>
                </c:pt>
                <c:pt idx="1332">
                  <c:v>0.99391480730223125</c:v>
                </c:pt>
                <c:pt idx="1333">
                  <c:v>0.99391480730223125</c:v>
                </c:pt>
                <c:pt idx="1334">
                  <c:v>0.99391480730223125</c:v>
                </c:pt>
                <c:pt idx="1335">
                  <c:v>0.99391480730223125</c:v>
                </c:pt>
                <c:pt idx="1336">
                  <c:v>0.99391480730223125</c:v>
                </c:pt>
                <c:pt idx="1337">
                  <c:v>0.99391480730223125</c:v>
                </c:pt>
                <c:pt idx="1338">
                  <c:v>0.99391480730223125</c:v>
                </c:pt>
                <c:pt idx="1339">
                  <c:v>0.99391480730223125</c:v>
                </c:pt>
                <c:pt idx="1340">
                  <c:v>0.99391480730223125</c:v>
                </c:pt>
                <c:pt idx="1341">
                  <c:v>0.99391480730223125</c:v>
                </c:pt>
                <c:pt idx="1342">
                  <c:v>0.99391480730223125</c:v>
                </c:pt>
                <c:pt idx="1343">
                  <c:v>0.99391480730223125</c:v>
                </c:pt>
                <c:pt idx="1344">
                  <c:v>0.99391480730223125</c:v>
                </c:pt>
                <c:pt idx="1345">
                  <c:v>0.99391480730223125</c:v>
                </c:pt>
                <c:pt idx="1346">
                  <c:v>0.99391480730223125</c:v>
                </c:pt>
                <c:pt idx="1347">
                  <c:v>0.99391480730223125</c:v>
                </c:pt>
                <c:pt idx="1348">
                  <c:v>0.99391480730223125</c:v>
                </c:pt>
                <c:pt idx="1349">
                  <c:v>0.99391480730223125</c:v>
                </c:pt>
                <c:pt idx="1350">
                  <c:v>0.99391480730223125</c:v>
                </c:pt>
                <c:pt idx="1351">
                  <c:v>0.99492900608519275</c:v>
                </c:pt>
                <c:pt idx="1352">
                  <c:v>0.99492900608519275</c:v>
                </c:pt>
                <c:pt idx="1353">
                  <c:v>0.99492900608519275</c:v>
                </c:pt>
                <c:pt idx="1354">
                  <c:v>0.99492900608519275</c:v>
                </c:pt>
                <c:pt idx="1355">
                  <c:v>0.99492900608519275</c:v>
                </c:pt>
                <c:pt idx="1356">
                  <c:v>0.99492900608519275</c:v>
                </c:pt>
                <c:pt idx="1357">
                  <c:v>0.99492900608519275</c:v>
                </c:pt>
                <c:pt idx="1358">
                  <c:v>0.99492900608519275</c:v>
                </c:pt>
                <c:pt idx="1359">
                  <c:v>0.99492900608519275</c:v>
                </c:pt>
                <c:pt idx="1360">
                  <c:v>0.99492900608519275</c:v>
                </c:pt>
                <c:pt idx="1361">
                  <c:v>0.99492900608519275</c:v>
                </c:pt>
                <c:pt idx="1362">
                  <c:v>0.99492900608519275</c:v>
                </c:pt>
                <c:pt idx="1363">
                  <c:v>0.99492900608519275</c:v>
                </c:pt>
                <c:pt idx="1364">
                  <c:v>0.99492900608519275</c:v>
                </c:pt>
                <c:pt idx="1365">
                  <c:v>0.99492900608519275</c:v>
                </c:pt>
                <c:pt idx="1366">
                  <c:v>0.99492900608519275</c:v>
                </c:pt>
                <c:pt idx="1367">
                  <c:v>0.99492900608519275</c:v>
                </c:pt>
                <c:pt idx="1368">
                  <c:v>0.99492900608519275</c:v>
                </c:pt>
                <c:pt idx="1369">
                  <c:v>0.99492900608519275</c:v>
                </c:pt>
                <c:pt idx="1370">
                  <c:v>0.99492900608519275</c:v>
                </c:pt>
                <c:pt idx="1371">
                  <c:v>0.99492900608519275</c:v>
                </c:pt>
                <c:pt idx="1372">
                  <c:v>0.99492900608519275</c:v>
                </c:pt>
                <c:pt idx="1373">
                  <c:v>0.99492900608519275</c:v>
                </c:pt>
                <c:pt idx="1374">
                  <c:v>0.99492900608519275</c:v>
                </c:pt>
                <c:pt idx="1375">
                  <c:v>0.99492900608519275</c:v>
                </c:pt>
                <c:pt idx="1376">
                  <c:v>0.99492900608519275</c:v>
                </c:pt>
                <c:pt idx="1377">
                  <c:v>0.99492900608519275</c:v>
                </c:pt>
                <c:pt idx="1378">
                  <c:v>0.99492900608519275</c:v>
                </c:pt>
                <c:pt idx="1379">
                  <c:v>0.99492900608519275</c:v>
                </c:pt>
                <c:pt idx="1380">
                  <c:v>0.99492900608519275</c:v>
                </c:pt>
                <c:pt idx="1381">
                  <c:v>0.99492900608519275</c:v>
                </c:pt>
                <c:pt idx="1382">
                  <c:v>0.99492900608519275</c:v>
                </c:pt>
                <c:pt idx="1383">
                  <c:v>0.99492900608519275</c:v>
                </c:pt>
                <c:pt idx="1384">
                  <c:v>0.99492900608519275</c:v>
                </c:pt>
                <c:pt idx="1385">
                  <c:v>0.99492900608519275</c:v>
                </c:pt>
                <c:pt idx="1386">
                  <c:v>0.99492900608519275</c:v>
                </c:pt>
                <c:pt idx="1387">
                  <c:v>0.99492900608519275</c:v>
                </c:pt>
                <c:pt idx="1388">
                  <c:v>0.99492900608519275</c:v>
                </c:pt>
                <c:pt idx="1389">
                  <c:v>0.99492900608519275</c:v>
                </c:pt>
                <c:pt idx="1390">
                  <c:v>0.99492900608519275</c:v>
                </c:pt>
                <c:pt idx="1391">
                  <c:v>0.99492900608519275</c:v>
                </c:pt>
                <c:pt idx="1392">
                  <c:v>0.99492900608519275</c:v>
                </c:pt>
                <c:pt idx="1393">
                  <c:v>0.99492900608519275</c:v>
                </c:pt>
                <c:pt idx="1394">
                  <c:v>0.99492900608519275</c:v>
                </c:pt>
                <c:pt idx="1395">
                  <c:v>0.99492900608519275</c:v>
                </c:pt>
                <c:pt idx="1396">
                  <c:v>0.99492900608519275</c:v>
                </c:pt>
                <c:pt idx="1397">
                  <c:v>0.99492900608519275</c:v>
                </c:pt>
                <c:pt idx="1398">
                  <c:v>0.99492900608519275</c:v>
                </c:pt>
                <c:pt idx="1399">
                  <c:v>0.99492900608519275</c:v>
                </c:pt>
                <c:pt idx="1400">
                  <c:v>0.99492900608519275</c:v>
                </c:pt>
                <c:pt idx="1401">
                  <c:v>0.99492900608519275</c:v>
                </c:pt>
                <c:pt idx="1402">
                  <c:v>0.99492900608519275</c:v>
                </c:pt>
                <c:pt idx="1403">
                  <c:v>0.99594320486815413</c:v>
                </c:pt>
                <c:pt idx="1404">
                  <c:v>0.99594320486815413</c:v>
                </c:pt>
                <c:pt idx="1405">
                  <c:v>0.99594320486815413</c:v>
                </c:pt>
                <c:pt idx="1406">
                  <c:v>0.99594320486815413</c:v>
                </c:pt>
                <c:pt idx="1407">
                  <c:v>0.99594320486815413</c:v>
                </c:pt>
                <c:pt idx="1408">
                  <c:v>0.99594320486815413</c:v>
                </c:pt>
                <c:pt idx="1409">
                  <c:v>0.99594320486815413</c:v>
                </c:pt>
                <c:pt idx="1410">
                  <c:v>0.99594320486815413</c:v>
                </c:pt>
                <c:pt idx="1411">
                  <c:v>0.99594320486815413</c:v>
                </c:pt>
                <c:pt idx="1412">
                  <c:v>0.99594320486815413</c:v>
                </c:pt>
                <c:pt idx="1413">
                  <c:v>0.99594320486815413</c:v>
                </c:pt>
                <c:pt idx="1414">
                  <c:v>0.99594320486815413</c:v>
                </c:pt>
                <c:pt idx="1415">
                  <c:v>0.99594320486815413</c:v>
                </c:pt>
                <c:pt idx="1416">
                  <c:v>0.99594320486815413</c:v>
                </c:pt>
                <c:pt idx="1417">
                  <c:v>0.99594320486815413</c:v>
                </c:pt>
                <c:pt idx="1418">
                  <c:v>0.99594320486815413</c:v>
                </c:pt>
                <c:pt idx="1419">
                  <c:v>0.99594320486815413</c:v>
                </c:pt>
                <c:pt idx="1420">
                  <c:v>0.99594320486815413</c:v>
                </c:pt>
                <c:pt idx="1421">
                  <c:v>0.99594320486815413</c:v>
                </c:pt>
                <c:pt idx="1422">
                  <c:v>0.99594320486815413</c:v>
                </c:pt>
                <c:pt idx="1423">
                  <c:v>0.99594320486815413</c:v>
                </c:pt>
                <c:pt idx="1424">
                  <c:v>0.99695740365111563</c:v>
                </c:pt>
                <c:pt idx="1425">
                  <c:v>0.99695740365111563</c:v>
                </c:pt>
                <c:pt idx="1426">
                  <c:v>0.99695740365111563</c:v>
                </c:pt>
                <c:pt idx="1427">
                  <c:v>0.99695740365111563</c:v>
                </c:pt>
                <c:pt idx="1428">
                  <c:v>0.99695740365111563</c:v>
                </c:pt>
                <c:pt idx="1429">
                  <c:v>0.99695740365111563</c:v>
                </c:pt>
                <c:pt idx="1430">
                  <c:v>0.99695740365111563</c:v>
                </c:pt>
                <c:pt idx="1431">
                  <c:v>0.99695740365111563</c:v>
                </c:pt>
                <c:pt idx="1432">
                  <c:v>0.99695740365111563</c:v>
                </c:pt>
                <c:pt idx="1433">
                  <c:v>0.99695740365111563</c:v>
                </c:pt>
                <c:pt idx="1434">
                  <c:v>0.99695740365111563</c:v>
                </c:pt>
                <c:pt idx="1435">
                  <c:v>0.99695740365111563</c:v>
                </c:pt>
                <c:pt idx="1436">
                  <c:v>0.99695740365111563</c:v>
                </c:pt>
                <c:pt idx="1437">
                  <c:v>0.99695740365111563</c:v>
                </c:pt>
                <c:pt idx="1438">
                  <c:v>0.99695740365111563</c:v>
                </c:pt>
                <c:pt idx="1439">
                  <c:v>0.99695740365111563</c:v>
                </c:pt>
                <c:pt idx="1440">
                  <c:v>0.99695740365111563</c:v>
                </c:pt>
                <c:pt idx="1441">
                  <c:v>0.99695740365111563</c:v>
                </c:pt>
                <c:pt idx="1442">
                  <c:v>0.99695740365111563</c:v>
                </c:pt>
                <c:pt idx="1443">
                  <c:v>0.99695740365111563</c:v>
                </c:pt>
                <c:pt idx="1444">
                  <c:v>0.99695740365111563</c:v>
                </c:pt>
                <c:pt idx="1445">
                  <c:v>0.99695740365111563</c:v>
                </c:pt>
                <c:pt idx="1446">
                  <c:v>0.99695740365111563</c:v>
                </c:pt>
                <c:pt idx="1447">
                  <c:v>0.99695740365111563</c:v>
                </c:pt>
                <c:pt idx="1448">
                  <c:v>0.99695740365111563</c:v>
                </c:pt>
                <c:pt idx="1449">
                  <c:v>0.99695740365111563</c:v>
                </c:pt>
                <c:pt idx="1450">
                  <c:v>0.99695740365111563</c:v>
                </c:pt>
                <c:pt idx="1451">
                  <c:v>0.99695740365111563</c:v>
                </c:pt>
                <c:pt idx="1452">
                  <c:v>0.99695740365111563</c:v>
                </c:pt>
                <c:pt idx="1453">
                  <c:v>0.99695740365111563</c:v>
                </c:pt>
                <c:pt idx="1454">
                  <c:v>0.99695740365111563</c:v>
                </c:pt>
                <c:pt idx="1455">
                  <c:v>0.99695740365111563</c:v>
                </c:pt>
                <c:pt idx="1456">
                  <c:v>0.99695740365111563</c:v>
                </c:pt>
                <c:pt idx="1457">
                  <c:v>0.99695740365111563</c:v>
                </c:pt>
                <c:pt idx="1458">
                  <c:v>0.99695740365111563</c:v>
                </c:pt>
                <c:pt idx="1459">
                  <c:v>0.99695740365111563</c:v>
                </c:pt>
                <c:pt idx="1460">
                  <c:v>0.99695740365111563</c:v>
                </c:pt>
                <c:pt idx="1461">
                  <c:v>0.99695740365111563</c:v>
                </c:pt>
                <c:pt idx="1462">
                  <c:v>0.99695740365111563</c:v>
                </c:pt>
                <c:pt idx="1463">
                  <c:v>0.99695740365111563</c:v>
                </c:pt>
                <c:pt idx="1464">
                  <c:v>0.99695740365111563</c:v>
                </c:pt>
                <c:pt idx="1465">
                  <c:v>0.99695740365111563</c:v>
                </c:pt>
                <c:pt idx="1466">
                  <c:v>0.99695740365111563</c:v>
                </c:pt>
                <c:pt idx="1467">
                  <c:v>0.99695740365111563</c:v>
                </c:pt>
                <c:pt idx="1468">
                  <c:v>0.99695740365111563</c:v>
                </c:pt>
                <c:pt idx="1469">
                  <c:v>0.99695740365111563</c:v>
                </c:pt>
                <c:pt idx="1470">
                  <c:v>0.99695740365111563</c:v>
                </c:pt>
                <c:pt idx="1471">
                  <c:v>0.99695740365111563</c:v>
                </c:pt>
                <c:pt idx="1472">
                  <c:v>0.99695740365111563</c:v>
                </c:pt>
                <c:pt idx="1473">
                  <c:v>0.99695740365111563</c:v>
                </c:pt>
                <c:pt idx="1474">
                  <c:v>0.99695740365111563</c:v>
                </c:pt>
                <c:pt idx="1475">
                  <c:v>0.99695740365111563</c:v>
                </c:pt>
                <c:pt idx="1476">
                  <c:v>0.99695740365111563</c:v>
                </c:pt>
                <c:pt idx="1477">
                  <c:v>0.99695740365111563</c:v>
                </c:pt>
                <c:pt idx="1478">
                  <c:v>0.99695740365111563</c:v>
                </c:pt>
                <c:pt idx="1479">
                  <c:v>0.99695740365111563</c:v>
                </c:pt>
                <c:pt idx="1480">
                  <c:v>0.99695740365111563</c:v>
                </c:pt>
                <c:pt idx="1481">
                  <c:v>0.99695740365111563</c:v>
                </c:pt>
                <c:pt idx="1482">
                  <c:v>0.99695740365111563</c:v>
                </c:pt>
                <c:pt idx="1483">
                  <c:v>0.99695740365111563</c:v>
                </c:pt>
                <c:pt idx="1484">
                  <c:v>0.99695740365111563</c:v>
                </c:pt>
                <c:pt idx="1485">
                  <c:v>0.99695740365111563</c:v>
                </c:pt>
                <c:pt idx="1486">
                  <c:v>0.99695740365111563</c:v>
                </c:pt>
                <c:pt idx="1487">
                  <c:v>0.99695740365111563</c:v>
                </c:pt>
                <c:pt idx="1488">
                  <c:v>0.99695740365111563</c:v>
                </c:pt>
                <c:pt idx="1489">
                  <c:v>0.99695740365111563</c:v>
                </c:pt>
                <c:pt idx="1490">
                  <c:v>0.99695740365111563</c:v>
                </c:pt>
                <c:pt idx="1491">
                  <c:v>0.99695740365111563</c:v>
                </c:pt>
                <c:pt idx="1492">
                  <c:v>0.99695740365111563</c:v>
                </c:pt>
                <c:pt idx="1493">
                  <c:v>0.99695740365111563</c:v>
                </c:pt>
                <c:pt idx="1494">
                  <c:v>0.99695740365111563</c:v>
                </c:pt>
                <c:pt idx="1495">
                  <c:v>0.99695740365111563</c:v>
                </c:pt>
                <c:pt idx="1496">
                  <c:v>0.99695740365111563</c:v>
                </c:pt>
                <c:pt idx="1497">
                  <c:v>0.99695740365111563</c:v>
                </c:pt>
                <c:pt idx="1498">
                  <c:v>0.99695740365111563</c:v>
                </c:pt>
                <c:pt idx="1499">
                  <c:v>0.99695740365111563</c:v>
                </c:pt>
                <c:pt idx="1500">
                  <c:v>0.99695740365111563</c:v>
                </c:pt>
                <c:pt idx="1501">
                  <c:v>0.99695740365111563</c:v>
                </c:pt>
                <c:pt idx="1502">
                  <c:v>0.99695740365111563</c:v>
                </c:pt>
                <c:pt idx="1503">
                  <c:v>0.99695740365111563</c:v>
                </c:pt>
                <c:pt idx="1504">
                  <c:v>0.99695740365111563</c:v>
                </c:pt>
                <c:pt idx="1505">
                  <c:v>0.99695740365111563</c:v>
                </c:pt>
                <c:pt idx="1506">
                  <c:v>0.99695740365111563</c:v>
                </c:pt>
                <c:pt idx="1507">
                  <c:v>0.99695740365111563</c:v>
                </c:pt>
                <c:pt idx="1508">
                  <c:v>0.99695740365111563</c:v>
                </c:pt>
                <c:pt idx="1509">
                  <c:v>0.99695740365111563</c:v>
                </c:pt>
                <c:pt idx="1510">
                  <c:v>0.99695740365111563</c:v>
                </c:pt>
                <c:pt idx="1511">
                  <c:v>0.99695740365111563</c:v>
                </c:pt>
                <c:pt idx="1512">
                  <c:v>0.99695740365111563</c:v>
                </c:pt>
                <c:pt idx="1513">
                  <c:v>0.99695740365111563</c:v>
                </c:pt>
                <c:pt idx="1514">
                  <c:v>0.99695740365111563</c:v>
                </c:pt>
                <c:pt idx="1515">
                  <c:v>0.99695740365111563</c:v>
                </c:pt>
                <c:pt idx="1516">
                  <c:v>0.99695740365111563</c:v>
                </c:pt>
                <c:pt idx="1517">
                  <c:v>0.99695740365111563</c:v>
                </c:pt>
                <c:pt idx="1518">
                  <c:v>0.99695740365111563</c:v>
                </c:pt>
                <c:pt idx="1519">
                  <c:v>0.99695740365111563</c:v>
                </c:pt>
                <c:pt idx="1520">
                  <c:v>0.99695740365111563</c:v>
                </c:pt>
                <c:pt idx="1521">
                  <c:v>0.99695740365111563</c:v>
                </c:pt>
                <c:pt idx="1522">
                  <c:v>0.99695740365111563</c:v>
                </c:pt>
                <c:pt idx="1523">
                  <c:v>0.99695740365111563</c:v>
                </c:pt>
                <c:pt idx="1524">
                  <c:v>0.99695740365111563</c:v>
                </c:pt>
                <c:pt idx="1525">
                  <c:v>0.99695740365111563</c:v>
                </c:pt>
                <c:pt idx="1526">
                  <c:v>0.99695740365111563</c:v>
                </c:pt>
                <c:pt idx="1527">
                  <c:v>0.99695740365111563</c:v>
                </c:pt>
                <c:pt idx="1528">
                  <c:v>0.99695740365111563</c:v>
                </c:pt>
                <c:pt idx="1529">
                  <c:v>0.99695740365111563</c:v>
                </c:pt>
                <c:pt idx="1530">
                  <c:v>0.99695740365111563</c:v>
                </c:pt>
                <c:pt idx="1531">
                  <c:v>0.99695740365111563</c:v>
                </c:pt>
                <c:pt idx="1532">
                  <c:v>0.99695740365111563</c:v>
                </c:pt>
                <c:pt idx="1533">
                  <c:v>0.99695740365111563</c:v>
                </c:pt>
                <c:pt idx="1534">
                  <c:v>0.99695740365111563</c:v>
                </c:pt>
                <c:pt idx="1535">
                  <c:v>0.99695740365111563</c:v>
                </c:pt>
                <c:pt idx="1536">
                  <c:v>0.99695740365111563</c:v>
                </c:pt>
                <c:pt idx="1537">
                  <c:v>0.99695740365111563</c:v>
                </c:pt>
                <c:pt idx="1538">
                  <c:v>0.99695740365111563</c:v>
                </c:pt>
                <c:pt idx="1539">
                  <c:v>0.99695740365111563</c:v>
                </c:pt>
                <c:pt idx="1540">
                  <c:v>0.99695740365111563</c:v>
                </c:pt>
                <c:pt idx="1541">
                  <c:v>0.99695740365111563</c:v>
                </c:pt>
                <c:pt idx="1542">
                  <c:v>0.99695740365111563</c:v>
                </c:pt>
                <c:pt idx="1543">
                  <c:v>0.99695740365111563</c:v>
                </c:pt>
                <c:pt idx="1544">
                  <c:v>0.99695740365111563</c:v>
                </c:pt>
                <c:pt idx="1545">
                  <c:v>0.99695740365111563</c:v>
                </c:pt>
                <c:pt idx="1546">
                  <c:v>0.99695740365111563</c:v>
                </c:pt>
                <c:pt idx="1547">
                  <c:v>0.99695740365111563</c:v>
                </c:pt>
                <c:pt idx="1548">
                  <c:v>0.99695740365111563</c:v>
                </c:pt>
                <c:pt idx="1549">
                  <c:v>0.99695740365111563</c:v>
                </c:pt>
                <c:pt idx="1550">
                  <c:v>0.99695740365111563</c:v>
                </c:pt>
                <c:pt idx="1551">
                  <c:v>0.99695740365111563</c:v>
                </c:pt>
                <c:pt idx="1552">
                  <c:v>0.99695740365111563</c:v>
                </c:pt>
                <c:pt idx="1553">
                  <c:v>0.99695740365111563</c:v>
                </c:pt>
                <c:pt idx="1554">
                  <c:v>0.99695740365111563</c:v>
                </c:pt>
                <c:pt idx="1555">
                  <c:v>0.99695740365111563</c:v>
                </c:pt>
                <c:pt idx="1556">
                  <c:v>0.99695740365111563</c:v>
                </c:pt>
                <c:pt idx="1557">
                  <c:v>0.99695740365111563</c:v>
                </c:pt>
                <c:pt idx="1558">
                  <c:v>0.99695740365111563</c:v>
                </c:pt>
                <c:pt idx="1559">
                  <c:v>0.99695740365111563</c:v>
                </c:pt>
                <c:pt idx="1560">
                  <c:v>0.99695740365111563</c:v>
                </c:pt>
                <c:pt idx="1561">
                  <c:v>0.99695740365111563</c:v>
                </c:pt>
                <c:pt idx="1562">
                  <c:v>0.99695740365111563</c:v>
                </c:pt>
                <c:pt idx="1563">
                  <c:v>0.99695740365111563</c:v>
                </c:pt>
                <c:pt idx="1564">
                  <c:v>0.99695740365111563</c:v>
                </c:pt>
                <c:pt idx="1565">
                  <c:v>0.99695740365111563</c:v>
                </c:pt>
                <c:pt idx="1566">
                  <c:v>0.99695740365111563</c:v>
                </c:pt>
                <c:pt idx="1567">
                  <c:v>0.99695740365111563</c:v>
                </c:pt>
                <c:pt idx="1568">
                  <c:v>0.99695740365111563</c:v>
                </c:pt>
                <c:pt idx="1569">
                  <c:v>0.99695740365111563</c:v>
                </c:pt>
                <c:pt idx="1570">
                  <c:v>0.99695740365111563</c:v>
                </c:pt>
                <c:pt idx="1571">
                  <c:v>0.99695740365111563</c:v>
                </c:pt>
                <c:pt idx="1572">
                  <c:v>0.99695740365111563</c:v>
                </c:pt>
                <c:pt idx="1573">
                  <c:v>0.99695740365111563</c:v>
                </c:pt>
                <c:pt idx="1574">
                  <c:v>0.99695740365111563</c:v>
                </c:pt>
                <c:pt idx="1575">
                  <c:v>0.99695740365111563</c:v>
                </c:pt>
                <c:pt idx="1576">
                  <c:v>0.99695740365111563</c:v>
                </c:pt>
                <c:pt idx="1577">
                  <c:v>0.99695740365111563</c:v>
                </c:pt>
                <c:pt idx="1578">
                  <c:v>0.99695740365111563</c:v>
                </c:pt>
                <c:pt idx="1579">
                  <c:v>0.99695740365111563</c:v>
                </c:pt>
                <c:pt idx="1580">
                  <c:v>0.99695740365111563</c:v>
                </c:pt>
                <c:pt idx="1581">
                  <c:v>0.99695740365111563</c:v>
                </c:pt>
                <c:pt idx="1582">
                  <c:v>0.99695740365111563</c:v>
                </c:pt>
                <c:pt idx="1583">
                  <c:v>0.99695740365111563</c:v>
                </c:pt>
                <c:pt idx="1584">
                  <c:v>0.99695740365111563</c:v>
                </c:pt>
                <c:pt idx="1585">
                  <c:v>0.99695740365111563</c:v>
                </c:pt>
                <c:pt idx="1586">
                  <c:v>0.99695740365111563</c:v>
                </c:pt>
                <c:pt idx="1587">
                  <c:v>0.99695740365111563</c:v>
                </c:pt>
                <c:pt idx="1588">
                  <c:v>0.99695740365111563</c:v>
                </c:pt>
                <c:pt idx="1589">
                  <c:v>0.99695740365111563</c:v>
                </c:pt>
                <c:pt idx="1590">
                  <c:v>0.99695740365111563</c:v>
                </c:pt>
                <c:pt idx="1591">
                  <c:v>0.99695740365111563</c:v>
                </c:pt>
                <c:pt idx="1592">
                  <c:v>0.99695740365111563</c:v>
                </c:pt>
                <c:pt idx="1593">
                  <c:v>0.99695740365111563</c:v>
                </c:pt>
                <c:pt idx="1594">
                  <c:v>0.99695740365111563</c:v>
                </c:pt>
                <c:pt idx="1595">
                  <c:v>0.99695740365111563</c:v>
                </c:pt>
                <c:pt idx="1596">
                  <c:v>0.99695740365111563</c:v>
                </c:pt>
                <c:pt idx="1597">
                  <c:v>0.99695740365111563</c:v>
                </c:pt>
                <c:pt idx="1598">
                  <c:v>0.99695740365111563</c:v>
                </c:pt>
                <c:pt idx="1599">
                  <c:v>0.99695740365111563</c:v>
                </c:pt>
                <c:pt idx="1600">
                  <c:v>0.99695740365111563</c:v>
                </c:pt>
                <c:pt idx="1601">
                  <c:v>0.99695740365111563</c:v>
                </c:pt>
                <c:pt idx="1602">
                  <c:v>0.99695740365111563</c:v>
                </c:pt>
                <c:pt idx="1603">
                  <c:v>0.99695740365111563</c:v>
                </c:pt>
                <c:pt idx="1604">
                  <c:v>0.99695740365111563</c:v>
                </c:pt>
                <c:pt idx="1605">
                  <c:v>0.99695740365111563</c:v>
                </c:pt>
                <c:pt idx="1606">
                  <c:v>0.99695740365111563</c:v>
                </c:pt>
                <c:pt idx="1607">
                  <c:v>0.99695740365111563</c:v>
                </c:pt>
                <c:pt idx="1608">
                  <c:v>0.99695740365111563</c:v>
                </c:pt>
                <c:pt idx="1609">
                  <c:v>0.99695740365111563</c:v>
                </c:pt>
                <c:pt idx="1610">
                  <c:v>0.99695740365111563</c:v>
                </c:pt>
                <c:pt idx="1611">
                  <c:v>0.99695740365111563</c:v>
                </c:pt>
                <c:pt idx="1612">
                  <c:v>0.99695740365111563</c:v>
                </c:pt>
                <c:pt idx="1613">
                  <c:v>0.99695740365111563</c:v>
                </c:pt>
                <c:pt idx="1614">
                  <c:v>0.99695740365111563</c:v>
                </c:pt>
                <c:pt idx="1615">
                  <c:v>0.99695740365111563</c:v>
                </c:pt>
                <c:pt idx="1616">
                  <c:v>0.99695740365111563</c:v>
                </c:pt>
                <c:pt idx="1617">
                  <c:v>0.99695740365111563</c:v>
                </c:pt>
                <c:pt idx="1618">
                  <c:v>0.99695740365111563</c:v>
                </c:pt>
                <c:pt idx="1619">
                  <c:v>0.99695740365111563</c:v>
                </c:pt>
                <c:pt idx="1620">
                  <c:v>0.99695740365111563</c:v>
                </c:pt>
                <c:pt idx="1621">
                  <c:v>0.99695740365111563</c:v>
                </c:pt>
                <c:pt idx="1622">
                  <c:v>0.99695740365111563</c:v>
                </c:pt>
                <c:pt idx="1623">
                  <c:v>0.99695740365111563</c:v>
                </c:pt>
                <c:pt idx="1624">
                  <c:v>0.99695740365111563</c:v>
                </c:pt>
                <c:pt idx="1625">
                  <c:v>0.99695740365111563</c:v>
                </c:pt>
                <c:pt idx="1626">
                  <c:v>0.99695740365111563</c:v>
                </c:pt>
                <c:pt idx="1627">
                  <c:v>0.99695740365111563</c:v>
                </c:pt>
                <c:pt idx="1628">
                  <c:v>0.99695740365111563</c:v>
                </c:pt>
                <c:pt idx="1629">
                  <c:v>0.99695740365111563</c:v>
                </c:pt>
                <c:pt idx="1630">
                  <c:v>0.99695740365111563</c:v>
                </c:pt>
                <c:pt idx="1631">
                  <c:v>0.99695740365111563</c:v>
                </c:pt>
                <c:pt idx="1632">
                  <c:v>0.99695740365111563</c:v>
                </c:pt>
                <c:pt idx="1633">
                  <c:v>0.99695740365111563</c:v>
                </c:pt>
                <c:pt idx="1634">
                  <c:v>0.99695740365111563</c:v>
                </c:pt>
                <c:pt idx="1635">
                  <c:v>0.99695740365111563</c:v>
                </c:pt>
                <c:pt idx="1636">
                  <c:v>0.99695740365111563</c:v>
                </c:pt>
                <c:pt idx="1637">
                  <c:v>0.99695740365111563</c:v>
                </c:pt>
                <c:pt idx="1638">
                  <c:v>0.99695740365111563</c:v>
                </c:pt>
                <c:pt idx="1639">
                  <c:v>0.99695740365111563</c:v>
                </c:pt>
                <c:pt idx="1640">
                  <c:v>0.99695740365111563</c:v>
                </c:pt>
                <c:pt idx="1641">
                  <c:v>0.99695740365111563</c:v>
                </c:pt>
                <c:pt idx="1642">
                  <c:v>0.99695740365111563</c:v>
                </c:pt>
                <c:pt idx="1643">
                  <c:v>0.99695740365111563</c:v>
                </c:pt>
                <c:pt idx="1644">
                  <c:v>0.99695740365111563</c:v>
                </c:pt>
                <c:pt idx="1645">
                  <c:v>0.99695740365111563</c:v>
                </c:pt>
                <c:pt idx="1646">
                  <c:v>0.99695740365111563</c:v>
                </c:pt>
                <c:pt idx="1647">
                  <c:v>0.99695740365111563</c:v>
                </c:pt>
                <c:pt idx="1648">
                  <c:v>0.99695740365111563</c:v>
                </c:pt>
                <c:pt idx="1649">
                  <c:v>0.99695740365111563</c:v>
                </c:pt>
                <c:pt idx="1650">
                  <c:v>0.99695740365111563</c:v>
                </c:pt>
                <c:pt idx="1651">
                  <c:v>0.99695740365111563</c:v>
                </c:pt>
                <c:pt idx="1652">
                  <c:v>0.99695740365111563</c:v>
                </c:pt>
                <c:pt idx="1653">
                  <c:v>0.99695740365111563</c:v>
                </c:pt>
                <c:pt idx="1654">
                  <c:v>0.99695740365111563</c:v>
                </c:pt>
                <c:pt idx="1655">
                  <c:v>0.99695740365111563</c:v>
                </c:pt>
                <c:pt idx="1656">
                  <c:v>0.99695740365111563</c:v>
                </c:pt>
                <c:pt idx="1657">
                  <c:v>0.99695740365111563</c:v>
                </c:pt>
                <c:pt idx="1658">
                  <c:v>0.99695740365111563</c:v>
                </c:pt>
                <c:pt idx="1659">
                  <c:v>0.99695740365111563</c:v>
                </c:pt>
                <c:pt idx="1660">
                  <c:v>0.99695740365111563</c:v>
                </c:pt>
                <c:pt idx="1661">
                  <c:v>0.99695740365111563</c:v>
                </c:pt>
                <c:pt idx="1662">
                  <c:v>0.99695740365111563</c:v>
                </c:pt>
                <c:pt idx="1663">
                  <c:v>0.99695740365111563</c:v>
                </c:pt>
                <c:pt idx="1664">
                  <c:v>0.99695740365111563</c:v>
                </c:pt>
                <c:pt idx="1665">
                  <c:v>0.99695740365111563</c:v>
                </c:pt>
                <c:pt idx="1666">
                  <c:v>0.99695740365111563</c:v>
                </c:pt>
                <c:pt idx="1667">
                  <c:v>0.99695740365111563</c:v>
                </c:pt>
                <c:pt idx="1668">
                  <c:v>0.99695740365111563</c:v>
                </c:pt>
                <c:pt idx="1669">
                  <c:v>0.99695740365111563</c:v>
                </c:pt>
                <c:pt idx="1670">
                  <c:v>0.99695740365111563</c:v>
                </c:pt>
                <c:pt idx="1671">
                  <c:v>0.99695740365111563</c:v>
                </c:pt>
                <c:pt idx="1672">
                  <c:v>0.99695740365111563</c:v>
                </c:pt>
                <c:pt idx="1673">
                  <c:v>0.99695740365111563</c:v>
                </c:pt>
                <c:pt idx="1674">
                  <c:v>0.99695740365111563</c:v>
                </c:pt>
                <c:pt idx="1675">
                  <c:v>0.99695740365111563</c:v>
                </c:pt>
                <c:pt idx="1676">
                  <c:v>0.99695740365111563</c:v>
                </c:pt>
                <c:pt idx="1677">
                  <c:v>0.99695740365111563</c:v>
                </c:pt>
                <c:pt idx="1678">
                  <c:v>0.99695740365111563</c:v>
                </c:pt>
                <c:pt idx="1679">
                  <c:v>0.99695740365111563</c:v>
                </c:pt>
                <c:pt idx="1680">
                  <c:v>0.99695740365111563</c:v>
                </c:pt>
                <c:pt idx="1681">
                  <c:v>0.99695740365111563</c:v>
                </c:pt>
                <c:pt idx="1682">
                  <c:v>0.99695740365111563</c:v>
                </c:pt>
                <c:pt idx="1683">
                  <c:v>0.99695740365111563</c:v>
                </c:pt>
                <c:pt idx="1684">
                  <c:v>0.99695740365111563</c:v>
                </c:pt>
                <c:pt idx="1685">
                  <c:v>0.99695740365111563</c:v>
                </c:pt>
                <c:pt idx="1686">
                  <c:v>0.99695740365111563</c:v>
                </c:pt>
                <c:pt idx="1687">
                  <c:v>0.99695740365111563</c:v>
                </c:pt>
                <c:pt idx="1688">
                  <c:v>0.99695740365111563</c:v>
                </c:pt>
                <c:pt idx="1689">
                  <c:v>0.99695740365111563</c:v>
                </c:pt>
                <c:pt idx="1690">
                  <c:v>0.99695740365111563</c:v>
                </c:pt>
                <c:pt idx="1691">
                  <c:v>0.99695740365111563</c:v>
                </c:pt>
                <c:pt idx="1692">
                  <c:v>0.99695740365111563</c:v>
                </c:pt>
                <c:pt idx="1693">
                  <c:v>0.99695740365111563</c:v>
                </c:pt>
                <c:pt idx="1694">
                  <c:v>0.99695740365111563</c:v>
                </c:pt>
                <c:pt idx="1695">
                  <c:v>0.99695740365111563</c:v>
                </c:pt>
                <c:pt idx="1696">
                  <c:v>0.99695740365111563</c:v>
                </c:pt>
                <c:pt idx="1697">
                  <c:v>0.99695740365111563</c:v>
                </c:pt>
                <c:pt idx="1698">
                  <c:v>0.99695740365111563</c:v>
                </c:pt>
                <c:pt idx="1699">
                  <c:v>0.99695740365111563</c:v>
                </c:pt>
                <c:pt idx="1700">
                  <c:v>0.99695740365111563</c:v>
                </c:pt>
                <c:pt idx="1701">
                  <c:v>0.99695740365111563</c:v>
                </c:pt>
                <c:pt idx="1702">
                  <c:v>0.99695740365111563</c:v>
                </c:pt>
                <c:pt idx="1703">
                  <c:v>0.99695740365111563</c:v>
                </c:pt>
                <c:pt idx="1704">
                  <c:v>0.99695740365111563</c:v>
                </c:pt>
                <c:pt idx="1705">
                  <c:v>0.99695740365111563</c:v>
                </c:pt>
                <c:pt idx="1706">
                  <c:v>0.99695740365111563</c:v>
                </c:pt>
                <c:pt idx="1707">
                  <c:v>0.99695740365111563</c:v>
                </c:pt>
                <c:pt idx="1708">
                  <c:v>0.99695740365111563</c:v>
                </c:pt>
                <c:pt idx="1709">
                  <c:v>0.99695740365111563</c:v>
                </c:pt>
                <c:pt idx="1710">
                  <c:v>0.99695740365111563</c:v>
                </c:pt>
                <c:pt idx="1711">
                  <c:v>0.99695740365111563</c:v>
                </c:pt>
                <c:pt idx="1712">
                  <c:v>0.99695740365111563</c:v>
                </c:pt>
                <c:pt idx="1713">
                  <c:v>0.99695740365111563</c:v>
                </c:pt>
                <c:pt idx="1714">
                  <c:v>0.99695740365111563</c:v>
                </c:pt>
                <c:pt idx="1715">
                  <c:v>0.99695740365111563</c:v>
                </c:pt>
                <c:pt idx="1716">
                  <c:v>0.99695740365111563</c:v>
                </c:pt>
                <c:pt idx="1717">
                  <c:v>0.99695740365111563</c:v>
                </c:pt>
                <c:pt idx="1718">
                  <c:v>0.99695740365111563</c:v>
                </c:pt>
                <c:pt idx="1719">
                  <c:v>0.99695740365111563</c:v>
                </c:pt>
                <c:pt idx="1720">
                  <c:v>0.99695740365111563</c:v>
                </c:pt>
                <c:pt idx="1721">
                  <c:v>0.99695740365111563</c:v>
                </c:pt>
                <c:pt idx="1722">
                  <c:v>0.99695740365111563</c:v>
                </c:pt>
                <c:pt idx="1723">
                  <c:v>0.99695740365111563</c:v>
                </c:pt>
                <c:pt idx="1724">
                  <c:v>0.99695740365111563</c:v>
                </c:pt>
                <c:pt idx="1725">
                  <c:v>0.99695740365111563</c:v>
                </c:pt>
                <c:pt idx="1726">
                  <c:v>0.99695740365111563</c:v>
                </c:pt>
                <c:pt idx="1727">
                  <c:v>0.99695740365111563</c:v>
                </c:pt>
                <c:pt idx="1728">
                  <c:v>0.99695740365111563</c:v>
                </c:pt>
                <c:pt idx="1729">
                  <c:v>0.99695740365111563</c:v>
                </c:pt>
                <c:pt idx="1730">
                  <c:v>0.99695740365111563</c:v>
                </c:pt>
                <c:pt idx="1731">
                  <c:v>0.99695740365111563</c:v>
                </c:pt>
                <c:pt idx="1732">
                  <c:v>0.99695740365111563</c:v>
                </c:pt>
                <c:pt idx="1733">
                  <c:v>0.99695740365111563</c:v>
                </c:pt>
                <c:pt idx="1734">
                  <c:v>0.99695740365111563</c:v>
                </c:pt>
                <c:pt idx="1735">
                  <c:v>0.99695740365111563</c:v>
                </c:pt>
                <c:pt idx="1736">
                  <c:v>0.99695740365111563</c:v>
                </c:pt>
                <c:pt idx="1737">
                  <c:v>0.99695740365111563</c:v>
                </c:pt>
                <c:pt idx="1738">
                  <c:v>0.99695740365111563</c:v>
                </c:pt>
                <c:pt idx="1739">
                  <c:v>0.99695740365111563</c:v>
                </c:pt>
                <c:pt idx="1740">
                  <c:v>0.99695740365111563</c:v>
                </c:pt>
                <c:pt idx="1741">
                  <c:v>0.99695740365111563</c:v>
                </c:pt>
                <c:pt idx="1742">
                  <c:v>0.99695740365111563</c:v>
                </c:pt>
                <c:pt idx="1743">
                  <c:v>0.99695740365111563</c:v>
                </c:pt>
                <c:pt idx="1744">
                  <c:v>0.99695740365111563</c:v>
                </c:pt>
                <c:pt idx="1745">
                  <c:v>0.99695740365111563</c:v>
                </c:pt>
                <c:pt idx="1746">
                  <c:v>0.99695740365111563</c:v>
                </c:pt>
                <c:pt idx="1747">
                  <c:v>0.99695740365111563</c:v>
                </c:pt>
                <c:pt idx="1748">
                  <c:v>0.99695740365111563</c:v>
                </c:pt>
                <c:pt idx="1749">
                  <c:v>0.99695740365111563</c:v>
                </c:pt>
                <c:pt idx="1750">
                  <c:v>0.99695740365111563</c:v>
                </c:pt>
                <c:pt idx="1751">
                  <c:v>0.99695740365111563</c:v>
                </c:pt>
                <c:pt idx="1752">
                  <c:v>0.99695740365111563</c:v>
                </c:pt>
                <c:pt idx="1753">
                  <c:v>0.99695740365111563</c:v>
                </c:pt>
                <c:pt idx="1754">
                  <c:v>0.99695740365111563</c:v>
                </c:pt>
                <c:pt idx="1755">
                  <c:v>0.99695740365111563</c:v>
                </c:pt>
                <c:pt idx="1756">
                  <c:v>0.99695740365111563</c:v>
                </c:pt>
                <c:pt idx="1757">
                  <c:v>0.99695740365111563</c:v>
                </c:pt>
                <c:pt idx="1758">
                  <c:v>0.99695740365111563</c:v>
                </c:pt>
                <c:pt idx="1759">
                  <c:v>0.99695740365111563</c:v>
                </c:pt>
                <c:pt idx="1760">
                  <c:v>0.99695740365111563</c:v>
                </c:pt>
                <c:pt idx="1761">
                  <c:v>0.99695740365111563</c:v>
                </c:pt>
                <c:pt idx="1762">
                  <c:v>0.99695740365111563</c:v>
                </c:pt>
                <c:pt idx="1763">
                  <c:v>0.99695740365111563</c:v>
                </c:pt>
                <c:pt idx="1764">
                  <c:v>0.99695740365111563</c:v>
                </c:pt>
                <c:pt idx="1765">
                  <c:v>0.99695740365111563</c:v>
                </c:pt>
                <c:pt idx="1766">
                  <c:v>0.99695740365111563</c:v>
                </c:pt>
                <c:pt idx="1767">
                  <c:v>0.99695740365111563</c:v>
                </c:pt>
                <c:pt idx="1768">
                  <c:v>0.99695740365111563</c:v>
                </c:pt>
                <c:pt idx="1769">
                  <c:v>0.99695740365111563</c:v>
                </c:pt>
                <c:pt idx="1770">
                  <c:v>0.99695740365111563</c:v>
                </c:pt>
                <c:pt idx="1771">
                  <c:v>0.99695740365111563</c:v>
                </c:pt>
                <c:pt idx="1772">
                  <c:v>0.99695740365111563</c:v>
                </c:pt>
                <c:pt idx="1773">
                  <c:v>0.99695740365111563</c:v>
                </c:pt>
                <c:pt idx="1774">
                  <c:v>0.99695740365111563</c:v>
                </c:pt>
                <c:pt idx="1775">
                  <c:v>0.99695740365111563</c:v>
                </c:pt>
                <c:pt idx="1776">
                  <c:v>0.99695740365111563</c:v>
                </c:pt>
                <c:pt idx="1777">
                  <c:v>0.99695740365111563</c:v>
                </c:pt>
                <c:pt idx="1778">
                  <c:v>0.99695740365111563</c:v>
                </c:pt>
                <c:pt idx="1779">
                  <c:v>0.99695740365111563</c:v>
                </c:pt>
                <c:pt idx="1780">
                  <c:v>0.99695740365111563</c:v>
                </c:pt>
                <c:pt idx="1781">
                  <c:v>0.99695740365111563</c:v>
                </c:pt>
                <c:pt idx="1782">
                  <c:v>0.99695740365111563</c:v>
                </c:pt>
                <c:pt idx="1783">
                  <c:v>0.99695740365111563</c:v>
                </c:pt>
                <c:pt idx="1784">
                  <c:v>0.99695740365111563</c:v>
                </c:pt>
                <c:pt idx="1785">
                  <c:v>0.99695740365111563</c:v>
                </c:pt>
                <c:pt idx="1786">
                  <c:v>0.99695740365111563</c:v>
                </c:pt>
                <c:pt idx="1787">
                  <c:v>0.99695740365111563</c:v>
                </c:pt>
                <c:pt idx="1788">
                  <c:v>0.99695740365111563</c:v>
                </c:pt>
                <c:pt idx="1789">
                  <c:v>0.99695740365111563</c:v>
                </c:pt>
                <c:pt idx="1790">
                  <c:v>0.99695740365111563</c:v>
                </c:pt>
                <c:pt idx="1791">
                  <c:v>0.99695740365111563</c:v>
                </c:pt>
                <c:pt idx="1792">
                  <c:v>0.99695740365111563</c:v>
                </c:pt>
                <c:pt idx="1793">
                  <c:v>0.99695740365111563</c:v>
                </c:pt>
                <c:pt idx="1794">
                  <c:v>0.99695740365111563</c:v>
                </c:pt>
                <c:pt idx="1795">
                  <c:v>0.99695740365111563</c:v>
                </c:pt>
                <c:pt idx="1796">
                  <c:v>0.99695740365111563</c:v>
                </c:pt>
                <c:pt idx="1797">
                  <c:v>0.99695740365111563</c:v>
                </c:pt>
                <c:pt idx="1798">
                  <c:v>0.99695740365111563</c:v>
                </c:pt>
                <c:pt idx="1799">
                  <c:v>0.99695740365111563</c:v>
                </c:pt>
                <c:pt idx="1800">
                  <c:v>0.99695740365111563</c:v>
                </c:pt>
                <c:pt idx="1801">
                  <c:v>0.99797160243407712</c:v>
                </c:pt>
                <c:pt idx="1802">
                  <c:v>0.99797160243407712</c:v>
                </c:pt>
                <c:pt idx="1803">
                  <c:v>0.99797160243407712</c:v>
                </c:pt>
                <c:pt idx="1804">
                  <c:v>0.99797160243407712</c:v>
                </c:pt>
                <c:pt idx="1805">
                  <c:v>0.99797160243407712</c:v>
                </c:pt>
                <c:pt idx="1806">
                  <c:v>0.99797160243407712</c:v>
                </c:pt>
                <c:pt idx="1807">
                  <c:v>0.99797160243407712</c:v>
                </c:pt>
                <c:pt idx="1808">
                  <c:v>0.99797160243407712</c:v>
                </c:pt>
                <c:pt idx="1809">
                  <c:v>0.99797160243407712</c:v>
                </c:pt>
                <c:pt idx="1810">
                  <c:v>0.99797160243407712</c:v>
                </c:pt>
                <c:pt idx="1811">
                  <c:v>0.99797160243407712</c:v>
                </c:pt>
                <c:pt idx="1812">
                  <c:v>0.99797160243407712</c:v>
                </c:pt>
                <c:pt idx="1813">
                  <c:v>0.99797160243407712</c:v>
                </c:pt>
                <c:pt idx="1814">
                  <c:v>0.99797160243407712</c:v>
                </c:pt>
                <c:pt idx="1815">
                  <c:v>0.99797160243407712</c:v>
                </c:pt>
                <c:pt idx="1816">
                  <c:v>0.99797160243407712</c:v>
                </c:pt>
                <c:pt idx="1817">
                  <c:v>0.99797160243407712</c:v>
                </c:pt>
                <c:pt idx="1818">
                  <c:v>0.99797160243407712</c:v>
                </c:pt>
                <c:pt idx="1819">
                  <c:v>0.99797160243407712</c:v>
                </c:pt>
                <c:pt idx="1820">
                  <c:v>0.99797160243407712</c:v>
                </c:pt>
                <c:pt idx="1821">
                  <c:v>0.99797160243407712</c:v>
                </c:pt>
                <c:pt idx="1822">
                  <c:v>0.99797160243407712</c:v>
                </c:pt>
                <c:pt idx="1823">
                  <c:v>0.99797160243407712</c:v>
                </c:pt>
                <c:pt idx="1824">
                  <c:v>0.99797160243407712</c:v>
                </c:pt>
                <c:pt idx="1825">
                  <c:v>0.99797160243407712</c:v>
                </c:pt>
                <c:pt idx="1826">
                  <c:v>0.99797160243407712</c:v>
                </c:pt>
                <c:pt idx="1827">
                  <c:v>0.99797160243407712</c:v>
                </c:pt>
                <c:pt idx="1828">
                  <c:v>0.99797160243407712</c:v>
                </c:pt>
                <c:pt idx="1829">
                  <c:v>0.99797160243407712</c:v>
                </c:pt>
                <c:pt idx="1830">
                  <c:v>0.99797160243407712</c:v>
                </c:pt>
                <c:pt idx="1831">
                  <c:v>0.99797160243407712</c:v>
                </c:pt>
                <c:pt idx="1832">
                  <c:v>0.99797160243407712</c:v>
                </c:pt>
                <c:pt idx="1833">
                  <c:v>0.99797160243407712</c:v>
                </c:pt>
                <c:pt idx="1834">
                  <c:v>0.99797160243407712</c:v>
                </c:pt>
                <c:pt idx="1835">
                  <c:v>0.99797160243407712</c:v>
                </c:pt>
                <c:pt idx="1836">
                  <c:v>0.99797160243407712</c:v>
                </c:pt>
                <c:pt idx="1837">
                  <c:v>0.99797160243407712</c:v>
                </c:pt>
                <c:pt idx="1838">
                  <c:v>0.99797160243407712</c:v>
                </c:pt>
                <c:pt idx="1839">
                  <c:v>0.99797160243407712</c:v>
                </c:pt>
                <c:pt idx="1840">
                  <c:v>0.99797160243407712</c:v>
                </c:pt>
                <c:pt idx="1841">
                  <c:v>0.99797160243407712</c:v>
                </c:pt>
                <c:pt idx="1842">
                  <c:v>0.99797160243407712</c:v>
                </c:pt>
                <c:pt idx="1843">
                  <c:v>0.99797160243407712</c:v>
                </c:pt>
                <c:pt idx="1844">
                  <c:v>0.99797160243407712</c:v>
                </c:pt>
                <c:pt idx="1845">
                  <c:v>0.99797160243407712</c:v>
                </c:pt>
                <c:pt idx="1846">
                  <c:v>0.99797160243407712</c:v>
                </c:pt>
                <c:pt idx="1847">
                  <c:v>0.99797160243407712</c:v>
                </c:pt>
                <c:pt idx="1848">
                  <c:v>0.99797160243407712</c:v>
                </c:pt>
                <c:pt idx="1849">
                  <c:v>0.99797160243407712</c:v>
                </c:pt>
                <c:pt idx="1850">
                  <c:v>0.99797160243407712</c:v>
                </c:pt>
                <c:pt idx="1851">
                  <c:v>0.99797160243407712</c:v>
                </c:pt>
                <c:pt idx="1852">
                  <c:v>0.99797160243407712</c:v>
                </c:pt>
                <c:pt idx="1853">
                  <c:v>0.99797160243407712</c:v>
                </c:pt>
                <c:pt idx="1854">
                  <c:v>0.99797160243407712</c:v>
                </c:pt>
                <c:pt idx="1855">
                  <c:v>0.99797160243407712</c:v>
                </c:pt>
                <c:pt idx="1856">
                  <c:v>0.99797160243407712</c:v>
                </c:pt>
                <c:pt idx="1857">
                  <c:v>0.99797160243407712</c:v>
                </c:pt>
                <c:pt idx="1858">
                  <c:v>0.99797160243407712</c:v>
                </c:pt>
                <c:pt idx="1859">
                  <c:v>0.99797160243407712</c:v>
                </c:pt>
                <c:pt idx="1860">
                  <c:v>0.99797160243407712</c:v>
                </c:pt>
                <c:pt idx="1861">
                  <c:v>0.99797160243407712</c:v>
                </c:pt>
                <c:pt idx="1862">
                  <c:v>0.99797160243407712</c:v>
                </c:pt>
                <c:pt idx="1863">
                  <c:v>0.99797160243407712</c:v>
                </c:pt>
                <c:pt idx="1864">
                  <c:v>0.99797160243407712</c:v>
                </c:pt>
                <c:pt idx="1865">
                  <c:v>0.99797160243407712</c:v>
                </c:pt>
                <c:pt idx="1866">
                  <c:v>0.99797160243407712</c:v>
                </c:pt>
                <c:pt idx="1867">
                  <c:v>0.99797160243407712</c:v>
                </c:pt>
                <c:pt idx="1868">
                  <c:v>0.99797160243407712</c:v>
                </c:pt>
                <c:pt idx="1869">
                  <c:v>0.99797160243407712</c:v>
                </c:pt>
                <c:pt idx="1870">
                  <c:v>0.99797160243407712</c:v>
                </c:pt>
                <c:pt idx="1871">
                  <c:v>0.99797160243407712</c:v>
                </c:pt>
                <c:pt idx="1872">
                  <c:v>0.99797160243407712</c:v>
                </c:pt>
                <c:pt idx="1873">
                  <c:v>0.99797160243407712</c:v>
                </c:pt>
                <c:pt idx="1874">
                  <c:v>0.99797160243407712</c:v>
                </c:pt>
                <c:pt idx="1875">
                  <c:v>0.99797160243407712</c:v>
                </c:pt>
                <c:pt idx="1876">
                  <c:v>0.99797160243407712</c:v>
                </c:pt>
                <c:pt idx="1877">
                  <c:v>0.99797160243407712</c:v>
                </c:pt>
                <c:pt idx="1878">
                  <c:v>0.99797160243407712</c:v>
                </c:pt>
                <c:pt idx="1879">
                  <c:v>0.99797160243407712</c:v>
                </c:pt>
                <c:pt idx="1880">
                  <c:v>0.99797160243407712</c:v>
                </c:pt>
                <c:pt idx="1881">
                  <c:v>0.99797160243407712</c:v>
                </c:pt>
                <c:pt idx="1882">
                  <c:v>0.99797160243407712</c:v>
                </c:pt>
                <c:pt idx="1883">
                  <c:v>0.99797160243407712</c:v>
                </c:pt>
                <c:pt idx="1884">
                  <c:v>0.99797160243407712</c:v>
                </c:pt>
                <c:pt idx="1885">
                  <c:v>0.99797160243407712</c:v>
                </c:pt>
                <c:pt idx="1886">
                  <c:v>0.99797160243407712</c:v>
                </c:pt>
                <c:pt idx="1887">
                  <c:v>0.99797160243407712</c:v>
                </c:pt>
                <c:pt idx="1888">
                  <c:v>0.99797160243407712</c:v>
                </c:pt>
                <c:pt idx="1889">
                  <c:v>0.99797160243407712</c:v>
                </c:pt>
                <c:pt idx="1890">
                  <c:v>0.99797160243407712</c:v>
                </c:pt>
                <c:pt idx="1891">
                  <c:v>0.99797160243407712</c:v>
                </c:pt>
                <c:pt idx="1892">
                  <c:v>0.99797160243407712</c:v>
                </c:pt>
                <c:pt idx="1893">
                  <c:v>0.99797160243407712</c:v>
                </c:pt>
                <c:pt idx="1894">
                  <c:v>0.99797160243407712</c:v>
                </c:pt>
                <c:pt idx="1895">
                  <c:v>0.99797160243407712</c:v>
                </c:pt>
                <c:pt idx="1896">
                  <c:v>0.99797160243407712</c:v>
                </c:pt>
                <c:pt idx="1897">
                  <c:v>0.99797160243407712</c:v>
                </c:pt>
                <c:pt idx="1898">
                  <c:v>0.99797160243407712</c:v>
                </c:pt>
                <c:pt idx="1899">
                  <c:v>0.99797160243407712</c:v>
                </c:pt>
                <c:pt idx="1900">
                  <c:v>0.99797160243407712</c:v>
                </c:pt>
                <c:pt idx="1901">
                  <c:v>0.99797160243407712</c:v>
                </c:pt>
                <c:pt idx="1902">
                  <c:v>0.99797160243407712</c:v>
                </c:pt>
                <c:pt idx="1903">
                  <c:v>0.99797160243407712</c:v>
                </c:pt>
                <c:pt idx="1904">
                  <c:v>0.99797160243407712</c:v>
                </c:pt>
                <c:pt idx="1905">
                  <c:v>0.99797160243407712</c:v>
                </c:pt>
                <c:pt idx="1906">
                  <c:v>0.99797160243407712</c:v>
                </c:pt>
                <c:pt idx="1907">
                  <c:v>0.99797160243407712</c:v>
                </c:pt>
                <c:pt idx="1908">
                  <c:v>0.99797160243407712</c:v>
                </c:pt>
                <c:pt idx="1909">
                  <c:v>0.99797160243407712</c:v>
                </c:pt>
                <c:pt idx="1910">
                  <c:v>0.99797160243407712</c:v>
                </c:pt>
                <c:pt idx="1911">
                  <c:v>0.99797160243407712</c:v>
                </c:pt>
                <c:pt idx="1912">
                  <c:v>0.99797160243407712</c:v>
                </c:pt>
                <c:pt idx="1913">
                  <c:v>0.99797160243407712</c:v>
                </c:pt>
                <c:pt idx="1914">
                  <c:v>0.99797160243407712</c:v>
                </c:pt>
                <c:pt idx="1915">
                  <c:v>0.99797160243407712</c:v>
                </c:pt>
                <c:pt idx="1916">
                  <c:v>0.99797160243407712</c:v>
                </c:pt>
                <c:pt idx="1917">
                  <c:v>0.99797160243407712</c:v>
                </c:pt>
                <c:pt idx="1918">
                  <c:v>0.99797160243407712</c:v>
                </c:pt>
                <c:pt idx="1919">
                  <c:v>0.99797160243407712</c:v>
                </c:pt>
                <c:pt idx="1920">
                  <c:v>0.99797160243407712</c:v>
                </c:pt>
                <c:pt idx="1921">
                  <c:v>0.99797160243407712</c:v>
                </c:pt>
                <c:pt idx="1922">
                  <c:v>0.99797160243407712</c:v>
                </c:pt>
                <c:pt idx="1923">
                  <c:v>0.99797160243407712</c:v>
                </c:pt>
                <c:pt idx="1924">
                  <c:v>0.99797160243407712</c:v>
                </c:pt>
                <c:pt idx="1925">
                  <c:v>0.99797160243407712</c:v>
                </c:pt>
                <c:pt idx="1926">
                  <c:v>0.99797160243407712</c:v>
                </c:pt>
                <c:pt idx="1927">
                  <c:v>0.99797160243407712</c:v>
                </c:pt>
                <c:pt idx="1928">
                  <c:v>0.99797160243407712</c:v>
                </c:pt>
                <c:pt idx="1929">
                  <c:v>0.99797160243407712</c:v>
                </c:pt>
                <c:pt idx="1930">
                  <c:v>0.99797160243407712</c:v>
                </c:pt>
                <c:pt idx="1931">
                  <c:v>0.99797160243407712</c:v>
                </c:pt>
                <c:pt idx="1932">
                  <c:v>0.99797160243407712</c:v>
                </c:pt>
                <c:pt idx="1933">
                  <c:v>0.99797160243407712</c:v>
                </c:pt>
                <c:pt idx="1934">
                  <c:v>0.99797160243407712</c:v>
                </c:pt>
                <c:pt idx="1935">
                  <c:v>0.99797160243407712</c:v>
                </c:pt>
                <c:pt idx="1936">
                  <c:v>0.99797160243407712</c:v>
                </c:pt>
                <c:pt idx="1937">
                  <c:v>0.99797160243407712</c:v>
                </c:pt>
                <c:pt idx="1938">
                  <c:v>0.99797160243407712</c:v>
                </c:pt>
                <c:pt idx="1939">
                  <c:v>0.99797160243407712</c:v>
                </c:pt>
                <c:pt idx="1940">
                  <c:v>0.99797160243407712</c:v>
                </c:pt>
                <c:pt idx="1941">
                  <c:v>0.99797160243407712</c:v>
                </c:pt>
                <c:pt idx="1942">
                  <c:v>0.99797160243407712</c:v>
                </c:pt>
                <c:pt idx="1943">
                  <c:v>0.99797160243407712</c:v>
                </c:pt>
                <c:pt idx="1944">
                  <c:v>0.99797160243407712</c:v>
                </c:pt>
                <c:pt idx="1945">
                  <c:v>0.99797160243407712</c:v>
                </c:pt>
                <c:pt idx="1946">
                  <c:v>0.99797160243407712</c:v>
                </c:pt>
                <c:pt idx="1947">
                  <c:v>0.99797160243407712</c:v>
                </c:pt>
                <c:pt idx="1948">
                  <c:v>0.99797160243407712</c:v>
                </c:pt>
                <c:pt idx="1949">
                  <c:v>0.99797160243407712</c:v>
                </c:pt>
                <c:pt idx="1950">
                  <c:v>0.99797160243407712</c:v>
                </c:pt>
                <c:pt idx="1951">
                  <c:v>0.99797160243407712</c:v>
                </c:pt>
                <c:pt idx="1952">
                  <c:v>0.99797160243407712</c:v>
                </c:pt>
                <c:pt idx="1953">
                  <c:v>0.99797160243407712</c:v>
                </c:pt>
                <c:pt idx="1954">
                  <c:v>0.99797160243407712</c:v>
                </c:pt>
                <c:pt idx="1955">
                  <c:v>0.99797160243407712</c:v>
                </c:pt>
                <c:pt idx="1956">
                  <c:v>0.99797160243407712</c:v>
                </c:pt>
                <c:pt idx="1957">
                  <c:v>0.99797160243407712</c:v>
                </c:pt>
                <c:pt idx="1958">
                  <c:v>0.99797160243407712</c:v>
                </c:pt>
                <c:pt idx="1959">
                  <c:v>0.99797160243407712</c:v>
                </c:pt>
                <c:pt idx="1960">
                  <c:v>0.99797160243407712</c:v>
                </c:pt>
                <c:pt idx="1961">
                  <c:v>0.99797160243407712</c:v>
                </c:pt>
                <c:pt idx="1962">
                  <c:v>0.99797160243407712</c:v>
                </c:pt>
                <c:pt idx="1963">
                  <c:v>0.99797160243407712</c:v>
                </c:pt>
                <c:pt idx="1964">
                  <c:v>0.99797160243407712</c:v>
                </c:pt>
                <c:pt idx="1965">
                  <c:v>0.99797160243407712</c:v>
                </c:pt>
                <c:pt idx="1966">
                  <c:v>0.99797160243407712</c:v>
                </c:pt>
                <c:pt idx="1967">
                  <c:v>0.99797160243407712</c:v>
                </c:pt>
                <c:pt idx="1968">
                  <c:v>0.99797160243407712</c:v>
                </c:pt>
                <c:pt idx="1969">
                  <c:v>0.99797160243407712</c:v>
                </c:pt>
                <c:pt idx="1970">
                  <c:v>0.99797160243407712</c:v>
                </c:pt>
                <c:pt idx="1971">
                  <c:v>0.99797160243407712</c:v>
                </c:pt>
                <c:pt idx="1972">
                  <c:v>0.99797160243407712</c:v>
                </c:pt>
                <c:pt idx="1973">
                  <c:v>0.99797160243407712</c:v>
                </c:pt>
                <c:pt idx="1974">
                  <c:v>0.99797160243407712</c:v>
                </c:pt>
                <c:pt idx="1975">
                  <c:v>0.99797160243407712</c:v>
                </c:pt>
                <c:pt idx="1976">
                  <c:v>0.99797160243407712</c:v>
                </c:pt>
                <c:pt idx="1977">
                  <c:v>0.99797160243407712</c:v>
                </c:pt>
                <c:pt idx="1978">
                  <c:v>0.99797160243407712</c:v>
                </c:pt>
                <c:pt idx="1979">
                  <c:v>0.99797160243407712</c:v>
                </c:pt>
                <c:pt idx="1980">
                  <c:v>0.99797160243407712</c:v>
                </c:pt>
                <c:pt idx="1981">
                  <c:v>0.99797160243407712</c:v>
                </c:pt>
                <c:pt idx="1982">
                  <c:v>0.99797160243407712</c:v>
                </c:pt>
                <c:pt idx="1983">
                  <c:v>0.99797160243407712</c:v>
                </c:pt>
                <c:pt idx="1984">
                  <c:v>0.99797160243407712</c:v>
                </c:pt>
                <c:pt idx="1985">
                  <c:v>0.99797160243407712</c:v>
                </c:pt>
                <c:pt idx="1986">
                  <c:v>0.99797160243407712</c:v>
                </c:pt>
                <c:pt idx="1987">
                  <c:v>0.99797160243407712</c:v>
                </c:pt>
                <c:pt idx="1988">
                  <c:v>0.99797160243407712</c:v>
                </c:pt>
                <c:pt idx="1989">
                  <c:v>0.99797160243407712</c:v>
                </c:pt>
                <c:pt idx="1990">
                  <c:v>0.99797160243407712</c:v>
                </c:pt>
                <c:pt idx="1991">
                  <c:v>0.99797160243407712</c:v>
                </c:pt>
                <c:pt idx="1992">
                  <c:v>0.99797160243407712</c:v>
                </c:pt>
                <c:pt idx="1993">
                  <c:v>0.99797160243407712</c:v>
                </c:pt>
                <c:pt idx="1994">
                  <c:v>0.99797160243407712</c:v>
                </c:pt>
                <c:pt idx="1995">
                  <c:v>0.99797160243407712</c:v>
                </c:pt>
                <c:pt idx="1996">
                  <c:v>0.99797160243407712</c:v>
                </c:pt>
                <c:pt idx="1997">
                  <c:v>0.99797160243407712</c:v>
                </c:pt>
                <c:pt idx="1998">
                  <c:v>0.99797160243407712</c:v>
                </c:pt>
                <c:pt idx="1999">
                  <c:v>0.99797160243407712</c:v>
                </c:pt>
                <c:pt idx="2000">
                  <c:v>0.99797160243407712</c:v>
                </c:pt>
                <c:pt idx="2001">
                  <c:v>0.99797160243407712</c:v>
                </c:pt>
                <c:pt idx="2002">
                  <c:v>0.99797160243407712</c:v>
                </c:pt>
                <c:pt idx="2003">
                  <c:v>0.99797160243407712</c:v>
                </c:pt>
                <c:pt idx="2004">
                  <c:v>0.99797160243407712</c:v>
                </c:pt>
                <c:pt idx="2005">
                  <c:v>0.99797160243407712</c:v>
                </c:pt>
                <c:pt idx="2006">
                  <c:v>0.99797160243407712</c:v>
                </c:pt>
                <c:pt idx="2007">
                  <c:v>0.99797160243407712</c:v>
                </c:pt>
                <c:pt idx="2008">
                  <c:v>0.99797160243407712</c:v>
                </c:pt>
                <c:pt idx="2009">
                  <c:v>0.99797160243407712</c:v>
                </c:pt>
                <c:pt idx="2010">
                  <c:v>0.99797160243407712</c:v>
                </c:pt>
                <c:pt idx="2011">
                  <c:v>0.99797160243407712</c:v>
                </c:pt>
                <c:pt idx="2012">
                  <c:v>0.99797160243407712</c:v>
                </c:pt>
                <c:pt idx="2013">
                  <c:v>0.99797160243407712</c:v>
                </c:pt>
                <c:pt idx="2014">
                  <c:v>0.99797160243407712</c:v>
                </c:pt>
                <c:pt idx="2015">
                  <c:v>0.99797160243407712</c:v>
                </c:pt>
                <c:pt idx="2016">
                  <c:v>0.99797160243407712</c:v>
                </c:pt>
                <c:pt idx="2017">
                  <c:v>0.99797160243407712</c:v>
                </c:pt>
                <c:pt idx="2018">
                  <c:v>0.99797160243407712</c:v>
                </c:pt>
                <c:pt idx="2019">
                  <c:v>0.99797160243407712</c:v>
                </c:pt>
                <c:pt idx="2020">
                  <c:v>0.99797160243407712</c:v>
                </c:pt>
                <c:pt idx="2021">
                  <c:v>0.99797160243407712</c:v>
                </c:pt>
                <c:pt idx="2022">
                  <c:v>0.99797160243407712</c:v>
                </c:pt>
                <c:pt idx="2023">
                  <c:v>0.99797160243407712</c:v>
                </c:pt>
                <c:pt idx="2024">
                  <c:v>0.99797160243407712</c:v>
                </c:pt>
                <c:pt idx="2025">
                  <c:v>0.99797160243407712</c:v>
                </c:pt>
                <c:pt idx="2026">
                  <c:v>0.99797160243407712</c:v>
                </c:pt>
                <c:pt idx="2027">
                  <c:v>0.99797160243407712</c:v>
                </c:pt>
                <c:pt idx="2028">
                  <c:v>0.99797160243407712</c:v>
                </c:pt>
                <c:pt idx="2029">
                  <c:v>0.99797160243407712</c:v>
                </c:pt>
                <c:pt idx="2030">
                  <c:v>0.99797160243407712</c:v>
                </c:pt>
                <c:pt idx="2031">
                  <c:v>0.99797160243407712</c:v>
                </c:pt>
                <c:pt idx="2032">
                  <c:v>0.99797160243407712</c:v>
                </c:pt>
                <c:pt idx="2033">
                  <c:v>0.99797160243407712</c:v>
                </c:pt>
                <c:pt idx="2034">
                  <c:v>0.99797160243407712</c:v>
                </c:pt>
                <c:pt idx="2035">
                  <c:v>0.99797160243407712</c:v>
                </c:pt>
                <c:pt idx="2036">
                  <c:v>0.99797160243407712</c:v>
                </c:pt>
                <c:pt idx="2037">
                  <c:v>0.99797160243407712</c:v>
                </c:pt>
                <c:pt idx="2038">
                  <c:v>0.99797160243407712</c:v>
                </c:pt>
                <c:pt idx="2039">
                  <c:v>0.99797160243407712</c:v>
                </c:pt>
                <c:pt idx="2040">
                  <c:v>0.99797160243407712</c:v>
                </c:pt>
                <c:pt idx="2041">
                  <c:v>0.99797160243407712</c:v>
                </c:pt>
                <c:pt idx="2042">
                  <c:v>0.99797160243407712</c:v>
                </c:pt>
                <c:pt idx="2043">
                  <c:v>0.99797160243407712</c:v>
                </c:pt>
                <c:pt idx="2044">
                  <c:v>0.99797160243407712</c:v>
                </c:pt>
                <c:pt idx="2045">
                  <c:v>0.99797160243407712</c:v>
                </c:pt>
                <c:pt idx="2046">
                  <c:v>0.99797160243407712</c:v>
                </c:pt>
                <c:pt idx="2047">
                  <c:v>0.99797160243407712</c:v>
                </c:pt>
                <c:pt idx="2048">
                  <c:v>0.99797160243407712</c:v>
                </c:pt>
                <c:pt idx="2049">
                  <c:v>0.99797160243407712</c:v>
                </c:pt>
                <c:pt idx="2050">
                  <c:v>0.99797160243407712</c:v>
                </c:pt>
                <c:pt idx="2051">
                  <c:v>0.99797160243407712</c:v>
                </c:pt>
                <c:pt idx="2052">
                  <c:v>0.99797160243407712</c:v>
                </c:pt>
                <c:pt idx="2053">
                  <c:v>0.99797160243407712</c:v>
                </c:pt>
                <c:pt idx="2054">
                  <c:v>0.99797160243407712</c:v>
                </c:pt>
                <c:pt idx="2055">
                  <c:v>0.99797160243407712</c:v>
                </c:pt>
                <c:pt idx="2056">
                  <c:v>0.99797160243407712</c:v>
                </c:pt>
                <c:pt idx="2057">
                  <c:v>0.99797160243407712</c:v>
                </c:pt>
                <c:pt idx="2058">
                  <c:v>0.99797160243407712</c:v>
                </c:pt>
                <c:pt idx="2059">
                  <c:v>0.99797160243407712</c:v>
                </c:pt>
                <c:pt idx="2060">
                  <c:v>0.99797160243407712</c:v>
                </c:pt>
                <c:pt idx="2061">
                  <c:v>0.99797160243407712</c:v>
                </c:pt>
                <c:pt idx="2062">
                  <c:v>0.99797160243407712</c:v>
                </c:pt>
                <c:pt idx="2063">
                  <c:v>0.99797160243407712</c:v>
                </c:pt>
                <c:pt idx="2064">
                  <c:v>0.99797160243407712</c:v>
                </c:pt>
                <c:pt idx="2065">
                  <c:v>0.99797160243407712</c:v>
                </c:pt>
                <c:pt idx="2066">
                  <c:v>0.99797160243407712</c:v>
                </c:pt>
                <c:pt idx="2067">
                  <c:v>0.99797160243407712</c:v>
                </c:pt>
                <c:pt idx="2068">
                  <c:v>0.99797160243407712</c:v>
                </c:pt>
                <c:pt idx="2069">
                  <c:v>0.99797160243407712</c:v>
                </c:pt>
                <c:pt idx="2070">
                  <c:v>0.99797160243407712</c:v>
                </c:pt>
                <c:pt idx="2071">
                  <c:v>0.99797160243407712</c:v>
                </c:pt>
                <c:pt idx="2072">
                  <c:v>0.99797160243407712</c:v>
                </c:pt>
                <c:pt idx="2073">
                  <c:v>0.99797160243407712</c:v>
                </c:pt>
                <c:pt idx="2074">
                  <c:v>0.99797160243407712</c:v>
                </c:pt>
                <c:pt idx="2075">
                  <c:v>0.99797160243407712</c:v>
                </c:pt>
                <c:pt idx="2076">
                  <c:v>0.99797160243407712</c:v>
                </c:pt>
                <c:pt idx="2077">
                  <c:v>0.99797160243407712</c:v>
                </c:pt>
                <c:pt idx="2078">
                  <c:v>0.99797160243407712</c:v>
                </c:pt>
                <c:pt idx="2079">
                  <c:v>0.99797160243407712</c:v>
                </c:pt>
                <c:pt idx="2080">
                  <c:v>0.99797160243407712</c:v>
                </c:pt>
                <c:pt idx="2081">
                  <c:v>0.99797160243407712</c:v>
                </c:pt>
                <c:pt idx="2082">
                  <c:v>0.99797160243407712</c:v>
                </c:pt>
                <c:pt idx="2083">
                  <c:v>0.99797160243407712</c:v>
                </c:pt>
                <c:pt idx="2084">
                  <c:v>0.99797160243407712</c:v>
                </c:pt>
                <c:pt idx="2085">
                  <c:v>0.99797160243407712</c:v>
                </c:pt>
                <c:pt idx="2086">
                  <c:v>0.99797160243407712</c:v>
                </c:pt>
                <c:pt idx="2087">
                  <c:v>0.99797160243407712</c:v>
                </c:pt>
                <c:pt idx="2088">
                  <c:v>0.99797160243407712</c:v>
                </c:pt>
                <c:pt idx="2089">
                  <c:v>0.99797160243407712</c:v>
                </c:pt>
                <c:pt idx="2090">
                  <c:v>0.99797160243407712</c:v>
                </c:pt>
                <c:pt idx="2091">
                  <c:v>0.99797160243407712</c:v>
                </c:pt>
                <c:pt idx="2092">
                  <c:v>0.99797160243407712</c:v>
                </c:pt>
                <c:pt idx="2093">
                  <c:v>0.99797160243407712</c:v>
                </c:pt>
                <c:pt idx="2094">
                  <c:v>0.99797160243407712</c:v>
                </c:pt>
                <c:pt idx="2095">
                  <c:v>0.99797160243407712</c:v>
                </c:pt>
                <c:pt idx="2096">
                  <c:v>0.99797160243407712</c:v>
                </c:pt>
                <c:pt idx="2097">
                  <c:v>0.99797160243407712</c:v>
                </c:pt>
                <c:pt idx="2098">
                  <c:v>0.99797160243407712</c:v>
                </c:pt>
                <c:pt idx="2099">
                  <c:v>0.99797160243407712</c:v>
                </c:pt>
                <c:pt idx="2100">
                  <c:v>0.99797160243407712</c:v>
                </c:pt>
                <c:pt idx="2101">
                  <c:v>0.99797160243407712</c:v>
                </c:pt>
                <c:pt idx="2102">
                  <c:v>0.99797160243407712</c:v>
                </c:pt>
                <c:pt idx="2103">
                  <c:v>0.99797160243407712</c:v>
                </c:pt>
                <c:pt idx="2104">
                  <c:v>0.99797160243407712</c:v>
                </c:pt>
                <c:pt idx="2105">
                  <c:v>0.99797160243407712</c:v>
                </c:pt>
                <c:pt idx="2106">
                  <c:v>0.99797160243407712</c:v>
                </c:pt>
                <c:pt idx="2107">
                  <c:v>0.99797160243407712</c:v>
                </c:pt>
                <c:pt idx="2108">
                  <c:v>0.99797160243407712</c:v>
                </c:pt>
                <c:pt idx="2109">
                  <c:v>0.99797160243407712</c:v>
                </c:pt>
                <c:pt idx="2110">
                  <c:v>0.99797160243407712</c:v>
                </c:pt>
                <c:pt idx="2111">
                  <c:v>0.99797160243407712</c:v>
                </c:pt>
                <c:pt idx="2112">
                  <c:v>0.99797160243407712</c:v>
                </c:pt>
                <c:pt idx="2113">
                  <c:v>0.99797160243407712</c:v>
                </c:pt>
                <c:pt idx="2114">
                  <c:v>0.99797160243407712</c:v>
                </c:pt>
                <c:pt idx="2115">
                  <c:v>0.99797160243407712</c:v>
                </c:pt>
                <c:pt idx="2116">
                  <c:v>0.99797160243407712</c:v>
                </c:pt>
                <c:pt idx="2117">
                  <c:v>0.99797160243407712</c:v>
                </c:pt>
                <c:pt idx="2118">
                  <c:v>0.99797160243407712</c:v>
                </c:pt>
                <c:pt idx="2119">
                  <c:v>0.99797160243407712</c:v>
                </c:pt>
                <c:pt idx="2120">
                  <c:v>0.99797160243407712</c:v>
                </c:pt>
                <c:pt idx="2121">
                  <c:v>0.99797160243407712</c:v>
                </c:pt>
                <c:pt idx="2122">
                  <c:v>0.99797160243407712</c:v>
                </c:pt>
                <c:pt idx="2123">
                  <c:v>0.99797160243407712</c:v>
                </c:pt>
                <c:pt idx="2124">
                  <c:v>0.99797160243407712</c:v>
                </c:pt>
                <c:pt idx="2125">
                  <c:v>0.99797160243407712</c:v>
                </c:pt>
                <c:pt idx="2126">
                  <c:v>0.99797160243407712</c:v>
                </c:pt>
                <c:pt idx="2127">
                  <c:v>0.99797160243407712</c:v>
                </c:pt>
                <c:pt idx="2128">
                  <c:v>0.99797160243407712</c:v>
                </c:pt>
                <c:pt idx="2129">
                  <c:v>0.99797160243407712</c:v>
                </c:pt>
                <c:pt idx="2130">
                  <c:v>0.99797160243407712</c:v>
                </c:pt>
                <c:pt idx="2131">
                  <c:v>0.99797160243407712</c:v>
                </c:pt>
                <c:pt idx="2132">
                  <c:v>0.99797160243407712</c:v>
                </c:pt>
                <c:pt idx="2133">
                  <c:v>0.99797160243407712</c:v>
                </c:pt>
                <c:pt idx="2134">
                  <c:v>0.99797160243407712</c:v>
                </c:pt>
                <c:pt idx="2135">
                  <c:v>0.99797160243407712</c:v>
                </c:pt>
                <c:pt idx="2136">
                  <c:v>0.99797160243407712</c:v>
                </c:pt>
                <c:pt idx="2137">
                  <c:v>0.99797160243407712</c:v>
                </c:pt>
                <c:pt idx="2138">
                  <c:v>0.99797160243407712</c:v>
                </c:pt>
                <c:pt idx="2139">
                  <c:v>0.99797160243407712</c:v>
                </c:pt>
                <c:pt idx="2140">
                  <c:v>0.99797160243407712</c:v>
                </c:pt>
                <c:pt idx="2141">
                  <c:v>0.99797160243407712</c:v>
                </c:pt>
                <c:pt idx="2142">
                  <c:v>0.99797160243407712</c:v>
                </c:pt>
                <c:pt idx="2143">
                  <c:v>0.99797160243407712</c:v>
                </c:pt>
                <c:pt idx="2144">
                  <c:v>0.99797160243407712</c:v>
                </c:pt>
                <c:pt idx="2145">
                  <c:v>0.99797160243407712</c:v>
                </c:pt>
                <c:pt idx="2146">
                  <c:v>0.99797160243407712</c:v>
                </c:pt>
                <c:pt idx="2147">
                  <c:v>0.99797160243407712</c:v>
                </c:pt>
                <c:pt idx="2148">
                  <c:v>0.99797160243407712</c:v>
                </c:pt>
                <c:pt idx="2149">
                  <c:v>0.99797160243407712</c:v>
                </c:pt>
                <c:pt idx="2150">
                  <c:v>0.99797160243407712</c:v>
                </c:pt>
                <c:pt idx="2151">
                  <c:v>0.99797160243407712</c:v>
                </c:pt>
                <c:pt idx="2152">
                  <c:v>0.99797160243407712</c:v>
                </c:pt>
                <c:pt idx="2153">
                  <c:v>0.99797160243407712</c:v>
                </c:pt>
                <c:pt idx="2154">
                  <c:v>0.99797160243407712</c:v>
                </c:pt>
                <c:pt idx="2155">
                  <c:v>0.99797160243407712</c:v>
                </c:pt>
                <c:pt idx="2156">
                  <c:v>0.99797160243407712</c:v>
                </c:pt>
                <c:pt idx="2157">
                  <c:v>0.99797160243407712</c:v>
                </c:pt>
                <c:pt idx="2158">
                  <c:v>0.99797160243407712</c:v>
                </c:pt>
                <c:pt idx="2159">
                  <c:v>0.99797160243407712</c:v>
                </c:pt>
                <c:pt idx="2160">
                  <c:v>0.99797160243407712</c:v>
                </c:pt>
                <c:pt idx="2161">
                  <c:v>0.99797160243407712</c:v>
                </c:pt>
                <c:pt idx="2162">
                  <c:v>0.99797160243407712</c:v>
                </c:pt>
                <c:pt idx="2163">
                  <c:v>0.99797160243407712</c:v>
                </c:pt>
                <c:pt idx="2164">
                  <c:v>0.99797160243407712</c:v>
                </c:pt>
                <c:pt idx="2165">
                  <c:v>0.99797160243407712</c:v>
                </c:pt>
                <c:pt idx="2166">
                  <c:v>0.99797160243407712</c:v>
                </c:pt>
                <c:pt idx="2167">
                  <c:v>0.99797160243407712</c:v>
                </c:pt>
                <c:pt idx="2168">
                  <c:v>0.99797160243407712</c:v>
                </c:pt>
                <c:pt idx="2169">
                  <c:v>0.99797160243407712</c:v>
                </c:pt>
                <c:pt idx="2170">
                  <c:v>0.99797160243407712</c:v>
                </c:pt>
                <c:pt idx="2171">
                  <c:v>0.99797160243407712</c:v>
                </c:pt>
                <c:pt idx="2172">
                  <c:v>0.99797160243407712</c:v>
                </c:pt>
                <c:pt idx="2173">
                  <c:v>0.99797160243407712</c:v>
                </c:pt>
                <c:pt idx="2174">
                  <c:v>0.99797160243407712</c:v>
                </c:pt>
                <c:pt idx="2175">
                  <c:v>0.99797160243407712</c:v>
                </c:pt>
                <c:pt idx="2176">
                  <c:v>0.99797160243407712</c:v>
                </c:pt>
                <c:pt idx="2177">
                  <c:v>0.99797160243407712</c:v>
                </c:pt>
                <c:pt idx="2178">
                  <c:v>0.99797160243407712</c:v>
                </c:pt>
                <c:pt idx="2179">
                  <c:v>0.99797160243407712</c:v>
                </c:pt>
                <c:pt idx="2180">
                  <c:v>0.99797160243407712</c:v>
                </c:pt>
                <c:pt idx="2181">
                  <c:v>0.99797160243407712</c:v>
                </c:pt>
                <c:pt idx="2182">
                  <c:v>0.99797160243407712</c:v>
                </c:pt>
                <c:pt idx="2183">
                  <c:v>0.99797160243407712</c:v>
                </c:pt>
                <c:pt idx="2184">
                  <c:v>0.99797160243407712</c:v>
                </c:pt>
                <c:pt idx="2185">
                  <c:v>0.99797160243407712</c:v>
                </c:pt>
                <c:pt idx="2186">
                  <c:v>0.99797160243407712</c:v>
                </c:pt>
                <c:pt idx="2187">
                  <c:v>0.99797160243407712</c:v>
                </c:pt>
                <c:pt idx="2188">
                  <c:v>0.99797160243407712</c:v>
                </c:pt>
                <c:pt idx="2189">
                  <c:v>0.99797160243407712</c:v>
                </c:pt>
                <c:pt idx="2190">
                  <c:v>0.99797160243407712</c:v>
                </c:pt>
                <c:pt idx="2191">
                  <c:v>0.99797160243407712</c:v>
                </c:pt>
                <c:pt idx="2192">
                  <c:v>0.99797160243407712</c:v>
                </c:pt>
                <c:pt idx="2193">
                  <c:v>0.99797160243407712</c:v>
                </c:pt>
                <c:pt idx="2194">
                  <c:v>0.99797160243407712</c:v>
                </c:pt>
                <c:pt idx="2195">
                  <c:v>0.99797160243407712</c:v>
                </c:pt>
                <c:pt idx="2196">
                  <c:v>0.99797160243407712</c:v>
                </c:pt>
                <c:pt idx="2197">
                  <c:v>0.99797160243407712</c:v>
                </c:pt>
                <c:pt idx="2198">
                  <c:v>0.99797160243407712</c:v>
                </c:pt>
                <c:pt idx="2199">
                  <c:v>0.99797160243407712</c:v>
                </c:pt>
                <c:pt idx="2200">
                  <c:v>0.99797160243407712</c:v>
                </c:pt>
                <c:pt idx="2201">
                  <c:v>0.99797160243407712</c:v>
                </c:pt>
                <c:pt idx="2202">
                  <c:v>0.99797160243407712</c:v>
                </c:pt>
                <c:pt idx="2203">
                  <c:v>0.99797160243407712</c:v>
                </c:pt>
                <c:pt idx="2204">
                  <c:v>0.99797160243407712</c:v>
                </c:pt>
                <c:pt idx="2205">
                  <c:v>0.99797160243407712</c:v>
                </c:pt>
                <c:pt idx="2206">
                  <c:v>0.99797160243407712</c:v>
                </c:pt>
                <c:pt idx="2207">
                  <c:v>0.99797160243407712</c:v>
                </c:pt>
                <c:pt idx="2208">
                  <c:v>0.99797160243407712</c:v>
                </c:pt>
                <c:pt idx="2209">
                  <c:v>0.99797160243407712</c:v>
                </c:pt>
                <c:pt idx="2210">
                  <c:v>0.99797160243407712</c:v>
                </c:pt>
                <c:pt idx="2211">
                  <c:v>0.99797160243407712</c:v>
                </c:pt>
                <c:pt idx="2212">
                  <c:v>0.99797160243407712</c:v>
                </c:pt>
                <c:pt idx="2213">
                  <c:v>0.99797160243407712</c:v>
                </c:pt>
                <c:pt idx="2214">
                  <c:v>0.99797160243407712</c:v>
                </c:pt>
                <c:pt idx="2215">
                  <c:v>0.99797160243407712</c:v>
                </c:pt>
                <c:pt idx="2216">
                  <c:v>0.99797160243407712</c:v>
                </c:pt>
                <c:pt idx="2217">
                  <c:v>0.99797160243407712</c:v>
                </c:pt>
                <c:pt idx="2218">
                  <c:v>0.99797160243407712</c:v>
                </c:pt>
                <c:pt idx="2219">
                  <c:v>0.99797160243407712</c:v>
                </c:pt>
                <c:pt idx="2220">
                  <c:v>0.99797160243407712</c:v>
                </c:pt>
                <c:pt idx="2221">
                  <c:v>0.99797160243407712</c:v>
                </c:pt>
                <c:pt idx="2222">
                  <c:v>0.99797160243407712</c:v>
                </c:pt>
                <c:pt idx="2223">
                  <c:v>0.99797160243407712</c:v>
                </c:pt>
                <c:pt idx="2224">
                  <c:v>0.99797160243407712</c:v>
                </c:pt>
                <c:pt idx="2225">
                  <c:v>0.99797160243407712</c:v>
                </c:pt>
                <c:pt idx="2226">
                  <c:v>0.99797160243407712</c:v>
                </c:pt>
                <c:pt idx="2227">
                  <c:v>0.99797160243407712</c:v>
                </c:pt>
                <c:pt idx="2228">
                  <c:v>0.99797160243407712</c:v>
                </c:pt>
                <c:pt idx="2229">
                  <c:v>0.99797160243407712</c:v>
                </c:pt>
                <c:pt idx="2230">
                  <c:v>0.99797160243407712</c:v>
                </c:pt>
                <c:pt idx="2231">
                  <c:v>0.99797160243407712</c:v>
                </c:pt>
                <c:pt idx="2232">
                  <c:v>0.99797160243407712</c:v>
                </c:pt>
                <c:pt idx="2233">
                  <c:v>0.99797160243407712</c:v>
                </c:pt>
                <c:pt idx="2234">
                  <c:v>0.99797160243407712</c:v>
                </c:pt>
                <c:pt idx="2235">
                  <c:v>0.99797160243407712</c:v>
                </c:pt>
                <c:pt idx="2236">
                  <c:v>0.99797160243407712</c:v>
                </c:pt>
                <c:pt idx="2237">
                  <c:v>0.99797160243407712</c:v>
                </c:pt>
                <c:pt idx="2238">
                  <c:v>0.99797160243407712</c:v>
                </c:pt>
                <c:pt idx="2239">
                  <c:v>0.99797160243407712</c:v>
                </c:pt>
                <c:pt idx="2240">
                  <c:v>0.99797160243407712</c:v>
                </c:pt>
                <c:pt idx="2241">
                  <c:v>0.99797160243407712</c:v>
                </c:pt>
                <c:pt idx="2242">
                  <c:v>0.99797160243407712</c:v>
                </c:pt>
                <c:pt idx="2243">
                  <c:v>0.99797160243407712</c:v>
                </c:pt>
                <c:pt idx="2244">
                  <c:v>0.99797160243407712</c:v>
                </c:pt>
                <c:pt idx="2245">
                  <c:v>0.99797160243407712</c:v>
                </c:pt>
                <c:pt idx="2246">
                  <c:v>0.99797160243407712</c:v>
                </c:pt>
                <c:pt idx="2247">
                  <c:v>0.99797160243407712</c:v>
                </c:pt>
                <c:pt idx="2248">
                  <c:v>0.99797160243407712</c:v>
                </c:pt>
                <c:pt idx="2249">
                  <c:v>0.99797160243407712</c:v>
                </c:pt>
                <c:pt idx="2250">
                  <c:v>0.99797160243407712</c:v>
                </c:pt>
                <c:pt idx="2251">
                  <c:v>0.99797160243407712</c:v>
                </c:pt>
                <c:pt idx="2252">
                  <c:v>0.99797160243407712</c:v>
                </c:pt>
                <c:pt idx="2253">
                  <c:v>0.99797160243407712</c:v>
                </c:pt>
                <c:pt idx="2254">
                  <c:v>0.99797160243407712</c:v>
                </c:pt>
                <c:pt idx="2255">
                  <c:v>0.99797160243407712</c:v>
                </c:pt>
                <c:pt idx="2256">
                  <c:v>0.99797160243407712</c:v>
                </c:pt>
                <c:pt idx="2257">
                  <c:v>0.99797160243407712</c:v>
                </c:pt>
                <c:pt idx="2258">
                  <c:v>0.99797160243407712</c:v>
                </c:pt>
                <c:pt idx="2259">
                  <c:v>0.9989858012170385</c:v>
                </c:pt>
                <c:pt idx="2260">
                  <c:v>0.9989858012170385</c:v>
                </c:pt>
                <c:pt idx="2261">
                  <c:v>0.9989858012170385</c:v>
                </c:pt>
                <c:pt idx="2262">
                  <c:v>0.9989858012170385</c:v>
                </c:pt>
                <c:pt idx="2263">
                  <c:v>0.9989858012170385</c:v>
                </c:pt>
                <c:pt idx="2264">
                  <c:v>0.9989858012170385</c:v>
                </c:pt>
                <c:pt idx="2265">
                  <c:v>0.9989858012170385</c:v>
                </c:pt>
                <c:pt idx="2266">
                  <c:v>0.9989858012170385</c:v>
                </c:pt>
                <c:pt idx="2267">
                  <c:v>0.9989858012170385</c:v>
                </c:pt>
                <c:pt idx="2268">
                  <c:v>0.9989858012170385</c:v>
                </c:pt>
                <c:pt idx="2269">
                  <c:v>0.9989858012170385</c:v>
                </c:pt>
                <c:pt idx="2270">
                  <c:v>0.9989858012170385</c:v>
                </c:pt>
                <c:pt idx="2271">
                  <c:v>0.9989858012170385</c:v>
                </c:pt>
                <c:pt idx="2272">
                  <c:v>0.9989858012170385</c:v>
                </c:pt>
                <c:pt idx="2273">
                  <c:v>0.9989858012170385</c:v>
                </c:pt>
                <c:pt idx="2274">
                  <c:v>0.9989858012170385</c:v>
                </c:pt>
                <c:pt idx="2275">
                  <c:v>0.9989858012170385</c:v>
                </c:pt>
                <c:pt idx="2276">
                  <c:v>0.9989858012170385</c:v>
                </c:pt>
                <c:pt idx="2277">
                  <c:v>0.9989858012170385</c:v>
                </c:pt>
                <c:pt idx="2278">
                  <c:v>0.9989858012170385</c:v>
                </c:pt>
                <c:pt idx="2279">
                  <c:v>0.9989858012170385</c:v>
                </c:pt>
                <c:pt idx="2280">
                  <c:v>0.9989858012170385</c:v>
                </c:pt>
                <c:pt idx="2281">
                  <c:v>0.9989858012170385</c:v>
                </c:pt>
                <c:pt idx="2282">
                  <c:v>0.9989858012170385</c:v>
                </c:pt>
                <c:pt idx="2283">
                  <c:v>0.9989858012170385</c:v>
                </c:pt>
                <c:pt idx="2284">
                  <c:v>0.9989858012170385</c:v>
                </c:pt>
                <c:pt idx="2285">
                  <c:v>0.9989858012170385</c:v>
                </c:pt>
                <c:pt idx="2286">
                  <c:v>0.9989858012170385</c:v>
                </c:pt>
                <c:pt idx="2287">
                  <c:v>0.9989858012170385</c:v>
                </c:pt>
                <c:pt idx="2288">
                  <c:v>0.9989858012170385</c:v>
                </c:pt>
                <c:pt idx="2289">
                  <c:v>0.9989858012170385</c:v>
                </c:pt>
                <c:pt idx="2290">
                  <c:v>0.9989858012170385</c:v>
                </c:pt>
                <c:pt idx="2291">
                  <c:v>0.9989858012170385</c:v>
                </c:pt>
                <c:pt idx="2292">
                  <c:v>0.9989858012170385</c:v>
                </c:pt>
                <c:pt idx="2293">
                  <c:v>0.9989858012170385</c:v>
                </c:pt>
                <c:pt idx="2294">
                  <c:v>0.9989858012170385</c:v>
                </c:pt>
                <c:pt idx="2295">
                  <c:v>0.9989858012170385</c:v>
                </c:pt>
                <c:pt idx="2296">
                  <c:v>0.9989858012170385</c:v>
                </c:pt>
                <c:pt idx="2297">
                  <c:v>0.9989858012170385</c:v>
                </c:pt>
                <c:pt idx="2298">
                  <c:v>0.9989858012170385</c:v>
                </c:pt>
                <c:pt idx="2299">
                  <c:v>0.9989858012170385</c:v>
                </c:pt>
                <c:pt idx="2300">
                  <c:v>0.9989858012170385</c:v>
                </c:pt>
                <c:pt idx="2301">
                  <c:v>0.9989858012170385</c:v>
                </c:pt>
                <c:pt idx="2302">
                  <c:v>0.9989858012170385</c:v>
                </c:pt>
                <c:pt idx="2303">
                  <c:v>0.9989858012170385</c:v>
                </c:pt>
                <c:pt idx="2304">
                  <c:v>0.9989858012170385</c:v>
                </c:pt>
                <c:pt idx="2305">
                  <c:v>0.9989858012170385</c:v>
                </c:pt>
                <c:pt idx="2306">
                  <c:v>0.9989858012170385</c:v>
                </c:pt>
                <c:pt idx="2307">
                  <c:v>0.9989858012170385</c:v>
                </c:pt>
                <c:pt idx="2308">
                  <c:v>0.9989858012170385</c:v>
                </c:pt>
                <c:pt idx="2309">
                  <c:v>0.9989858012170385</c:v>
                </c:pt>
                <c:pt idx="2310">
                  <c:v>0.9989858012170385</c:v>
                </c:pt>
                <c:pt idx="2311">
                  <c:v>0.9989858012170385</c:v>
                </c:pt>
                <c:pt idx="2312">
                  <c:v>0.9989858012170385</c:v>
                </c:pt>
                <c:pt idx="2313">
                  <c:v>0.9989858012170385</c:v>
                </c:pt>
                <c:pt idx="2314">
                  <c:v>0.9989858012170385</c:v>
                </c:pt>
                <c:pt idx="2315">
                  <c:v>0.9989858012170385</c:v>
                </c:pt>
                <c:pt idx="2316">
                  <c:v>0.9989858012170385</c:v>
                </c:pt>
                <c:pt idx="2317">
                  <c:v>0.9989858012170385</c:v>
                </c:pt>
                <c:pt idx="2318">
                  <c:v>0.9989858012170385</c:v>
                </c:pt>
                <c:pt idx="2319">
                  <c:v>0.9989858012170385</c:v>
                </c:pt>
                <c:pt idx="2320">
                  <c:v>0.9989858012170385</c:v>
                </c:pt>
                <c:pt idx="2321">
                  <c:v>0.9989858012170385</c:v>
                </c:pt>
                <c:pt idx="2322">
                  <c:v>0.9989858012170385</c:v>
                </c:pt>
                <c:pt idx="2323">
                  <c:v>0.9989858012170385</c:v>
                </c:pt>
                <c:pt idx="2324">
                  <c:v>0.9989858012170385</c:v>
                </c:pt>
                <c:pt idx="2325">
                  <c:v>0.9989858012170385</c:v>
                </c:pt>
                <c:pt idx="2326">
                  <c:v>0.9989858012170385</c:v>
                </c:pt>
                <c:pt idx="2327">
                  <c:v>0.9989858012170385</c:v>
                </c:pt>
                <c:pt idx="2328">
                  <c:v>0.9989858012170385</c:v>
                </c:pt>
                <c:pt idx="2329">
                  <c:v>0.9989858012170385</c:v>
                </c:pt>
                <c:pt idx="2330">
                  <c:v>0.9989858012170385</c:v>
                </c:pt>
                <c:pt idx="2331">
                  <c:v>0.9989858012170385</c:v>
                </c:pt>
                <c:pt idx="2332">
                  <c:v>0.9989858012170385</c:v>
                </c:pt>
                <c:pt idx="2333">
                  <c:v>0.9989858012170385</c:v>
                </c:pt>
                <c:pt idx="2334">
                  <c:v>0.9989858012170385</c:v>
                </c:pt>
                <c:pt idx="2335">
                  <c:v>0.9989858012170385</c:v>
                </c:pt>
                <c:pt idx="2336">
                  <c:v>0.9989858012170385</c:v>
                </c:pt>
                <c:pt idx="2337">
                  <c:v>0.9989858012170385</c:v>
                </c:pt>
                <c:pt idx="2338">
                  <c:v>0.9989858012170385</c:v>
                </c:pt>
                <c:pt idx="2339">
                  <c:v>0.9989858012170385</c:v>
                </c:pt>
                <c:pt idx="2340">
                  <c:v>0.9989858012170385</c:v>
                </c:pt>
                <c:pt idx="2341">
                  <c:v>0.9989858012170385</c:v>
                </c:pt>
                <c:pt idx="2342">
                  <c:v>0.9989858012170385</c:v>
                </c:pt>
                <c:pt idx="2343">
                  <c:v>0.9989858012170385</c:v>
                </c:pt>
                <c:pt idx="2344">
                  <c:v>0.9989858012170385</c:v>
                </c:pt>
                <c:pt idx="2345">
                  <c:v>0.9989858012170385</c:v>
                </c:pt>
                <c:pt idx="2346">
                  <c:v>0.9989858012170385</c:v>
                </c:pt>
                <c:pt idx="2347">
                  <c:v>0.9989858012170385</c:v>
                </c:pt>
                <c:pt idx="2348">
                  <c:v>0.9989858012170385</c:v>
                </c:pt>
                <c:pt idx="2349">
                  <c:v>0.9989858012170385</c:v>
                </c:pt>
                <c:pt idx="2350">
                  <c:v>0.9989858012170385</c:v>
                </c:pt>
                <c:pt idx="2351">
                  <c:v>0.9989858012170385</c:v>
                </c:pt>
                <c:pt idx="2352">
                  <c:v>0.9989858012170385</c:v>
                </c:pt>
                <c:pt idx="2353">
                  <c:v>0.9989858012170385</c:v>
                </c:pt>
                <c:pt idx="2354">
                  <c:v>0.9989858012170385</c:v>
                </c:pt>
                <c:pt idx="2355">
                  <c:v>0.9989858012170385</c:v>
                </c:pt>
                <c:pt idx="2356">
                  <c:v>0.9989858012170385</c:v>
                </c:pt>
                <c:pt idx="2357">
                  <c:v>0.9989858012170385</c:v>
                </c:pt>
                <c:pt idx="2358">
                  <c:v>0.9989858012170385</c:v>
                </c:pt>
                <c:pt idx="2359">
                  <c:v>0.9989858012170385</c:v>
                </c:pt>
                <c:pt idx="2360">
                  <c:v>0.9989858012170385</c:v>
                </c:pt>
                <c:pt idx="2361">
                  <c:v>0.9989858012170385</c:v>
                </c:pt>
                <c:pt idx="2362">
                  <c:v>0.9989858012170385</c:v>
                </c:pt>
                <c:pt idx="2363">
                  <c:v>0.9989858012170385</c:v>
                </c:pt>
                <c:pt idx="2364">
                  <c:v>0.9989858012170385</c:v>
                </c:pt>
                <c:pt idx="2365">
                  <c:v>0.9989858012170385</c:v>
                </c:pt>
                <c:pt idx="2366">
                  <c:v>0.9989858012170385</c:v>
                </c:pt>
                <c:pt idx="2367">
                  <c:v>0.9989858012170385</c:v>
                </c:pt>
                <c:pt idx="2368">
                  <c:v>0.9989858012170385</c:v>
                </c:pt>
                <c:pt idx="2369">
                  <c:v>0.9989858012170385</c:v>
                </c:pt>
                <c:pt idx="2370">
                  <c:v>0.9989858012170385</c:v>
                </c:pt>
                <c:pt idx="2371">
                  <c:v>0.9989858012170385</c:v>
                </c:pt>
                <c:pt idx="2372">
                  <c:v>0.9989858012170385</c:v>
                </c:pt>
                <c:pt idx="2373">
                  <c:v>0.9989858012170385</c:v>
                </c:pt>
                <c:pt idx="2374">
                  <c:v>0.9989858012170385</c:v>
                </c:pt>
                <c:pt idx="2375">
                  <c:v>0.9989858012170385</c:v>
                </c:pt>
                <c:pt idx="2376">
                  <c:v>0.9989858012170385</c:v>
                </c:pt>
                <c:pt idx="2377">
                  <c:v>0.9989858012170385</c:v>
                </c:pt>
                <c:pt idx="2378">
                  <c:v>0.9989858012170385</c:v>
                </c:pt>
                <c:pt idx="2379">
                  <c:v>0.9989858012170385</c:v>
                </c:pt>
                <c:pt idx="2380">
                  <c:v>0.9989858012170385</c:v>
                </c:pt>
                <c:pt idx="2381">
                  <c:v>0.9989858012170385</c:v>
                </c:pt>
                <c:pt idx="2382">
                  <c:v>0.9989858012170385</c:v>
                </c:pt>
                <c:pt idx="2383">
                  <c:v>0.9989858012170385</c:v>
                </c:pt>
                <c:pt idx="2384">
                  <c:v>0.9989858012170385</c:v>
                </c:pt>
                <c:pt idx="2385">
                  <c:v>0.9989858012170385</c:v>
                </c:pt>
                <c:pt idx="2386">
                  <c:v>0.9989858012170385</c:v>
                </c:pt>
                <c:pt idx="2387">
                  <c:v>0.9989858012170385</c:v>
                </c:pt>
                <c:pt idx="2388">
                  <c:v>0.9989858012170385</c:v>
                </c:pt>
                <c:pt idx="2389">
                  <c:v>0.9989858012170385</c:v>
                </c:pt>
                <c:pt idx="2390">
                  <c:v>0.9989858012170385</c:v>
                </c:pt>
                <c:pt idx="2391">
                  <c:v>0.9989858012170385</c:v>
                </c:pt>
                <c:pt idx="2392">
                  <c:v>0.9989858012170385</c:v>
                </c:pt>
                <c:pt idx="2393">
                  <c:v>0.9989858012170385</c:v>
                </c:pt>
                <c:pt idx="2394">
                  <c:v>0.9989858012170385</c:v>
                </c:pt>
                <c:pt idx="2395">
                  <c:v>0.9989858012170385</c:v>
                </c:pt>
                <c:pt idx="2396">
                  <c:v>0.9989858012170385</c:v>
                </c:pt>
                <c:pt idx="2397">
                  <c:v>0.9989858012170385</c:v>
                </c:pt>
                <c:pt idx="2398">
                  <c:v>0.9989858012170385</c:v>
                </c:pt>
                <c:pt idx="2399">
                  <c:v>0.9989858012170385</c:v>
                </c:pt>
                <c:pt idx="2400">
                  <c:v>0.9989858012170385</c:v>
                </c:pt>
                <c:pt idx="2401">
                  <c:v>0.9989858012170385</c:v>
                </c:pt>
                <c:pt idx="2402">
                  <c:v>0.9989858012170385</c:v>
                </c:pt>
                <c:pt idx="2403">
                  <c:v>0.9989858012170385</c:v>
                </c:pt>
                <c:pt idx="2404">
                  <c:v>0.9989858012170385</c:v>
                </c:pt>
                <c:pt idx="2405">
                  <c:v>0.9989858012170385</c:v>
                </c:pt>
                <c:pt idx="2406">
                  <c:v>0.9989858012170385</c:v>
                </c:pt>
                <c:pt idx="2407">
                  <c:v>0.9989858012170385</c:v>
                </c:pt>
                <c:pt idx="2408">
                  <c:v>0.9989858012170385</c:v>
                </c:pt>
                <c:pt idx="2409">
                  <c:v>0.9989858012170385</c:v>
                </c:pt>
                <c:pt idx="2410">
                  <c:v>0.9989858012170385</c:v>
                </c:pt>
                <c:pt idx="2411">
                  <c:v>0.9989858012170385</c:v>
                </c:pt>
                <c:pt idx="2412">
                  <c:v>0.9989858012170385</c:v>
                </c:pt>
                <c:pt idx="2413">
                  <c:v>0.9989858012170385</c:v>
                </c:pt>
                <c:pt idx="2414">
                  <c:v>0.9989858012170385</c:v>
                </c:pt>
                <c:pt idx="2415">
                  <c:v>0.9989858012170385</c:v>
                </c:pt>
                <c:pt idx="2416">
                  <c:v>0.9989858012170385</c:v>
                </c:pt>
                <c:pt idx="2417">
                  <c:v>0.9989858012170385</c:v>
                </c:pt>
                <c:pt idx="2418">
                  <c:v>0.9989858012170385</c:v>
                </c:pt>
                <c:pt idx="2419">
                  <c:v>0.9989858012170385</c:v>
                </c:pt>
                <c:pt idx="2420">
                  <c:v>0.9989858012170385</c:v>
                </c:pt>
                <c:pt idx="2421">
                  <c:v>0.9989858012170385</c:v>
                </c:pt>
                <c:pt idx="2422">
                  <c:v>0.9989858012170385</c:v>
                </c:pt>
                <c:pt idx="2423">
                  <c:v>0.9989858012170385</c:v>
                </c:pt>
                <c:pt idx="2424">
                  <c:v>0.9989858012170385</c:v>
                </c:pt>
                <c:pt idx="2425">
                  <c:v>0.9989858012170385</c:v>
                </c:pt>
                <c:pt idx="2426">
                  <c:v>0.9989858012170385</c:v>
                </c:pt>
                <c:pt idx="2427">
                  <c:v>0.9989858012170385</c:v>
                </c:pt>
                <c:pt idx="2428">
                  <c:v>0.9989858012170385</c:v>
                </c:pt>
                <c:pt idx="2429">
                  <c:v>0.9989858012170385</c:v>
                </c:pt>
                <c:pt idx="2430">
                  <c:v>0.9989858012170385</c:v>
                </c:pt>
                <c:pt idx="2431">
                  <c:v>0.9989858012170385</c:v>
                </c:pt>
                <c:pt idx="2432">
                  <c:v>0.9989858012170385</c:v>
                </c:pt>
                <c:pt idx="2433">
                  <c:v>0.9989858012170385</c:v>
                </c:pt>
                <c:pt idx="2434">
                  <c:v>0.9989858012170385</c:v>
                </c:pt>
                <c:pt idx="2435">
                  <c:v>0.9989858012170385</c:v>
                </c:pt>
                <c:pt idx="2436">
                  <c:v>0.9989858012170385</c:v>
                </c:pt>
                <c:pt idx="2437">
                  <c:v>0.9989858012170385</c:v>
                </c:pt>
                <c:pt idx="2438">
                  <c:v>0.9989858012170385</c:v>
                </c:pt>
                <c:pt idx="2439">
                  <c:v>0.9989858012170385</c:v>
                </c:pt>
                <c:pt idx="2440">
                  <c:v>0.9989858012170385</c:v>
                </c:pt>
                <c:pt idx="2441">
                  <c:v>0.9989858012170385</c:v>
                </c:pt>
                <c:pt idx="2442">
                  <c:v>0.9989858012170385</c:v>
                </c:pt>
                <c:pt idx="2443">
                  <c:v>0.9989858012170385</c:v>
                </c:pt>
                <c:pt idx="2444">
                  <c:v>0.9989858012170385</c:v>
                </c:pt>
                <c:pt idx="2445">
                  <c:v>0.9989858012170385</c:v>
                </c:pt>
                <c:pt idx="2446">
                  <c:v>0.9989858012170385</c:v>
                </c:pt>
                <c:pt idx="2447">
                  <c:v>0.9989858012170385</c:v>
                </c:pt>
                <c:pt idx="2448">
                  <c:v>0.9989858012170385</c:v>
                </c:pt>
                <c:pt idx="2449">
                  <c:v>0.9989858012170385</c:v>
                </c:pt>
                <c:pt idx="2450">
                  <c:v>0.9989858012170385</c:v>
                </c:pt>
                <c:pt idx="2451">
                  <c:v>0.9989858012170385</c:v>
                </c:pt>
                <c:pt idx="2452">
                  <c:v>0.9989858012170385</c:v>
                </c:pt>
                <c:pt idx="2453">
                  <c:v>0.9989858012170385</c:v>
                </c:pt>
                <c:pt idx="2454">
                  <c:v>0.9989858012170385</c:v>
                </c:pt>
                <c:pt idx="2455">
                  <c:v>0.9989858012170385</c:v>
                </c:pt>
                <c:pt idx="2456">
                  <c:v>0.9989858012170385</c:v>
                </c:pt>
                <c:pt idx="2457">
                  <c:v>0.9989858012170385</c:v>
                </c:pt>
                <c:pt idx="2458">
                  <c:v>0.9989858012170385</c:v>
                </c:pt>
                <c:pt idx="2459">
                  <c:v>0.9989858012170385</c:v>
                </c:pt>
                <c:pt idx="2460">
                  <c:v>0.9989858012170385</c:v>
                </c:pt>
                <c:pt idx="2461">
                  <c:v>0.9989858012170385</c:v>
                </c:pt>
                <c:pt idx="2462">
                  <c:v>0.9989858012170385</c:v>
                </c:pt>
                <c:pt idx="2463">
                  <c:v>0.9989858012170385</c:v>
                </c:pt>
                <c:pt idx="2464">
                  <c:v>0.9989858012170385</c:v>
                </c:pt>
                <c:pt idx="2465">
                  <c:v>0.9989858012170385</c:v>
                </c:pt>
                <c:pt idx="2466">
                  <c:v>0.9989858012170385</c:v>
                </c:pt>
                <c:pt idx="2467">
                  <c:v>0.9989858012170385</c:v>
                </c:pt>
                <c:pt idx="2468">
                  <c:v>0.9989858012170385</c:v>
                </c:pt>
                <c:pt idx="2469">
                  <c:v>0.9989858012170385</c:v>
                </c:pt>
                <c:pt idx="2470">
                  <c:v>0.9989858012170385</c:v>
                </c:pt>
                <c:pt idx="2471">
                  <c:v>0.9989858012170385</c:v>
                </c:pt>
                <c:pt idx="2472">
                  <c:v>0.9989858012170385</c:v>
                </c:pt>
                <c:pt idx="2473">
                  <c:v>0.9989858012170385</c:v>
                </c:pt>
                <c:pt idx="2474">
                  <c:v>0.9989858012170385</c:v>
                </c:pt>
                <c:pt idx="2475">
                  <c:v>0.9989858012170385</c:v>
                </c:pt>
                <c:pt idx="2476">
                  <c:v>0.9989858012170385</c:v>
                </c:pt>
                <c:pt idx="2477">
                  <c:v>0.9989858012170385</c:v>
                </c:pt>
                <c:pt idx="2478">
                  <c:v>0.9989858012170385</c:v>
                </c:pt>
                <c:pt idx="2479">
                  <c:v>0.9989858012170385</c:v>
                </c:pt>
                <c:pt idx="2480">
                  <c:v>0.9989858012170385</c:v>
                </c:pt>
                <c:pt idx="2481">
                  <c:v>0.9989858012170385</c:v>
                </c:pt>
                <c:pt idx="2482">
                  <c:v>0.9989858012170385</c:v>
                </c:pt>
                <c:pt idx="2483">
                  <c:v>0.9989858012170385</c:v>
                </c:pt>
                <c:pt idx="2484">
                  <c:v>0.9989858012170385</c:v>
                </c:pt>
                <c:pt idx="2485">
                  <c:v>0.9989858012170385</c:v>
                </c:pt>
                <c:pt idx="2486">
                  <c:v>0.9989858012170385</c:v>
                </c:pt>
                <c:pt idx="2487">
                  <c:v>0.9989858012170385</c:v>
                </c:pt>
                <c:pt idx="2488">
                  <c:v>0.9989858012170385</c:v>
                </c:pt>
                <c:pt idx="2489">
                  <c:v>0.9989858012170385</c:v>
                </c:pt>
                <c:pt idx="2490">
                  <c:v>0.9989858012170385</c:v>
                </c:pt>
                <c:pt idx="2491">
                  <c:v>0.9989858012170385</c:v>
                </c:pt>
                <c:pt idx="2492">
                  <c:v>0.9989858012170385</c:v>
                </c:pt>
                <c:pt idx="2493">
                  <c:v>0.9989858012170385</c:v>
                </c:pt>
                <c:pt idx="2494">
                  <c:v>0.9989858012170385</c:v>
                </c:pt>
                <c:pt idx="2495">
                  <c:v>0.9989858012170385</c:v>
                </c:pt>
                <c:pt idx="2496">
                  <c:v>0.9989858012170385</c:v>
                </c:pt>
                <c:pt idx="2497">
                  <c:v>0.9989858012170385</c:v>
                </c:pt>
                <c:pt idx="2498">
                  <c:v>0.9989858012170385</c:v>
                </c:pt>
                <c:pt idx="2499">
                  <c:v>0.9989858012170385</c:v>
                </c:pt>
                <c:pt idx="2500">
                  <c:v>0.9989858012170385</c:v>
                </c:pt>
                <c:pt idx="2501">
                  <c:v>0.9989858012170385</c:v>
                </c:pt>
                <c:pt idx="2502">
                  <c:v>0.9989858012170385</c:v>
                </c:pt>
                <c:pt idx="2503">
                  <c:v>0.9989858012170385</c:v>
                </c:pt>
                <c:pt idx="2504">
                  <c:v>0.9989858012170385</c:v>
                </c:pt>
                <c:pt idx="2505">
                  <c:v>0.9989858012170385</c:v>
                </c:pt>
                <c:pt idx="2506">
                  <c:v>0.9989858012170385</c:v>
                </c:pt>
                <c:pt idx="2507">
                  <c:v>0.9989858012170385</c:v>
                </c:pt>
                <c:pt idx="2508">
                  <c:v>0.9989858012170385</c:v>
                </c:pt>
                <c:pt idx="2509">
                  <c:v>0.9989858012170385</c:v>
                </c:pt>
                <c:pt idx="2510">
                  <c:v>0.9989858012170385</c:v>
                </c:pt>
                <c:pt idx="2511">
                  <c:v>0.9989858012170385</c:v>
                </c:pt>
                <c:pt idx="2512">
                  <c:v>0.9989858012170385</c:v>
                </c:pt>
                <c:pt idx="2513">
                  <c:v>0.9989858012170385</c:v>
                </c:pt>
                <c:pt idx="2514">
                  <c:v>0.9989858012170385</c:v>
                </c:pt>
                <c:pt idx="2515">
                  <c:v>0.9989858012170385</c:v>
                </c:pt>
                <c:pt idx="2516">
                  <c:v>0.9989858012170385</c:v>
                </c:pt>
                <c:pt idx="2517">
                  <c:v>0.9989858012170385</c:v>
                </c:pt>
                <c:pt idx="2518">
                  <c:v>0.9989858012170385</c:v>
                </c:pt>
                <c:pt idx="2519">
                  <c:v>0.9989858012170385</c:v>
                </c:pt>
                <c:pt idx="2520">
                  <c:v>0.9989858012170385</c:v>
                </c:pt>
                <c:pt idx="2521">
                  <c:v>0.9989858012170385</c:v>
                </c:pt>
                <c:pt idx="2522">
                  <c:v>0.9989858012170385</c:v>
                </c:pt>
                <c:pt idx="2523">
                  <c:v>0.9989858012170385</c:v>
                </c:pt>
                <c:pt idx="2524">
                  <c:v>0.9989858012170385</c:v>
                </c:pt>
                <c:pt idx="2525">
                  <c:v>0.9989858012170385</c:v>
                </c:pt>
                <c:pt idx="2526">
                  <c:v>0.9989858012170385</c:v>
                </c:pt>
                <c:pt idx="2527">
                  <c:v>0.9989858012170385</c:v>
                </c:pt>
                <c:pt idx="2528">
                  <c:v>0.9989858012170385</c:v>
                </c:pt>
                <c:pt idx="2529">
                  <c:v>0.9989858012170385</c:v>
                </c:pt>
                <c:pt idx="2530">
                  <c:v>0.9989858012170385</c:v>
                </c:pt>
                <c:pt idx="2531">
                  <c:v>0.9989858012170385</c:v>
                </c:pt>
                <c:pt idx="2532">
                  <c:v>0.9989858012170385</c:v>
                </c:pt>
                <c:pt idx="2533">
                  <c:v>0.9989858012170385</c:v>
                </c:pt>
                <c:pt idx="2534">
                  <c:v>0.9989858012170385</c:v>
                </c:pt>
                <c:pt idx="2535">
                  <c:v>0.9989858012170385</c:v>
                </c:pt>
                <c:pt idx="2536">
                  <c:v>0.9989858012170385</c:v>
                </c:pt>
                <c:pt idx="2537">
                  <c:v>0.9989858012170385</c:v>
                </c:pt>
                <c:pt idx="2538">
                  <c:v>0.9989858012170385</c:v>
                </c:pt>
                <c:pt idx="2539">
                  <c:v>0.9989858012170385</c:v>
                </c:pt>
                <c:pt idx="2540">
                  <c:v>0.9989858012170385</c:v>
                </c:pt>
                <c:pt idx="2541">
                  <c:v>0.9989858012170385</c:v>
                </c:pt>
                <c:pt idx="2542">
                  <c:v>0.9989858012170385</c:v>
                </c:pt>
                <c:pt idx="2543">
                  <c:v>0.9989858012170385</c:v>
                </c:pt>
                <c:pt idx="2544">
                  <c:v>0.9989858012170385</c:v>
                </c:pt>
                <c:pt idx="2545">
                  <c:v>0.9989858012170385</c:v>
                </c:pt>
                <c:pt idx="2546">
                  <c:v>0.9989858012170385</c:v>
                </c:pt>
                <c:pt idx="2547">
                  <c:v>0.9989858012170385</c:v>
                </c:pt>
                <c:pt idx="2548">
                  <c:v>0.9989858012170385</c:v>
                </c:pt>
                <c:pt idx="2549">
                  <c:v>0.9989858012170385</c:v>
                </c:pt>
                <c:pt idx="2550">
                  <c:v>0.9989858012170385</c:v>
                </c:pt>
                <c:pt idx="2551">
                  <c:v>0.9989858012170385</c:v>
                </c:pt>
                <c:pt idx="2552">
                  <c:v>0.9989858012170385</c:v>
                </c:pt>
                <c:pt idx="2553">
                  <c:v>0.9989858012170385</c:v>
                </c:pt>
                <c:pt idx="2554">
                  <c:v>0.9989858012170385</c:v>
                </c:pt>
                <c:pt idx="2555">
                  <c:v>0.9989858012170385</c:v>
                </c:pt>
                <c:pt idx="2556">
                  <c:v>0.9989858012170385</c:v>
                </c:pt>
                <c:pt idx="2557">
                  <c:v>0.9989858012170385</c:v>
                </c:pt>
                <c:pt idx="2558">
                  <c:v>0.9989858012170385</c:v>
                </c:pt>
                <c:pt idx="2559">
                  <c:v>0.9989858012170385</c:v>
                </c:pt>
                <c:pt idx="2560">
                  <c:v>0.9989858012170385</c:v>
                </c:pt>
                <c:pt idx="2561">
                  <c:v>0.9989858012170385</c:v>
                </c:pt>
                <c:pt idx="2562">
                  <c:v>0.9989858012170385</c:v>
                </c:pt>
                <c:pt idx="2563">
                  <c:v>0.9989858012170385</c:v>
                </c:pt>
                <c:pt idx="2564">
                  <c:v>0.9989858012170385</c:v>
                </c:pt>
                <c:pt idx="2565">
                  <c:v>0.9989858012170385</c:v>
                </c:pt>
                <c:pt idx="2566">
                  <c:v>0.9989858012170385</c:v>
                </c:pt>
                <c:pt idx="2567">
                  <c:v>0.9989858012170385</c:v>
                </c:pt>
                <c:pt idx="2568">
                  <c:v>0.9989858012170385</c:v>
                </c:pt>
                <c:pt idx="2569">
                  <c:v>0.9989858012170385</c:v>
                </c:pt>
                <c:pt idx="2570">
                  <c:v>0.9989858012170385</c:v>
                </c:pt>
                <c:pt idx="2571">
                  <c:v>0.9989858012170385</c:v>
                </c:pt>
                <c:pt idx="2572">
                  <c:v>0.9989858012170385</c:v>
                </c:pt>
                <c:pt idx="2573">
                  <c:v>0.9989858012170385</c:v>
                </c:pt>
                <c:pt idx="2574">
                  <c:v>0.9989858012170385</c:v>
                </c:pt>
                <c:pt idx="2575">
                  <c:v>0.9989858012170385</c:v>
                </c:pt>
                <c:pt idx="2576">
                  <c:v>0.9989858012170385</c:v>
                </c:pt>
                <c:pt idx="2577">
                  <c:v>0.9989858012170385</c:v>
                </c:pt>
                <c:pt idx="2578">
                  <c:v>0.9989858012170385</c:v>
                </c:pt>
                <c:pt idx="2579">
                  <c:v>0.9989858012170385</c:v>
                </c:pt>
                <c:pt idx="2580">
                  <c:v>0.9989858012170385</c:v>
                </c:pt>
                <c:pt idx="2581">
                  <c:v>0.9989858012170385</c:v>
                </c:pt>
                <c:pt idx="2582">
                  <c:v>0.9989858012170385</c:v>
                </c:pt>
                <c:pt idx="2583">
                  <c:v>0.9989858012170385</c:v>
                </c:pt>
                <c:pt idx="2584">
                  <c:v>0.9989858012170385</c:v>
                </c:pt>
                <c:pt idx="2585">
                  <c:v>0.9989858012170385</c:v>
                </c:pt>
                <c:pt idx="2586">
                  <c:v>0.9989858012170385</c:v>
                </c:pt>
                <c:pt idx="2587">
                  <c:v>0.9989858012170385</c:v>
                </c:pt>
                <c:pt idx="2588">
                  <c:v>0.9989858012170385</c:v>
                </c:pt>
                <c:pt idx="2589">
                  <c:v>0.9989858012170385</c:v>
                </c:pt>
                <c:pt idx="2590">
                  <c:v>0.9989858012170385</c:v>
                </c:pt>
                <c:pt idx="2591">
                  <c:v>0.9989858012170385</c:v>
                </c:pt>
                <c:pt idx="2592">
                  <c:v>0.9989858012170385</c:v>
                </c:pt>
                <c:pt idx="2593">
                  <c:v>0.9989858012170385</c:v>
                </c:pt>
                <c:pt idx="2594">
                  <c:v>0.9989858012170385</c:v>
                </c:pt>
                <c:pt idx="2595">
                  <c:v>0.9989858012170385</c:v>
                </c:pt>
                <c:pt idx="2596">
                  <c:v>0.9989858012170385</c:v>
                </c:pt>
                <c:pt idx="2597">
                  <c:v>0.9989858012170385</c:v>
                </c:pt>
                <c:pt idx="2598">
                  <c:v>0.9989858012170385</c:v>
                </c:pt>
                <c:pt idx="2599">
                  <c:v>0.9989858012170385</c:v>
                </c:pt>
                <c:pt idx="2600">
                  <c:v>0.9989858012170385</c:v>
                </c:pt>
                <c:pt idx="2601">
                  <c:v>0.9989858012170385</c:v>
                </c:pt>
                <c:pt idx="2602">
                  <c:v>0.9989858012170385</c:v>
                </c:pt>
                <c:pt idx="2603">
                  <c:v>0.9989858012170385</c:v>
                </c:pt>
                <c:pt idx="2604">
                  <c:v>0.9989858012170385</c:v>
                </c:pt>
                <c:pt idx="2605">
                  <c:v>0.9989858012170385</c:v>
                </c:pt>
                <c:pt idx="2606">
                  <c:v>0.9989858012170385</c:v>
                </c:pt>
                <c:pt idx="2607">
                  <c:v>0.9989858012170385</c:v>
                </c:pt>
                <c:pt idx="2608">
                  <c:v>0.9989858012170385</c:v>
                </c:pt>
                <c:pt idx="2609">
                  <c:v>0.9989858012170385</c:v>
                </c:pt>
                <c:pt idx="2610">
                  <c:v>0.9989858012170385</c:v>
                </c:pt>
                <c:pt idx="2611">
                  <c:v>0.9989858012170385</c:v>
                </c:pt>
                <c:pt idx="2612">
                  <c:v>0.9989858012170385</c:v>
                </c:pt>
                <c:pt idx="2613">
                  <c:v>0.9989858012170385</c:v>
                </c:pt>
                <c:pt idx="2614">
                  <c:v>0.9989858012170385</c:v>
                </c:pt>
                <c:pt idx="2615">
                  <c:v>0.9989858012170385</c:v>
                </c:pt>
                <c:pt idx="2616">
                  <c:v>0.9989858012170385</c:v>
                </c:pt>
                <c:pt idx="2617">
                  <c:v>0.9989858012170385</c:v>
                </c:pt>
                <c:pt idx="2618">
                  <c:v>0.9989858012170385</c:v>
                </c:pt>
                <c:pt idx="2619">
                  <c:v>0.9989858012170385</c:v>
                </c:pt>
                <c:pt idx="2620">
                  <c:v>0.9989858012170385</c:v>
                </c:pt>
                <c:pt idx="2621">
                  <c:v>0.9989858012170385</c:v>
                </c:pt>
                <c:pt idx="2622">
                  <c:v>0.9989858012170385</c:v>
                </c:pt>
                <c:pt idx="2623">
                  <c:v>0.9989858012170385</c:v>
                </c:pt>
                <c:pt idx="2624">
                  <c:v>0.9989858012170385</c:v>
                </c:pt>
                <c:pt idx="2625">
                  <c:v>0.9989858012170385</c:v>
                </c:pt>
                <c:pt idx="2626">
                  <c:v>0.9989858012170385</c:v>
                </c:pt>
                <c:pt idx="2627">
                  <c:v>0.9989858012170385</c:v>
                </c:pt>
                <c:pt idx="2628">
                  <c:v>0.9989858012170385</c:v>
                </c:pt>
                <c:pt idx="2629">
                  <c:v>0.9989858012170385</c:v>
                </c:pt>
                <c:pt idx="2630">
                  <c:v>0.9989858012170385</c:v>
                </c:pt>
                <c:pt idx="2631">
                  <c:v>0.9989858012170385</c:v>
                </c:pt>
                <c:pt idx="2632">
                  <c:v>0.9989858012170385</c:v>
                </c:pt>
                <c:pt idx="2633">
                  <c:v>0.9989858012170385</c:v>
                </c:pt>
                <c:pt idx="2634">
                  <c:v>0.9989858012170385</c:v>
                </c:pt>
                <c:pt idx="2635">
                  <c:v>0.9989858012170385</c:v>
                </c:pt>
                <c:pt idx="2636">
                  <c:v>0.9989858012170385</c:v>
                </c:pt>
                <c:pt idx="2637">
                  <c:v>0.9989858012170385</c:v>
                </c:pt>
                <c:pt idx="2638">
                  <c:v>0.9989858012170385</c:v>
                </c:pt>
                <c:pt idx="2639">
                  <c:v>0.9989858012170385</c:v>
                </c:pt>
                <c:pt idx="2640">
                  <c:v>0.9989858012170385</c:v>
                </c:pt>
                <c:pt idx="2641">
                  <c:v>0.9989858012170385</c:v>
                </c:pt>
                <c:pt idx="2642">
                  <c:v>0.9989858012170385</c:v>
                </c:pt>
                <c:pt idx="2643">
                  <c:v>0.9989858012170385</c:v>
                </c:pt>
                <c:pt idx="2644">
                  <c:v>0.9989858012170385</c:v>
                </c:pt>
                <c:pt idx="2645">
                  <c:v>0.9989858012170385</c:v>
                </c:pt>
                <c:pt idx="2646">
                  <c:v>0.9989858012170385</c:v>
                </c:pt>
                <c:pt idx="2647">
                  <c:v>0.9989858012170385</c:v>
                </c:pt>
                <c:pt idx="2648">
                  <c:v>0.9989858012170385</c:v>
                </c:pt>
                <c:pt idx="2649">
                  <c:v>0.9989858012170385</c:v>
                </c:pt>
                <c:pt idx="2650">
                  <c:v>0.9989858012170385</c:v>
                </c:pt>
                <c:pt idx="2651">
                  <c:v>0.9989858012170385</c:v>
                </c:pt>
                <c:pt idx="2652">
                  <c:v>0.9989858012170385</c:v>
                </c:pt>
                <c:pt idx="2653">
                  <c:v>0.9989858012170385</c:v>
                </c:pt>
                <c:pt idx="2654">
                  <c:v>0.9989858012170385</c:v>
                </c:pt>
                <c:pt idx="2655">
                  <c:v>0.9989858012170385</c:v>
                </c:pt>
                <c:pt idx="2656">
                  <c:v>0.9989858012170385</c:v>
                </c:pt>
                <c:pt idx="2657">
                  <c:v>0.9989858012170385</c:v>
                </c:pt>
                <c:pt idx="2658">
                  <c:v>0.9989858012170385</c:v>
                </c:pt>
                <c:pt idx="2659">
                  <c:v>0.9989858012170385</c:v>
                </c:pt>
                <c:pt idx="2660">
                  <c:v>0.9989858012170385</c:v>
                </c:pt>
                <c:pt idx="2661">
                  <c:v>0.9989858012170385</c:v>
                </c:pt>
                <c:pt idx="2662">
                  <c:v>0.9989858012170385</c:v>
                </c:pt>
                <c:pt idx="2663">
                  <c:v>0.9989858012170385</c:v>
                </c:pt>
                <c:pt idx="2664">
                  <c:v>0.9989858012170385</c:v>
                </c:pt>
                <c:pt idx="2665">
                  <c:v>0.9989858012170385</c:v>
                </c:pt>
                <c:pt idx="2666">
                  <c:v>0.9989858012170385</c:v>
                </c:pt>
                <c:pt idx="2667">
                  <c:v>0.9989858012170385</c:v>
                </c:pt>
                <c:pt idx="2668">
                  <c:v>0.9989858012170385</c:v>
                </c:pt>
                <c:pt idx="2669">
                  <c:v>0.9989858012170385</c:v>
                </c:pt>
                <c:pt idx="2670">
                  <c:v>0.9989858012170385</c:v>
                </c:pt>
                <c:pt idx="2671">
                  <c:v>0.9989858012170385</c:v>
                </c:pt>
                <c:pt idx="2672">
                  <c:v>0.9989858012170385</c:v>
                </c:pt>
                <c:pt idx="2673">
                  <c:v>0.9989858012170385</c:v>
                </c:pt>
                <c:pt idx="2674">
                  <c:v>0.9989858012170385</c:v>
                </c:pt>
                <c:pt idx="2675">
                  <c:v>0.9989858012170385</c:v>
                </c:pt>
                <c:pt idx="2676">
                  <c:v>0.9989858012170385</c:v>
                </c:pt>
                <c:pt idx="2677">
                  <c:v>0.9989858012170385</c:v>
                </c:pt>
                <c:pt idx="2678">
                  <c:v>0.9989858012170385</c:v>
                </c:pt>
                <c:pt idx="2679">
                  <c:v>0.9989858012170385</c:v>
                </c:pt>
                <c:pt idx="2680">
                  <c:v>0.9989858012170385</c:v>
                </c:pt>
                <c:pt idx="2681">
                  <c:v>0.9989858012170385</c:v>
                </c:pt>
                <c:pt idx="2682">
                  <c:v>0.9989858012170385</c:v>
                </c:pt>
                <c:pt idx="2683">
                  <c:v>0.9989858012170385</c:v>
                </c:pt>
                <c:pt idx="2684">
                  <c:v>0.9989858012170385</c:v>
                </c:pt>
                <c:pt idx="2685">
                  <c:v>0.9989858012170385</c:v>
                </c:pt>
                <c:pt idx="2686">
                  <c:v>0.9989858012170385</c:v>
                </c:pt>
                <c:pt idx="2687">
                  <c:v>0.9989858012170385</c:v>
                </c:pt>
                <c:pt idx="2688">
                  <c:v>0.9989858012170385</c:v>
                </c:pt>
                <c:pt idx="2689">
                  <c:v>0.9989858012170385</c:v>
                </c:pt>
                <c:pt idx="2690">
                  <c:v>0.9989858012170385</c:v>
                </c:pt>
                <c:pt idx="2691">
                  <c:v>0.9989858012170385</c:v>
                </c:pt>
                <c:pt idx="2692">
                  <c:v>0.9989858012170385</c:v>
                </c:pt>
                <c:pt idx="2693">
                  <c:v>0.9989858012170385</c:v>
                </c:pt>
                <c:pt idx="2694">
                  <c:v>0.9989858012170385</c:v>
                </c:pt>
                <c:pt idx="2695">
                  <c:v>0.9989858012170385</c:v>
                </c:pt>
                <c:pt idx="2696">
                  <c:v>0.9989858012170385</c:v>
                </c:pt>
                <c:pt idx="2697">
                  <c:v>0.9989858012170385</c:v>
                </c:pt>
                <c:pt idx="2698">
                  <c:v>0.9989858012170385</c:v>
                </c:pt>
                <c:pt idx="2699">
                  <c:v>0.9989858012170385</c:v>
                </c:pt>
                <c:pt idx="2700">
                  <c:v>0.9989858012170385</c:v>
                </c:pt>
                <c:pt idx="2701">
                  <c:v>0.9989858012170385</c:v>
                </c:pt>
                <c:pt idx="2702">
                  <c:v>0.9989858012170385</c:v>
                </c:pt>
                <c:pt idx="2703">
                  <c:v>0.9989858012170385</c:v>
                </c:pt>
                <c:pt idx="2704">
                  <c:v>0.9989858012170385</c:v>
                </c:pt>
                <c:pt idx="2705">
                  <c:v>0.9989858012170385</c:v>
                </c:pt>
                <c:pt idx="2706">
                  <c:v>0.9989858012170385</c:v>
                </c:pt>
                <c:pt idx="2707">
                  <c:v>0.9989858012170385</c:v>
                </c:pt>
                <c:pt idx="2708">
                  <c:v>0.9989858012170385</c:v>
                </c:pt>
                <c:pt idx="2709">
                  <c:v>0.9989858012170385</c:v>
                </c:pt>
                <c:pt idx="2710">
                  <c:v>0.9989858012170385</c:v>
                </c:pt>
                <c:pt idx="2711">
                  <c:v>0.9989858012170385</c:v>
                </c:pt>
                <c:pt idx="2712">
                  <c:v>0.9989858012170385</c:v>
                </c:pt>
                <c:pt idx="2713">
                  <c:v>0.9989858012170385</c:v>
                </c:pt>
                <c:pt idx="2714">
                  <c:v>0.9989858012170385</c:v>
                </c:pt>
                <c:pt idx="2715">
                  <c:v>0.9989858012170385</c:v>
                </c:pt>
                <c:pt idx="2716">
                  <c:v>0.9989858012170385</c:v>
                </c:pt>
                <c:pt idx="2717">
                  <c:v>0.9989858012170385</c:v>
                </c:pt>
                <c:pt idx="2718">
                  <c:v>0.9989858012170385</c:v>
                </c:pt>
                <c:pt idx="2719">
                  <c:v>0.9989858012170385</c:v>
                </c:pt>
                <c:pt idx="2720">
                  <c:v>0.9989858012170385</c:v>
                </c:pt>
                <c:pt idx="2721">
                  <c:v>0.9989858012170385</c:v>
                </c:pt>
                <c:pt idx="2722">
                  <c:v>0.9989858012170385</c:v>
                </c:pt>
                <c:pt idx="2723">
                  <c:v>0.9989858012170385</c:v>
                </c:pt>
                <c:pt idx="2724">
                  <c:v>0.9989858012170385</c:v>
                </c:pt>
                <c:pt idx="2725">
                  <c:v>0.9989858012170385</c:v>
                </c:pt>
                <c:pt idx="2726">
                  <c:v>0.9989858012170385</c:v>
                </c:pt>
                <c:pt idx="2727">
                  <c:v>0.9989858012170385</c:v>
                </c:pt>
                <c:pt idx="2728">
                  <c:v>0.9989858012170385</c:v>
                </c:pt>
                <c:pt idx="2729">
                  <c:v>0.9989858012170385</c:v>
                </c:pt>
                <c:pt idx="2730">
                  <c:v>0.9989858012170385</c:v>
                </c:pt>
                <c:pt idx="2731">
                  <c:v>0.9989858012170385</c:v>
                </c:pt>
                <c:pt idx="2732">
                  <c:v>0.9989858012170385</c:v>
                </c:pt>
                <c:pt idx="2733">
                  <c:v>0.9989858012170385</c:v>
                </c:pt>
                <c:pt idx="2734">
                  <c:v>0.9989858012170385</c:v>
                </c:pt>
                <c:pt idx="2735">
                  <c:v>0.9989858012170385</c:v>
                </c:pt>
                <c:pt idx="2736">
                  <c:v>0.9989858012170385</c:v>
                </c:pt>
                <c:pt idx="2737">
                  <c:v>0.9989858012170385</c:v>
                </c:pt>
                <c:pt idx="2738">
                  <c:v>0.9989858012170385</c:v>
                </c:pt>
                <c:pt idx="2739">
                  <c:v>0.9989858012170385</c:v>
                </c:pt>
                <c:pt idx="2740">
                  <c:v>0.9989858012170385</c:v>
                </c:pt>
                <c:pt idx="2741">
                  <c:v>0.9989858012170385</c:v>
                </c:pt>
                <c:pt idx="2742">
                  <c:v>0.9989858012170385</c:v>
                </c:pt>
                <c:pt idx="2743">
                  <c:v>0.9989858012170385</c:v>
                </c:pt>
                <c:pt idx="2744">
                  <c:v>0.9989858012170385</c:v>
                </c:pt>
                <c:pt idx="2745">
                  <c:v>0.9989858012170385</c:v>
                </c:pt>
                <c:pt idx="2746">
                  <c:v>0.9989858012170385</c:v>
                </c:pt>
                <c:pt idx="2747">
                  <c:v>0.9989858012170385</c:v>
                </c:pt>
                <c:pt idx="2748">
                  <c:v>0.9989858012170385</c:v>
                </c:pt>
                <c:pt idx="2749">
                  <c:v>0.9989858012170385</c:v>
                </c:pt>
                <c:pt idx="2750">
                  <c:v>0.9989858012170385</c:v>
                </c:pt>
                <c:pt idx="2751">
                  <c:v>0.9989858012170385</c:v>
                </c:pt>
                <c:pt idx="2752">
                  <c:v>0.9989858012170385</c:v>
                </c:pt>
                <c:pt idx="2753">
                  <c:v>0.9989858012170385</c:v>
                </c:pt>
                <c:pt idx="2754">
                  <c:v>0.9989858012170385</c:v>
                </c:pt>
                <c:pt idx="2755">
                  <c:v>0.9989858012170385</c:v>
                </c:pt>
                <c:pt idx="2756">
                  <c:v>0.9989858012170385</c:v>
                </c:pt>
                <c:pt idx="2757">
                  <c:v>0.9989858012170385</c:v>
                </c:pt>
                <c:pt idx="2758">
                  <c:v>0.9989858012170385</c:v>
                </c:pt>
                <c:pt idx="2759">
                  <c:v>0.9989858012170385</c:v>
                </c:pt>
                <c:pt idx="2760">
                  <c:v>0.9989858012170385</c:v>
                </c:pt>
                <c:pt idx="2761">
                  <c:v>0.9989858012170385</c:v>
                </c:pt>
                <c:pt idx="2762">
                  <c:v>0.9989858012170385</c:v>
                </c:pt>
                <c:pt idx="2763">
                  <c:v>0.9989858012170385</c:v>
                </c:pt>
                <c:pt idx="2764">
                  <c:v>0.9989858012170385</c:v>
                </c:pt>
                <c:pt idx="2765">
                  <c:v>0.9989858012170385</c:v>
                </c:pt>
                <c:pt idx="2766">
                  <c:v>0.9989858012170385</c:v>
                </c:pt>
                <c:pt idx="2767">
                  <c:v>0.9989858012170385</c:v>
                </c:pt>
                <c:pt idx="2768">
                  <c:v>0.9989858012170385</c:v>
                </c:pt>
                <c:pt idx="2769">
                  <c:v>0.9989858012170385</c:v>
                </c:pt>
                <c:pt idx="2770">
                  <c:v>0.9989858012170385</c:v>
                </c:pt>
                <c:pt idx="2771">
                  <c:v>0.9989858012170385</c:v>
                </c:pt>
                <c:pt idx="2772">
                  <c:v>0.9989858012170385</c:v>
                </c:pt>
                <c:pt idx="2773">
                  <c:v>0.9989858012170385</c:v>
                </c:pt>
                <c:pt idx="2774">
                  <c:v>0.9989858012170385</c:v>
                </c:pt>
                <c:pt idx="2775">
                  <c:v>0.9989858012170385</c:v>
                </c:pt>
                <c:pt idx="2776">
                  <c:v>0.9989858012170385</c:v>
                </c:pt>
                <c:pt idx="2777">
                  <c:v>0.9989858012170385</c:v>
                </c:pt>
                <c:pt idx="2778">
                  <c:v>0.9989858012170385</c:v>
                </c:pt>
                <c:pt idx="2779">
                  <c:v>0.9989858012170385</c:v>
                </c:pt>
                <c:pt idx="2780">
                  <c:v>0.9989858012170385</c:v>
                </c:pt>
                <c:pt idx="2781">
                  <c:v>0.9989858012170385</c:v>
                </c:pt>
                <c:pt idx="2782">
                  <c:v>0.9989858012170385</c:v>
                </c:pt>
                <c:pt idx="2783">
                  <c:v>0.9989858012170385</c:v>
                </c:pt>
                <c:pt idx="2784">
                  <c:v>0.9989858012170385</c:v>
                </c:pt>
                <c:pt idx="2785">
                  <c:v>0.9989858012170385</c:v>
                </c:pt>
                <c:pt idx="2786">
                  <c:v>0.9989858012170385</c:v>
                </c:pt>
                <c:pt idx="2787">
                  <c:v>0.9989858012170385</c:v>
                </c:pt>
                <c:pt idx="2788">
                  <c:v>0.9989858012170385</c:v>
                </c:pt>
                <c:pt idx="2789">
                  <c:v>0.9989858012170385</c:v>
                </c:pt>
                <c:pt idx="2790">
                  <c:v>0.9989858012170385</c:v>
                </c:pt>
                <c:pt idx="2791">
                  <c:v>0.9989858012170385</c:v>
                </c:pt>
                <c:pt idx="2792">
                  <c:v>0.9989858012170385</c:v>
                </c:pt>
                <c:pt idx="2793">
                  <c:v>0.9989858012170385</c:v>
                </c:pt>
                <c:pt idx="2794">
                  <c:v>0.9989858012170385</c:v>
                </c:pt>
                <c:pt idx="2795">
                  <c:v>0.9989858012170385</c:v>
                </c:pt>
                <c:pt idx="2796">
                  <c:v>0.9989858012170385</c:v>
                </c:pt>
                <c:pt idx="2797">
                  <c:v>0.9989858012170385</c:v>
                </c:pt>
                <c:pt idx="2798">
                  <c:v>0.9989858012170385</c:v>
                </c:pt>
                <c:pt idx="2799">
                  <c:v>0.9989858012170385</c:v>
                </c:pt>
                <c:pt idx="2800">
                  <c:v>0.9989858012170385</c:v>
                </c:pt>
                <c:pt idx="2801">
                  <c:v>0.9989858012170385</c:v>
                </c:pt>
                <c:pt idx="2802">
                  <c:v>0.9989858012170385</c:v>
                </c:pt>
                <c:pt idx="2803">
                  <c:v>0.9989858012170385</c:v>
                </c:pt>
                <c:pt idx="2804">
                  <c:v>0.9989858012170385</c:v>
                </c:pt>
                <c:pt idx="2805">
                  <c:v>0.9989858012170385</c:v>
                </c:pt>
                <c:pt idx="2806">
                  <c:v>0.9989858012170385</c:v>
                </c:pt>
                <c:pt idx="2807">
                  <c:v>0.9989858012170385</c:v>
                </c:pt>
                <c:pt idx="2808">
                  <c:v>0.9989858012170385</c:v>
                </c:pt>
                <c:pt idx="2809">
                  <c:v>0.9989858012170385</c:v>
                </c:pt>
                <c:pt idx="2810">
                  <c:v>0.9989858012170385</c:v>
                </c:pt>
                <c:pt idx="2811">
                  <c:v>0.9989858012170385</c:v>
                </c:pt>
                <c:pt idx="2812">
                  <c:v>0.9989858012170385</c:v>
                </c:pt>
                <c:pt idx="2813">
                  <c:v>0.9989858012170385</c:v>
                </c:pt>
                <c:pt idx="2814">
                  <c:v>0.9989858012170385</c:v>
                </c:pt>
                <c:pt idx="2815">
                  <c:v>0.9989858012170385</c:v>
                </c:pt>
                <c:pt idx="2816">
                  <c:v>0.9989858012170385</c:v>
                </c:pt>
                <c:pt idx="2817">
                  <c:v>0.9989858012170385</c:v>
                </c:pt>
                <c:pt idx="2818">
                  <c:v>0.9989858012170385</c:v>
                </c:pt>
                <c:pt idx="2819">
                  <c:v>0.9989858012170385</c:v>
                </c:pt>
                <c:pt idx="2820">
                  <c:v>0.9989858012170385</c:v>
                </c:pt>
                <c:pt idx="2821">
                  <c:v>0.9989858012170385</c:v>
                </c:pt>
                <c:pt idx="2822">
                  <c:v>0.9989858012170385</c:v>
                </c:pt>
                <c:pt idx="2823">
                  <c:v>0.9989858012170385</c:v>
                </c:pt>
                <c:pt idx="2824">
                  <c:v>0.9989858012170385</c:v>
                </c:pt>
                <c:pt idx="2825">
                  <c:v>0.9989858012170385</c:v>
                </c:pt>
                <c:pt idx="2826">
                  <c:v>0.9989858012170385</c:v>
                </c:pt>
                <c:pt idx="2827">
                  <c:v>0.9989858012170385</c:v>
                </c:pt>
                <c:pt idx="2828">
                  <c:v>0.9989858012170385</c:v>
                </c:pt>
                <c:pt idx="2829">
                  <c:v>0.9989858012170385</c:v>
                </c:pt>
                <c:pt idx="2830">
                  <c:v>0.9989858012170385</c:v>
                </c:pt>
                <c:pt idx="2831">
                  <c:v>0.9989858012170385</c:v>
                </c:pt>
                <c:pt idx="2832">
                  <c:v>0.9989858012170385</c:v>
                </c:pt>
                <c:pt idx="2833">
                  <c:v>0.9989858012170385</c:v>
                </c:pt>
                <c:pt idx="2834">
                  <c:v>0.9989858012170385</c:v>
                </c:pt>
                <c:pt idx="2835">
                  <c:v>0.9989858012170385</c:v>
                </c:pt>
                <c:pt idx="2836">
                  <c:v>0.9989858012170385</c:v>
                </c:pt>
                <c:pt idx="2837">
                  <c:v>0.9989858012170385</c:v>
                </c:pt>
                <c:pt idx="2838">
                  <c:v>0.9989858012170385</c:v>
                </c:pt>
                <c:pt idx="2839">
                  <c:v>0.9989858012170385</c:v>
                </c:pt>
                <c:pt idx="2840">
                  <c:v>0.9989858012170385</c:v>
                </c:pt>
                <c:pt idx="2841">
                  <c:v>0.9989858012170385</c:v>
                </c:pt>
                <c:pt idx="2842">
                  <c:v>0.9989858012170385</c:v>
                </c:pt>
                <c:pt idx="2843">
                  <c:v>0.9989858012170385</c:v>
                </c:pt>
                <c:pt idx="2844">
                  <c:v>0.9989858012170385</c:v>
                </c:pt>
                <c:pt idx="2845">
                  <c:v>0.9989858012170385</c:v>
                </c:pt>
                <c:pt idx="2846">
                  <c:v>0.9989858012170385</c:v>
                </c:pt>
                <c:pt idx="2847">
                  <c:v>0.9989858012170385</c:v>
                </c:pt>
                <c:pt idx="2848">
                  <c:v>0.9989858012170385</c:v>
                </c:pt>
                <c:pt idx="2849">
                  <c:v>0.9989858012170385</c:v>
                </c:pt>
                <c:pt idx="2850">
                  <c:v>0.9989858012170385</c:v>
                </c:pt>
                <c:pt idx="2851">
                  <c:v>0.9989858012170385</c:v>
                </c:pt>
                <c:pt idx="2852">
                  <c:v>0.9989858012170385</c:v>
                </c:pt>
                <c:pt idx="2853">
                  <c:v>0.9989858012170385</c:v>
                </c:pt>
                <c:pt idx="2854">
                  <c:v>0.9989858012170385</c:v>
                </c:pt>
                <c:pt idx="2855">
                  <c:v>0.9989858012170385</c:v>
                </c:pt>
                <c:pt idx="2856">
                  <c:v>0.9989858012170385</c:v>
                </c:pt>
                <c:pt idx="2857">
                  <c:v>0.9989858012170385</c:v>
                </c:pt>
                <c:pt idx="2858">
                  <c:v>0.9989858012170385</c:v>
                </c:pt>
                <c:pt idx="2859">
                  <c:v>0.9989858012170385</c:v>
                </c:pt>
                <c:pt idx="2860">
                  <c:v>0.9989858012170385</c:v>
                </c:pt>
                <c:pt idx="2861">
                  <c:v>0.9989858012170385</c:v>
                </c:pt>
                <c:pt idx="2862">
                  <c:v>0.9989858012170385</c:v>
                </c:pt>
                <c:pt idx="2863">
                  <c:v>0.9989858012170385</c:v>
                </c:pt>
                <c:pt idx="2864">
                  <c:v>0.9989858012170385</c:v>
                </c:pt>
                <c:pt idx="2865">
                  <c:v>0.9989858012170385</c:v>
                </c:pt>
                <c:pt idx="2866">
                  <c:v>0.9989858012170385</c:v>
                </c:pt>
                <c:pt idx="2867">
                  <c:v>0.9989858012170385</c:v>
                </c:pt>
                <c:pt idx="2868">
                  <c:v>0.9989858012170385</c:v>
                </c:pt>
                <c:pt idx="2869">
                  <c:v>0.9989858012170385</c:v>
                </c:pt>
                <c:pt idx="2870">
                  <c:v>0.9989858012170385</c:v>
                </c:pt>
                <c:pt idx="2871">
                  <c:v>0.9989858012170385</c:v>
                </c:pt>
                <c:pt idx="2872">
                  <c:v>0.9989858012170385</c:v>
                </c:pt>
                <c:pt idx="2873">
                  <c:v>0.9989858012170385</c:v>
                </c:pt>
                <c:pt idx="2874">
                  <c:v>0.9989858012170385</c:v>
                </c:pt>
                <c:pt idx="2875">
                  <c:v>0.9989858012170385</c:v>
                </c:pt>
                <c:pt idx="2876">
                  <c:v>0.9989858012170385</c:v>
                </c:pt>
                <c:pt idx="2877">
                  <c:v>0.9989858012170385</c:v>
                </c:pt>
                <c:pt idx="2878">
                  <c:v>0.9989858012170385</c:v>
                </c:pt>
                <c:pt idx="2879">
                  <c:v>0.9989858012170385</c:v>
                </c:pt>
                <c:pt idx="2880">
                  <c:v>0.9989858012170385</c:v>
                </c:pt>
                <c:pt idx="2881">
                  <c:v>0.9989858012170385</c:v>
                </c:pt>
                <c:pt idx="2882">
                  <c:v>0.9989858012170385</c:v>
                </c:pt>
                <c:pt idx="2883">
                  <c:v>0.9989858012170385</c:v>
                </c:pt>
                <c:pt idx="2884">
                  <c:v>0.9989858012170385</c:v>
                </c:pt>
                <c:pt idx="2885">
                  <c:v>0.9989858012170385</c:v>
                </c:pt>
                <c:pt idx="2886">
                  <c:v>0.9989858012170385</c:v>
                </c:pt>
                <c:pt idx="2887">
                  <c:v>0.9989858012170385</c:v>
                </c:pt>
                <c:pt idx="2888">
                  <c:v>0.9989858012170385</c:v>
                </c:pt>
                <c:pt idx="2889">
                  <c:v>0.9989858012170385</c:v>
                </c:pt>
                <c:pt idx="2890">
                  <c:v>0.9989858012170385</c:v>
                </c:pt>
                <c:pt idx="2891">
                  <c:v>0.9989858012170385</c:v>
                </c:pt>
                <c:pt idx="2892">
                  <c:v>0.9989858012170385</c:v>
                </c:pt>
                <c:pt idx="2893">
                  <c:v>0.9989858012170385</c:v>
                </c:pt>
                <c:pt idx="2894">
                  <c:v>0.9989858012170385</c:v>
                </c:pt>
                <c:pt idx="2895">
                  <c:v>0.9989858012170385</c:v>
                </c:pt>
                <c:pt idx="2896">
                  <c:v>0.9989858012170385</c:v>
                </c:pt>
                <c:pt idx="2897">
                  <c:v>0.9989858012170385</c:v>
                </c:pt>
                <c:pt idx="2898">
                  <c:v>0.9989858012170385</c:v>
                </c:pt>
                <c:pt idx="2899">
                  <c:v>0.9989858012170385</c:v>
                </c:pt>
                <c:pt idx="2900">
                  <c:v>0.9989858012170385</c:v>
                </c:pt>
                <c:pt idx="2901">
                  <c:v>0.9989858012170385</c:v>
                </c:pt>
                <c:pt idx="2902">
                  <c:v>0.9989858012170385</c:v>
                </c:pt>
                <c:pt idx="2903">
                  <c:v>0.9989858012170385</c:v>
                </c:pt>
                <c:pt idx="2904">
                  <c:v>0.9989858012170385</c:v>
                </c:pt>
                <c:pt idx="2905">
                  <c:v>0.9989858012170385</c:v>
                </c:pt>
                <c:pt idx="2906">
                  <c:v>0.9989858012170385</c:v>
                </c:pt>
                <c:pt idx="2907">
                  <c:v>0.9989858012170385</c:v>
                </c:pt>
                <c:pt idx="2908">
                  <c:v>0.9989858012170385</c:v>
                </c:pt>
                <c:pt idx="2909">
                  <c:v>0.9989858012170385</c:v>
                </c:pt>
                <c:pt idx="2910">
                  <c:v>0.9989858012170385</c:v>
                </c:pt>
                <c:pt idx="2911">
                  <c:v>0.9989858012170385</c:v>
                </c:pt>
                <c:pt idx="2912">
                  <c:v>0.9989858012170385</c:v>
                </c:pt>
                <c:pt idx="2913">
                  <c:v>0.9989858012170385</c:v>
                </c:pt>
                <c:pt idx="2914">
                  <c:v>0.9989858012170385</c:v>
                </c:pt>
                <c:pt idx="2915">
                  <c:v>0.9989858012170385</c:v>
                </c:pt>
                <c:pt idx="2916">
                  <c:v>0.9989858012170385</c:v>
                </c:pt>
                <c:pt idx="2917">
                  <c:v>0.9989858012170385</c:v>
                </c:pt>
                <c:pt idx="2918">
                  <c:v>0.9989858012170385</c:v>
                </c:pt>
                <c:pt idx="2919">
                  <c:v>0.9989858012170385</c:v>
                </c:pt>
                <c:pt idx="2920">
                  <c:v>0.9989858012170385</c:v>
                </c:pt>
                <c:pt idx="2921">
                  <c:v>0.9989858012170385</c:v>
                </c:pt>
                <c:pt idx="2922">
                  <c:v>0.9989858012170385</c:v>
                </c:pt>
                <c:pt idx="2923">
                  <c:v>0.9989858012170385</c:v>
                </c:pt>
                <c:pt idx="2924">
                  <c:v>0.9989858012170385</c:v>
                </c:pt>
                <c:pt idx="2925">
                  <c:v>0.9989858012170385</c:v>
                </c:pt>
                <c:pt idx="2926">
                  <c:v>0.9989858012170385</c:v>
                </c:pt>
                <c:pt idx="2927">
                  <c:v>0.9989858012170385</c:v>
                </c:pt>
                <c:pt idx="2928">
                  <c:v>0.9989858012170385</c:v>
                </c:pt>
                <c:pt idx="2929">
                  <c:v>0.9989858012170385</c:v>
                </c:pt>
                <c:pt idx="2930">
                  <c:v>0.9989858012170385</c:v>
                </c:pt>
                <c:pt idx="2931">
                  <c:v>0.9989858012170385</c:v>
                </c:pt>
                <c:pt idx="2932">
                  <c:v>0.9989858012170385</c:v>
                </c:pt>
                <c:pt idx="2933">
                  <c:v>0.9989858012170385</c:v>
                </c:pt>
                <c:pt idx="2934">
                  <c:v>0.9989858012170385</c:v>
                </c:pt>
                <c:pt idx="2935">
                  <c:v>0.9989858012170385</c:v>
                </c:pt>
                <c:pt idx="2936">
                  <c:v>0.9989858012170385</c:v>
                </c:pt>
                <c:pt idx="2937">
                  <c:v>0.9989858012170385</c:v>
                </c:pt>
                <c:pt idx="2938">
                  <c:v>0.9989858012170385</c:v>
                </c:pt>
                <c:pt idx="2939">
                  <c:v>0.9989858012170385</c:v>
                </c:pt>
                <c:pt idx="2940">
                  <c:v>0.9989858012170385</c:v>
                </c:pt>
                <c:pt idx="2941">
                  <c:v>0.9989858012170385</c:v>
                </c:pt>
                <c:pt idx="2942">
                  <c:v>0.9989858012170385</c:v>
                </c:pt>
                <c:pt idx="2943">
                  <c:v>0.9989858012170385</c:v>
                </c:pt>
                <c:pt idx="2944">
                  <c:v>0.9989858012170385</c:v>
                </c:pt>
                <c:pt idx="2945">
                  <c:v>0.9989858012170385</c:v>
                </c:pt>
                <c:pt idx="2946">
                  <c:v>0.9989858012170385</c:v>
                </c:pt>
                <c:pt idx="2947">
                  <c:v>0.9989858012170385</c:v>
                </c:pt>
                <c:pt idx="2948">
                  <c:v>0.9989858012170385</c:v>
                </c:pt>
                <c:pt idx="2949">
                  <c:v>0.9989858012170385</c:v>
                </c:pt>
                <c:pt idx="2950">
                  <c:v>0.9989858012170385</c:v>
                </c:pt>
                <c:pt idx="2951">
                  <c:v>0.9989858012170385</c:v>
                </c:pt>
                <c:pt idx="2952">
                  <c:v>0.9989858012170385</c:v>
                </c:pt>
                <c:pt idx="2953">
                  <c:v>0.9989858012170385</c:v>
                </c:pt>
                <c:pt idx="2954">
                  <c:v>0.9989858012170385</c:v>
                </c:pt>
                <c:pt idx="2955">
                  <c:v>0.9989858012170385</c:v>
                </c:pt>
                <c:pt idx="2956">
                  <c:v>0.9989858012170385</c:v>
                </c:pt>
                <c:pt idx="2957">
                  <c:v>0.9989858012170385</c:v>
                </c:pt>
                <c:pt idx="2958">
                  <c:v>0.9989858012170385</c:v>
                </c:pt>
                <c:pt idx="2959">
                  <c:v>0.9989858012170385</c:v>
                </c:pt>
                <c:pt idx="2960">
                  <c:v>0.9989858012170385</c:v>
                </c:pt>
                <c:pt idx="2961">
                  <c:v>0.9989858012170385</c:v>
                </c:pt>
                <c:pt idx="2962">
                  <c:v>0.9989858012170385</c:v>
                </c:pt>
                <c:pt idx="2963">
                  <c:v>0.9989858012170385</c:v>
                </c:pt>
                <c:pt idx="2964">
                  <c:v>0.9989858012170385</c:v>
                </c:pt>
                <c:pt idx="2965">
                  <c:v>0.9989858012170385</c:v>
                </c:pt>
                <c:pt idx="2966">
                  <c:v>0.9989858012170385</c:v>
                </c:pt>
                <c:pt idx="2967">
                  <c:v>0.9989858012170385</c:v>
                </c:pt>
                <c:pt idx="2968">
                  <c:v>0.9989858012170385</c:v>
                </c:pt>
                <c:pt idx="2969">
                  <c:v>0.9989858012170385</c:v>
                </c:pt>
                <c:pt idx="2970">
                  <c:v>0.9989858012170385</c:v>
                </c:pt>
                <c:pt idx="2971">
                  <c:v>0.9989858012170385</c:v>
                </c:pt>
                <c:pt idx="2972">
                  <c:v>0.9989858012170385</c:v>
                </c:pt>
                <c:pt idx="2973">
                  <c:v>0.9989858012170385</c:v>
                </c:pt>
                <c:pt idx="2974">
                  <c:v>0.9989858012170385</c:v>
                </c:pt>
                <c:pt idx="2975">
                  <c:v>0.9989858012170385</c:v>
                </c:pt>
                <c:pt idx="2976">
                  <c:v>0.9989858012170385</c:v>
                </c:pt>
                <c:pt idx="2977">
                  <c:v>0.9989858012170385</c:v>
                </c:pt>
                <c:pt idx="2978">
                  <c:v>0.9989858012170385</c:v>
                </c:pt>
                <c:pt idx="2979">
                  <c:v>0.9989858012170385</c:v>
                </c:pt>
                <c:pt idx="2980">
                  <c:v>0.9989858012170385</c:v>
                </c:pt>
                <c:pt idx="2981">
                  <c:v>0.9989858012170385</c:v>
                </c:pt>
                <c:pt idx="2982">
                  <c:v>0.9989858012170385</c:v>
                </c:pt>
                <c:pt idx="2983">
                  <c:v>0.9989858012170385</c:v>
                </c:pt>
                <c:pt idx="2984">
                  <c:v>0.9989858012170385</c:v>
                </c:pt>
                <c:pt idx="2985">
                  <c:v>0.9989858012170385</c:v>
                </c:pt>
                <c:pt idx="2986">
                  <c:v>0.9989858012170385</c:v>
                </c:pt>
                <c:pt idx="2987">
                  <c:v>0.9989858012170385</c:v>
                </c:pt>
                <c:pt idx="2988">
                  <c:v>0.9989858012170385</c:v>
                </c:pt>
                <c:pt idx="2989">
                  <c:v>0.9989858012170385</c:v>
                </c:pt>
                <c:pt idx="2990">
                  <c:v>0.9989858012170385</c:v>
                </c:pt>
                <c:pt idx="2991">
                  <c:v>0.9989858012170385</c:v>
                </c:pt>
                <c:pt idx="2992">
                  <c:v>0.9989858012170385</c:v>
                </c:pt>
                <c:pt idx="2993">
                  <c:v>0.9989858012170385</c:v>
                </c:pt>
                <c:pt idx="2994">
                  <c:v>0.9989858012170385</c:v>
                </c:pt>
                <c:pt idx="2995">
                  <c:v>0.9989858012170385</c:v>
                </c:pt>
                <c:pt idx="2996">
                  <c:v>0.9989858012170385</c:v>
                </c:pt>
                <c:pt idx="2997">
                  <c:v>0.9989858012170385</c:v>
                </c:pt>
                <c:pt idx="2998">
                  <c:v>0.9989858012170385</c:v>
                </c:pt>
                <c:pt idx="2999">
                  <c:v>0.9989858012170385</c:v>
                </c:pt>
                <c:pt idx="3000">
                  <c:v>0.9989858012170385</c:v>
                </c:pt>
                <c:pt idx="3001">
                  <c:v>0.9989858012170385</c:v>
                </c:pt>
                <c:pt idx="3002">
                  <c:v>0.9989858012170385</c:v>
                </c:pt>
                <c:pt idx="3003">
                  <c:v>0.9989858012170385</c:v>
                </c:pt>
                <c:pt idx="3004">
                  <c:v>0.9989858012170385</c:v>
                </c:pt>
                <c:pt idx="3005">
                  <c:v>0.9989858012170385</c:v>
                </c:pt>
                <c:pt idx="3006">
                  <c:v>0.9989858012170385</c:v>
                </c:pt>
                <c:pt idx="3007">
                  <c:v>0.9989858012170385</c:v>
                </c:pt>
                <c:pt idx="3008">
                  <c:v>0.9989858012170385</c:v>
                </c:pt>
                <c:pt idx="3009">
                  <c:v>0.9989858012170385</c:v>
                </c:pt>
                <c:pt idx="3010">
                  <c:v>0.9989858012170385</c:v>
                </c:pt>
                <c:pt idx="3011">
                  <c:v>0.9989858012170385</c:v>
                </c:pt>
                <c:pt idx="3012">
                  <c:v>0.9989858012170385</c:v>
                </c:pt>
                <c:pt idx="3013">
                  <c:v>0.9989858012170385</c:v>
                </c:pt>
                <c:pt idx="3014">
                  <c:v>0.9989858012170385</c:v>
                </c:pt>
                <c:pt idx="3015">
                  <c:v>0.9989858012170385</c:v>
                </c:pt>
                <c:pt idx="3016">
                  <c:v>0.9989858012170385</c:v>
                </c:pt>
                <c:pt idx="3017">
                  <c:v>0.9989858012170385</c:v>
                </c:pt>
                <c:pt idx="3018">
                  <c:v>0.9989858012170385</c:v>
                </c:pt>
                <c:pt idx="3019">
                  <c:v>0.9989858012170385</c:v>
                </c:pt>
                <c:pt idx="3020">
                  <c:v>0.9989858012170385</c:v>
                </c:pt>
                <c:pt idx="3021">
                  <c:v>0.9989858012170385</c:v>
                </c:pt>
                <c:pt idx="3022">
                  <c:v>0.9989858012170385</c:v>
                </c:pt>
                <c:pt idx="3023">
                  <c:v>0.9989858012170385</c:v>
                </c:pt>
                <c:pt idx="3024">
                  <c:v>0.9989858012170385</c:v>
                </c:pt>
                <c:pt idx="3025">
                  <c:v>0.9989858012170385</c:v>
                </c:pt>
                <c:pt idx="3026">
                  <c:v>0.9989858012170385</c:v>
                </c:pt>
                <c:pt idx="3027">
                  <c:v>0.9989858012170385</c:v>
                </c:pt>
                <c:pt idx="3028">
                  <c:v>0.9989858012170385</c:v>
                </c:pt>
                <c:pt idx="3029">
                  <c:v>0.9989858012170385</c:v>
                </c:pt>
                <c:pt idx="3030">
                  <c:v>0.9989858012170385</c:v>
                </c:pt>
                <c:pt idx="3031">
                  <c:v>0.9989858012170385</c:v>
                </c:pt>
                <c:pt idx="3032">
                  <c:v>0.9989858012170385</c:v>
                </c:pt>
                <c:pt idx="3033">
                  <c:v>0.9989858012170385</c:v>
                </c:pt>
                <c:pt idx="3034">
                  <c:v>0.9989858012170385</c:v>
                </c:pt>
                <c:pt idx="3035">
                  <c:v>0.9989858012170385</c:v>
                </c:pt>
                <c:pt idx="3036">
                  <c:v>0.9989858012170385</c:v>
                </c:pt>
                <c:pt idx="3037">
                  <c:v>0.9989858012170385</c:v>
                </c:pt>
                <c:pt idx="3038">
                  <c:v>0.9989858012170385</c:v>
                </c:pt>
                <c:pt idx="3039">
                  <c:v>0.9989858012170385</c:v>
                </c:pt>
                <c:pt idx="3040">
                  <c:v>0.9989858012170385</c:v>
                </c:pt>
                <c:pt idx="3041">
                  <c:v>0.9989858012170385</c:v>
                </c:pt>
                <c:pt idx="3042">
                  <c:v>0.9989858012170385</c:v>
                </c:pt>
                <c:pt idx="3043">
                  <c:v>0.9989858012170385</c:v>
                </c:pt>
                <c:pt idx="3044">
                  <c:v>0.9989858012170385</c:v>
                </c:pt>
                <c:pt idx="3045">
                  <c:v>0.9989858012170385</c:v>
                </c:pt>
                <c:pt idx="3046">
                  <c:v>0.9989858012170385</c:v>
                </c:pt>
                <c:pt idx="3047">
                  <c:v>0.9989858012170385</c:v>
                </c:pt>
                <c:pt idx="3048">
                  <c:v>0.9989858012170385</c:v>
                </c:pt>
                <c:pt idx="3049">
                  <c:v>0.9989858012170385</c:v>
                </c:pt>
                <c:pt idx="3050">
                  <c:v>0.9989858012170385</c:v>
                </c:pt>
                <c:pt idx="3051">
                  <c:v>0.9989858012170385</c:v>
                </c:pt>
                <c:pt idx="3052">
                  <c:v>0.9989858012170385</c:v>
                </c:pt>
                <c:pt idx="3053">
                  <c:v>0.9989858012170385</c:v>
                </c:pt>
                <c:pt idx="3054">
                  <c:v>0.9989858012170385</c:v>
                </c:pt>
                <c:pt idx="3055">
                  <c:v>0.9989858012170385</c:v>
                </c:pt>
                <c:pt idx="3056">
                  <c:v>0.9989858012170385</c:v>
                </c:pt>
                <c:pt idx="3057">
                  <c:v>0.9989858012170385</c:v>
                </c:pt>
                <c:pt idx="3058">
                  <c:v>0.9989858012170385</c:v>
                </c:pt>
                <c:pt idx="3059">
                  <c:v>0.9989858012170385</c:v>
                </c:pt>
                <c:pt idx="3060">
                  <c:v>0.9989858012170385</c:v>
                </c:pt>
                <c:pt idx="3061">
                  <c:v>0.9989858012170385</c:v>
                </c:pt>
                <c:pt idx="3062">
                  <c:v>0.9989858012170385</c:v>
                </c:pt>
                <c:pt idx="3063">
                  <c:v>0.9989858012170385</c:v>
                </c:pt>
                <c:pt idx="3064">
                  <c:v>0.9989858012170385</c:v>
                </c:pt>
                <c:pt idx="3065">
                  <c:v>0.9989858012170385</c:v>
                </c:pt>
                <c:pt idx="3066">
                  <c:v>0.9989858012170385</c:v>
                </c:pt>
                <c:pt idx="3067">
                  <c:v>0.9989858012170385</c:v>
                </c:pt>
                <c:pt idx="3068">
                  <c:v>0.9989858012170385</c:v>
                </c:pt>
                <c:pt idx="3069">
                  <c:v>0.9989858012170385</c:v>
                </c:pt>
                <c:pt idx="3070">
                  <c:v>0.9989858012170385</c:v>
                </c:pt>
                <c:pt idx="3071">
                  <c:v>0.9989858012170385</c:v>
                </c:pt>
                <c:pt idx="3072">
                  <c:v>0.9989858012170385</c:v>
                </c:pt>
                <c:pt idx="3073">
                  <c:v>0.9989858012170385</c:v>
                </c:pt>
                <c:pt idx="3074">
                  <c:v>0.9989858012170385</c:v>
                </c:pt>
                <c:pt idx="3075">
                  <c:v>0.9989858012170385</c:v>
                </c:pt>
                <c:pt idx="3076">
                  <c:v>0.9989858012170385</c:v>
                </c:pt>
                <c:pt idx="3077">
                  <c:v>0.9989858012170385</c:v>
                </c:pt>
                <c:pt idx="3078">
                  <c:v>0.9989858012170385</c:v>
                </c:pt>
                <c:pt idx="3079">
                  <c:v>0.9989858012170385</c:v>
                </c:pt>
                <c:pt idx="3080">
                  <c:v>0.9989858012170385</c:v>
                </c:pt>
                <c:pt idx="3081">
                  <c:v>0.9989858012170385</c:v>
                </c:pt>
                <c:pt idx="3082">
                  <c:v>0.9989858012170385</c:v>
                </c:pt>
                <c:pt idx="3083">
                  <c:v>0.9989858012170385</c:v>
                </c:pt>
                <c:pt idx="3084">
                  <c:v>0.9989858012170385</c:v>
                </c:pt>
                <c:pt idx="3085">
                  <c:v>0.9989858012170385</c:v>
                </c:pt>
                <c:pt idx="3086">
                  <c:v>0.9989858012170385</c:v>
                </c:pt>
                <c:pt idx="3087">
                  <c:v>0.9989858012170385</c:v>
                </c:pt>
                <c:pt idx="3088">
                  <c:v>0.9989858012170385</c:v>
                </c:pt>
                <c:pt idx="3089">
                  <c:v>0.9989858012170385</c:v>
                </c:pt>
                <c:pt idx="3090">
                  <c:v>0.9989858012170385</c:v>
                </c:pt>
                <c:pt idx="3091">
                  <c:v>0.9989858012170385</c:v>
                </c:pt>
                <c:pt idx="3092">
                  <c:v>0.9989858012170385</c:v>
                </c:pt>
                <c:pt idx="3093">
                  <c:v>0.9989858012170385</c:v>
                </c:pt>
                <c:pt idx="3094">
                  <c:v>0.9989858012170385</c:v>
                </c:pt>
                <c:pt idx="3095">
                  <c:v>0.9989858012170385</c:v>
                </c:pt>
                <c:pt idx="3096">
                  <c:v>0.9989858012170385</c:v>
                </c:pt>
                <c:pt idx="3097">
                  <c:v>0.9989858012170385</c:v>
                </c:pt>
                <c:pt idx="3098">
                  <c:v>0.9989858012170385</c:v>
                </c:pt>
                <c:pt idx="3099">
                  <c:v>0.9989858012170385</c:v>
                </c:pt>
                <c:pt idx="3100">
                  <c:v>0.9989858012170385</c:v>
                </c:pt>
                <c:pt idx="3101">
                  <c:v>0.9989858012170385</c:v>
                </c:pt>
                <c:pt idx="3102">
                  <c:v>0.9989858012170385</c:v>
                </c:pt>
                <c:pt idx="3103">
                  <c:v>0.9989858012170385</c:v>
                </c:pt>
                <c:pt idx="3104">
                  <c:v>0.9989858012170385</c:v>
                </c:pt>
                <c:pt idx="3105">
                  <c:v>0.9989858012170385</c:v>
                </c:pt>
                <c:pt idx="3106">
                  <c:v>0.9989858012170385</c:v>
                </c:pt>
                <c:pt idx="3107">
                  <c:v>0.9989858012170385</c:v>
                </c:pt>
                <c:pt idx="3108">
                  <c:v>0.9989858012170385</c:v>
                </c:pt>
                <c:pt idx="3109">
                  <c:v>0.9989858012170385</c:v>
                </c:pt>
                <c:pt idx="3110">
                  <c:v>0.9989858012170385</c:v>
                </c:pt>
                <c:pt idx="3111">
                  <c:v>0.9989858012170385</c:v>
                </c:pt>
                <c:pt idx="3112">
                  <c:v>0.9989858012170385</c:v>
                </c:pt>
                <c:pt idx="3113">
                  <c:v>0.9989858012170385</c:v>
                </c:pt>
                <c:pt idx="3114">
                  <c:v>0.9989858012170385</c:v>
                </c:pt>
                <c:pt idx="3115">
                  <c:v>0.9989858012170385</c:v>
                </c:pt>
                <c:pt idx="3116">
                  <c:v>0.9989858012170385</c:v>
                </c:pt>
                <c:pt idx="3117">
                  <c:v>0.9989858012170385</c:v>
                </c:pt>
                <c:pt idx="3118">
                  <c:v>0.9989858012170385</c:v>
                </c:pt>
                <c:pt idx="3119">
                  <c:v>0.9989858012170385</c:v>
                </c:pt>
                <c:pt idx="3120">
                  <c:v>0.9989858012170385</c:v>
                </c:pt>
                <c:pt idx="3121">
                  <c:v>0.9989858012170385</c:v>
                </c:pt>
                <c:pt idx="3122">
                  <c:v>0.9989858012170385</c:v>
                </c:pt>
                <c:pt idx="3123">
                  <c:v>0.9989858012170385</c:v>
                </c:pt>
                <c:pt idx="3124">
                  <c:v>0.9989858012170385</c:v>
                </c:pt>
                <c:pt idx="3125">
                  <c:v>0.9989858012170385</c:v>
                </c:pt>
                <c:pt idx="3126">
                  <c:v>0.9989858012170385</c:v>
                </c:pt>
                <c:pt idx="3127">
                  <c:v>0.9989858012170385</c:v>
                </c:pt>
                <c:pt idx="3128">
                  <c:v>0.9989858012170385</c:v>
                </c:pt>
                <c:pt idx="3129">
                  <c:v>0.9989858012170385</c:v>
                </c:pt>
                <c:pt idx="3130">
                  <c:v>0.9989858012170385</c:v>
                </c:pt>
                <c:pt idx="3131">
                  <c:v>0.9989858012170385</c:v>
                </c:pt>
                <c:pt idx="3132">
                  <c:v>0.9989858012170385</c:v>
                </c:pt>
                <c:pt idx="3133">
                  <c:v>0.9989858012170385</c:v>
                </c:pt>
                <c:pt idx="3134">
                  <c:v>0.9989858012170385</c:v>
                </c:pt>
                <c:pt idx="3135">
                  <c:v>0.9989858012170385</c:v>
                </c:pt>
                <c:pt idx="3136">
                  <c:v>0.9989858012170385</c:v>
                </c:pt>
                <c:pt idx="3137">
                  <c:v>0.9989858012170385</c:v>
                </c:pt>
                <c:pt idx="3138">
                  <c:v>0.9989858012170385</c:v>
                </c:pt>
                <c:pt idx="3139">
                  <c:v>0.9989858012170385</c:v>
                </c:pt>
                <c:pt idx="3140">
                  <c:v>0.9989858012170385</c:v>
                </c:pt>
                <c:pt idx="3141">
                  <c:v>0.9989858012170385</c:v>
                </c:pt>
                <c:pt idx="3142">
                  <c:v>0.9989858012170385</c:v>
                </c:pt>
                <c:pt idx="3143">
                  <c:v>0.9989858012170385</c:v>
                </c:pt>
                <c:pt idx="3144">
                  <c:v>0.9989858012170385</c:v>
                </c:pt>
                <c:pt idx="3145">
                  <c:v>0.9989858012170385</c:v>
                </c:pt>
                <c:pt idx="3146">
                  <c:v>0.9989858012170385</c:v>
                </c:pt>
                <c:pt idx="3147">
                  <c:v>0.9989858012170385</c:v>
                </c:pt>
                <c:pt idx="3148">
                  <c:v>0.9989858012170385</c:v>
                </c:pt>
                <c:pt idx="3149">
                  <c:v>0.9989858012170385</c:v>
                </c:pt>
                <c:pt idx="3150">
                  <c:v>0.9989858012170385</c:v>
                </c:pt>
                <c:pt idx="3151">
                  <c:v>0.9989858012170385</c:v>
                </c:pt>
                <c:pt idx="3152">
                  <c:v>0.9989858012170385</c:v>
                </c:pt>
                <c:pt idx="3153">
                  <c:v>0.9989858012170385</c:v>
                </c:pt>
                <c:pt idx="3154">
                  <c:v>0.9989858012170385</c:v>
                </c:pt>
                <c:pt idx="3155">
                  <c:v>0.9989858012170385</c:v>
                </c:pt>
                <c:pt idx="3156">
                  <c:v>0.9989858012170385</c:v>
                </c:pt>
                <c:pt idx="3157">
                  <c:v>0.9989858012170385</c:v>
                </c:pt>
                <c:pt idx="3158">
                  <c:v>0.9989858012170385</c:v>
                </c:pt>
                <c:pt idx="3159">
                  <c:v>0.9989858012170385</c:v>
                </c:pt>
                <c:pt idx="3160">
                  <c:v>0.9989858012170385</c:v>
                </c:pt>
                <c:pt idx="3161">
                  <c:v>0.9989858012170385</c:v>
                </c:pt>
                <c:pt idx="3162">
                  <c:v>0.9989858012170385</c:v>
                </c:pt>
                <c:pt idx="3163">
                  <c:v>0.9989858012170385</c:v>
                </c:pt>
                <c:pt idx="3164">
                  <c:v>0.9989858012170385</c:v>
                </c:pt>
                <c:pt idx="3165">
                  <c:v>0.9989858012170385</c:v>
                </c:pt>
                <c:pt idx="3166">
                  <c:v>0.9989858012170385</c:v>
                </c:pt>
                <c:pt idx="3167">
                  <c:v>0.9989858012170385</c:v>
                </c:pt>
                <c:pt idx="3168">
                  <c:v>0.9989858012170385</c:v>
                </c:pt>
                <c:pt idx="3169">
                  <c:v>0.9989858012170385</c:v>
                </c:pt>
                <c:pt idx="3170">
                  <c:v>0.9989858012170385</c:v>
                </c:pt>
                <c:pt idx="3171">
                  <c:v>0.9989858012170385</c:v>
                </c:pt>
                <c:pt idx="3172">
                  <c:v>0.9989858012170385</c:v>
                </c:pt>
                <c:pt idx="3173">
                  <c:v>0.9989858012170385</c:v>
                </c:pt>
                <c:pt idx="3174">
                  <c:v>0.9989858012170385</c:v>
                </c:pt>
                <c:pt idx="3175">
                  <c:v>0.9989858012170385</c:v>
                </c:pt>
                <c:pt idx="3176">
                  <c:v>0.9989858012170385</c:v>
                </c:pt>
                <c:pt idx="3177">
                  <c:v>0.9989858012170385</c:v>
                </c:pt>
                <c:pt idx="3178">
                  <c:v>0.9989858012170385</c:v>
                </c:pt>
                <c:pt idx="3179">
                  <c:v>0.9989858012170385</c:v>
                </c:pt>
                <c:pt idx="3180">
                  <c:v>0.9989858012170385</c:v>
                </c:pt>
                <c:pt idx="3181">
                  <c:v>0.9989858012170385</c:v>
                </c:pt>
                <c:pt idx="3182">
                  <c:v>0.9989858012170385</c:v>
                </c:pt>
                <c:pt idx="3183">
                  <c:v>0.9989858012170385</c:v>
                </c:pt>
                <c:pt idx="3184">
                  <c:v>0.9989858012170385</c:v>
                </c:pt>
                <c:pt idx="3185">
                  <c:v>0.9989858012170385</c:v>
                </c:pt>
                <c:pt idx="3186">
                  <c:v>0.9989858012170385</c:v>
                </c:pt>
                <c:pt idx="3187">
                  <c:v>0.9989858012170385</c:v>
                </c:pt>
                <c:pt idx="3188">
                  <c:v>0.9989858012170385</c:v>
                </c:pt>
                <c:pt idx="3189">
                  <c:v>0.9989858012170385</c:v>
                </c:pt>
                <c:pt idx="3190">
                  <c:v>0.9989858012170385</c:v>
                </c:pt>
                <c:pt idx="3191">
                  <c:v>0.9989858012170385</c:v>
                </c:pt>
                <c:pt idx="3192">
                  <c:v>0.9989858012170385</c:v>
                </c:pt>
                <c:pt idx="3193">
                  <c:v>0.9989858012170385</c:v>
                </c:pt>
                <c:pt idx="3194">
                  <c:v>0.9989858012170385</c:v>
                </c:pt>
                <c:pt idx="3195">
                  <c:v>0.9989858012170385</c:v>
                </c:pt>
                <c:pt idx="3196">
                  <c:v>0.9989858012170385</c:v>
                </c:pt>
                <c:pt idx="3197">
                  <c:v>0.9989858012170385</c:v>
                </c:pt>
                <c:pt idx="3198">
                  <c:v>0.9989858012170385</c:v>
                </c:pt>
                <c:pt idx="3199">
                  <c:v>0.9989858012170385</c:v>
                </c:pt>
                <c:pt idx="3200">
                  <c:v>0.9989858012170385</c:v>
                </c:pt>
                <c:pt idx="3201">
                  <c:v>0.9989858012170385</c:v>
                </c:pt>
                <c:pt idx="3202">
                  <c:v>0.9989858012170385</c:v>
                </c:pt>
                <c:pt idx="3203">
                  <c:v>0.9989858012170385</c:v>
                </c:pt>
                <c:pt idx="3204">
                  <c:v>0.9989858012170385</c:v>
                </c:pt>
                <c:pt idx="3205">
                  <c:v>0.9989858012170385</c:v>
                </c:pt>
                <c:pt idx="3206">
                  <c:v>0.9989858012170385</c:v>
                </c:pt>
                <c:pt idx="3207">
                  <c:v>0.9989858012170385</c:v>
                </c:pt>
                <c:pt idx="3208">
                  <c:v>0.9989858012170385</c:v>
                </c:pt>
                <c:pt idx="3209">
                  <c:v>0.9989858012170385</c:v>
                </c:pt>
                <c:pt idx="3210">
                  <c:v>0.9989858012170385</c:v>
                </c:pt>
                <c:pt idx="3211">
                  <c:v>0.9989858012170385</c:v>
                </c:pt>
                <c:pt idx="3212">
                  <c:v>0.9989858012170385</c:v>
                </c:pt>
                <c:pt idx="3213">
                  <c:v>0.9989858012170385</c:v>
                </c:pt>
                <c:pt idx="3214">
                  <c:v>0.9989858012170385</c:v>
                </c:pt>
                <c:pt idx="3215">
                  <c:v>0.9989858012170385</c:v>
                </c:pt>
                <c:pt idx="3216">
                  <c:v>0.9989858012170385</c:v>
                </c:pt>
                <c:pt idx="3217">
                  <c:v>0.9989858012170385</c:v>
                </c:pt>
                <c:pt idx="3218">
                  <c:v>0.9989858012170385</c:v>
                </c:pt>
                <c:pt idx="3219">
                  <c:v>0.9989858012170385</c:v>
                </c:pt>
                <c:pt idx="3220">
                  <c:v>0.9989858012170385</c:v>
                </c:pt>
                <c:pt idx="3221">
                  <c:v>0.9989858012170385</c:v>
                </c:pt>
                <c:pt idx="3222">
                  <c:v>0.9989858012170385</c:v>
                </c:pt>
                <c:pt idx="3223">
                  <c:v>0.9989858012170385</c:v>
                </c:pt>
                <c:pt idx="3224">
                  <c:v>0.9989858012170385</c:v>
                </c:pt>
                <c:pt idx="3225">
                  <c:v>0.9989858012170385</c:v>
                </c:pt>
                <c:pt idx="3226">
                  <c:v>0.9989858012170385</c:v>
                </c:pt>
                <c:pt idx="3227">
                  <c:v>0.9989858012170385</c:v>
                </c:pt>
                <c:pt idx="3228">
                  <c:v>0.9989858012170385</c:v>
                </c:pt>
                <c:pt idx="3229">
                  <c:v>0.9989858012170385</c:v>
                </c:pt>
                <c:pt idx="3230">
                  <c:v>0.9989858012170385</c:v>
                </c:pt>
                <c:pt idx="3231">
                  <c:v>0.9989858012170385</c:v>
                </c:pt>
                <c:pt idx="3232">
                  <c:v>0.9989858012170385</c:v>
                </c:pt>
                <c:pt idx="3233">
                  <c:v>0.9989858012170385</c:v>
                </c:pt>
                <c:pt idx="3234">
                  <c:v>0.9989858012170385</c:v>
                </c:pt>
                <c:pt idx="3235">
                  <c:v>0.9989858012170385</c:v>
                </c:pt>
                <c:pt idx="3236">
                  <c:v>0.9989858012170385</c:v>
                </c:pt>
                <c:pt idx="3237">
                  <c:v>0.9989858012170385</c:v>
                </c:pt>
                <c:pt idx="3238">
                  <c:v>0.9989858012170385</c:v>
                </c:pt>
                <c:pt idx="3239">
                  <c:v>0.9989858012170385</c:v>
                </c:pt>
                <c:pt idx="3240">
                  <c:v>0.9989858012170385</c:v>
                </c:pt>
                <c:pt idx="3241">
                  <c:v>0.9989858012170385</c:v>
                </c:pt>
                <c:pt idx="3242">
                  <c:v>0.9989858012170385</c:v>
                </c:pt>
                <c:pt idx="3243">
                  <c:v>0.9989858012170385</c:v>
                </c:pt>
                <c:pt idx="3244">
                  <c:v>0.9989858012170385</c:v>
                </c:pt>
                <c:pt idx="3245">
                  <c:v>0.9989858012170385</c:v>
                </c:pt>
                <c:pt idx="3246">
                  <c:v>0.9989858012170385</c:v>
                </c:pt>
                <c:pt idx="3247">
                  <c:v>0.9989858012170385</c:v>
                </c:pt>
                <c:pt idx="3248">
                  <c:v>0.9989858012170385</c:v>
                </c:pt>
                <c:pt idx="3249">
                  <c:v>0.9989858012170385</c:v>
                </c:pt>
                <c:pt idx="3250">
                  <c:v>0.9989858012170385</c:v>
                </c:pt>
                <c:pt idx="3251">
                  <c:v>0.9989858012170385</c:v>
                </c:pt>
                <c:pt idx="3252">
                  <c:v>0.9989858012170385</c:v>
                </c:pt>
                <c:pt idx="3253">
                  <c:v>0.9989858012170385</c:v>
                </c:pt>
                <c:pt idx="3254">
                  <c:v>0.9989858012170385</c:v>
                </c:pt>
                <c:pt idx="3255">
                  <c:v>0.9989858012170385</c:v>
                </c:pt>
                <c:pt idx="3256">
                  <c:v>0.9989858012170385</c:v>
                </c:pt>
                <c:pt idx="3257">
                  <c:v>0.9989858012170385</c:v>
                </c:pt>
                <c:pt idx="3258">
                  <c:v>0.9989858012170385</c:v>
                </c:pt>
                <c:pt idx="3259">
                  <c:v>0.9989858012170385</c:v>
                </c:pt>
                <c:pt idx="3260">
                  <c:v>0.9989858012170385</c:v>
                </c:pt>
                <c:pt idx="3261">
                  <c:v>0.9989858012170385</c:v>
                </c:pt>
                <c:pt idx="3262">
                  <c:v>0.9989858012170385</c:v>
                </c:pt>
                <c:pt idx="3263">
                  <c:v>0.9989858012170385</c:v>
                </c:pt>
                <c:pt idx="3264">
                  <c:v>0.9989858012170385</c:v>
                </c:pt>
                <c:pt idx="3265">
                  <c:v>0.9989858012170385</c:v>
                </c:pt>
                <c:pt idx="3266">
                  <c:v>0.9989858012170385</c:v>
                </c:pt>
                <c:pt idx="3267">
                  <c:v>0.9989858012170385</c:v>
                </c:pt>
                <c:pt idx="3268">
                  <c:v>0.9989858012170385</c:v>
                </c:pt>
                <c:pt idx="3269">
                  <c:v>0.9989858012170385</c:v>
                </c:pt>
                <c:pt idx="3270">
                  <c:v>0.9989858012170385</c:v>
                </c:pt>
                <c:pt idx="3271">
                  <c:v>0.9989858012170385</c:v>
                </c:pt>
                <c:pt idx="3272">
                  <c:v>0.9989858012170385</c:v>
                </c:pt>
                <c:pt idx="3273">
                  <c:v>0.9989858012170385</c:v>
                </c:pt>
                <c:pt idx="3274">
                  <c:v>0.9989858012170385</c:v>
                </c:pt>
                <c:pt idx="3275">
                  <c:v>0.9989858012170385</c:v>
                </c:pt>
                <c:pt idx="3276">
                  <c:v>0.9989858012170385</c:v>
                </c:pt>
                <c:pt idx="3277">
                  <c:v>0.9989858012170385</c:v>
                </c:pt>
                <c:pt idx="3278">
                  <c:v>0.9989858012170385</c:v>
                </c:pt>
                <c:pt idx="3279">
                  <c:v>0.9989858012170385</c:v>
                </c:pt>
                <c:pt idx="3280">
                  <c:v>0.9989858012170385</c:v>
                </c:pt>
                <c:pt idx="3281">
                  <c:v>0.9989858012170385</c:v>
                </c:pt>
                <c:pt idx="3282">
                  <c:v>0.9989858012170385</c:v>
                </c:pt>
                <c:pt idx="3283">
                  <c:v>0.9989858012170385</c:v>
                </c:pt>
                <c:pt idx="3284">
                  <c:v>0.9989858012170385</c:v>
                </c:pt>
                <c:pt idx="3285">
                  <c:v>0.9989858012170385</c:v>
                </c:pt>
                <c:pt idx="3286">
                  <c:v>0.9989858012170385</c:v>
                </c:pt>
                <c:pt idx="3287">
                  <c:v>0.9989858012170385</c:v>
                </c:pt>
                <c:pt idx="3288">
                  <c:v>0.9989858012170385</c:v>
                </c:pt>
                <c:pt idx="3289">
                  <c:v>0.9989858012170385</c:v>
                </c:pt>
                <c:pt idx="3290">
                  <c:v>0.9989858012170385</c:v>
                </c:pt>
                <c:pt idx="3291">
                  <c:v>0.9989858012170385</c:v>
                </c:pt>
                <c:pt idx="3292">
                  <c:v>0.9989858012170385</c:v>
                </c:pt>
                <c:pt idx="3293">
                  <c:v>0.9989858012170385</c:v>
                </c:pt>
                <c:pt idx="3294">
                  <c:v>0.9989858012170385</c:v>
                </c:pt>
                <c:pt idx="3295">
                  <c:v>0.9989858012170385</c:v>
                </c:pt>
                <c:pt idx="3296">
                  <c:v>0.9989858012170385</c:v>
                </c:pt>
                <c:pt idx="3297">
                  <c:v>0.9989858012170385</c:v>
                </c:pt>
                <c:pt idx="3298">
                  <c:v>0.9989858012170385</c:v>
                </c:pt>
                <c:pt idx="3299">
                  <c:v>0.9989858012170385</c:v>
                </c:pt>
                <c:pt idx="3300">
                  <c:v>0.9989858012170385</c:v>
                </c:pt>
                <c:pt idx="3301">
                  <c:v>0.9989858012170385</c:v>
                </c:pt>
                <c:pt idx="3302">
                  <c:v>0.9989858012170385</c:v>
                </c:pt>
                <c:pt idx="3303">
                  <c:v>0.9989858012170385</c:v>
                </c:pt>
                <c:pt idx="3304">
                  <c:v>0.9989858012170385</c:v>
                </c:pt>
                <c:pt idx="3305">
                  <c:v>0.9989858012170385</c:v>
                </c:pt>
                <c:pt idx="3306">
                  <c:v>0.9989858012170385</c:v>
                </c:pt>
                <c:pt idx="3307">
                  <c:v>0.9989858012170385</c:v>
                </c:pt>
                <c:pt idx="3308">
                  <c:v>0.9989858012170385</c:v>
                </c:pt>
                <c:pt idx="3309">
                  <c:v>0.9989858012170385</c:v>
                </c:pt>
                <c:pt idx="3310">
                  <c:v>0.9989858012170385</c:v>
                </c:pt>
                <c:pt idx="3311">
                  <c:v>0.9989858012170385</c:v>
                </c:pt>
                <c:pt idx="3312">
                  <c:v>0.9989858012170385</c:v>
                </c:pt>
                <c:pt idx="3313">
                  <c:v>0.9989858012170385</c:v>
                </c:pt>
                <c:pt idx="3314">
                  <c:v>0.9989858012170385</c:v>
                </c:pt>
                <c:pt idx="3315">
                  <c:v>0.9989858012170385</c:v>
                </c:pt>
                <c:pt idx="3316">
                  <c:v>0.9989858012170385</c:v>
                </c:pt>
                <c:pt idx="3317">
                  <c:v>0.9989858012170385</c:v>
                </c:pt>
                <c:pt idx="3318">
                  <c:v>0.9989858012170385</c:v>
                </c:pt>
                <c:pt idx="3319">
                  <c:v>0.9989858012170385</c:v>
                </c:pt>
                <c:pt idx="3320">
                  <c:v>0.9989858012170385</c:v>
                </c:pt>
                <c:pt idx="3321">
                  <c:v>0.9989858012170385</c:v>
                </c:pt>
                <c:pt idx="3322">
                  <c:v>0.9989858012170385</c:v>
                </c:pt>
                <c:pt idx="3323">
                  <c:v>0.9989858012170385</c:v>
                </c:pt>
                <c:pt idx="3324">
                  <c:v>0.9989858012170385</c:v>
                </c:pt>
                <c:pt idx="3325">
                  <c:v>0.9989858012170385</c:v>
                </c:pt>
                <c:pt idx="3326">
                  <c:v>0.9989858012170385</c:v>
                </c:pt>
                <c:pt idx="3327">
                  <c:v>0.9989858012170385</c:v>
                </c:pt>
                <c:pt idx="3328">
                  <c:v>0.9989858012170385</c:v>
                </c:pt>
                <c:pt idx="3329">
                  <c:v>0.9989858012170385</c:v>
                </c:pt>
                <c:pt idx="3330">
                  <c:v>0.9989858012170385</c:v>
                </c:pt>
                <c:pt idx="3331">
                  <c:v>0.9989858012170385</c:v>
                </c:pt>
                <c:pt idx="3332">
                  <c:v>0.9989858012170385</c:v>
                </c:pt>
                <c:pt idx="3333">
                  <c:v>0.9989858012170385</c:v>
                </c:pt>
                <c:pt idx="3334">
                  <c:v>0.9989858012170385</c:v>
                </c:pt>
                <c:pt idx="3335">
                  <c:v>0.9989858012170385</c:v>
                </c:pt>
                <c:pt idx="3336">
                  <c:v>0.9989858012170385</c:v>
                </c:pt>
                <c:pt idx="3337">
                  <c:v>0.9989858012170385</c:v>
                </c:pt>
                <c:pt idx="3338">
                  <c:v>0.9989858012170385</c:v>
                </c:pt>
                <c:pt idx="3339">
                  <c:v>0.9989858012170385</c:v>
                </c:pt>
                <c:pt idx="3340">
                  <c:v>0.9989858012170385</c:v>
                </c:pt>
                <c:pt idx="3341">
                  <c:v>0.9989858012170385</c:v>
                </c:pt>
                <c:pt idx="3342">
                  <c:v>0.9989858012170385</c:v>
                </c:pt>
                <c:pt idx="3343">
                  <c:v>0.9989858012170385</c:v>
                </c:pt>
                <c:pt idx="3344">
                  <c:v>0.9989858012170385</c:v>
                </c:pt>
                <c:pt idx="3345">
                  <c:v>0.9989858012170385</c:v>
                </c:pt>
                <c:pt idx="3346">
                  <c:v>0.9989858012170385</c:v>
                </c:pt>
                <c:pt idx="3347">
                  <c:v>0.9989858012170385</c:v>
                </c:pt>
                <c:pt idx="3348">
                  <c:v>0.9989858012170385</c:v>
                </c:pt>
                <c:pt idx="3349">
                  <c:v>0.9989858012170385</c:v>
                </c:pt>
                <c:pt idx="3350">
                  <c:v>0.9989858012170385</c:v>
                </c:pt>
                <c:pt idx="3351">
                  <c:v>0.9989858012170385</c:v>
                </c:pt>
                <c:pt idx="3352">
                  <c:v>0.9989858012170385</c:v>
                </c:pt>
                <c:pt idx="3353">
                  <c:v>0.9989858012170385</c:v>
                </c:pt>
                <c:pt idx="3354">
                  <c:v>0.9989858012170385</c:v>
                </c:pt>
                <c:pt idx="3355">
                  <c:v>0.9989858012170385</c:v>
                </c:pt>
                <c:pt idx="3356">
                  <c:v>0.9989858012170385</c:v>
                </c:pt>
                <c:pt idx="3357">
                  <c:v>0.9989858012170385</c:v>
                </c:pt>
                <c:pt idx="3358">
                  <c:v>0.9989858012170385</c:v>
                </c:pt>
                <c:pt idx="3359">
                  <c:v>0.9989858012170385</c:v>
                </c:pt>
                <c:pt idx="3360">
                  <c:v>0.9989858012170385</c:v>
                </c:pt>
                <c:pt idx="3361">
                  <c:v>0.9989858012170385</c:v>
                </c:pt>
                <c:pt idx="3362">
                  <c:v>0.9989858012170385</c:v>
                </c:pt>
                <c:pt idx="3363">
                  <c:v>0.9989858012170385</c:v>
                </c:pt>
                <c:pt idx="3364">
                  <c:v>0.9989858012170385</c:v>
                </c:pt>
                <c:pt idx="3365">
                  <c:v>0.9989858012170385</c:v>
                </c:pt>
                <c:pt idx="3366">
                  <c:v>0.9989858012170385</c:v>
                </c:pt>
                <c:pt idx="3367">
                  <c:v>0.9989858012170385</c:v>
                </c:pt>
                <c:pt idx="3368">
                  <c:v>0.9989858012170385</c:v>
                </c:pt>
                <c:pt idx="3369">
                  <c:v>0.9989858012170385</c:v>
                </c:pt>
                <c:pt idx="3370">
                  <c:v>0.9989858012170385</c:v>
                </c:pt>
                <c:pt idx="3371">
                  <c:v>0.9989858012170385</c:v>
                </c:pt>
                <c:pt idx="3372">
                  <c:v>0.9989858012170385</c:v>
                </c:pt>
                <c:pt idx="3373">
                  <c:v>0.9989858012170385</c:v>
                </c:pt>
                <c:pt idx="3374">
                  <c:v>0.9989858012170385</c:v>
                </c:pt>
                <c:pt idx="3375">
                  <c:v>0.9989858012170385</c:v>
                </c:pt>
                <c:pt idx="3376">
                  <c:v>0.9989858012170385</c:v>
                </c:pt>
                <c:pt idx="3377">
                  <c:v>0.9989858012170385</c:v>
                </c:pt>
                <c:pt idx="3378">
                  <c:v>0.9989858012170385</c:v>
                </c:pt>
                <c:pt idx="3379">
                  <c:v>0.9989858012170385</c:v>
                </c:pt>
                <c:pt idx="3380">
                  <c:v>0.9989858012170385</c:v>
                </c:pt>
                <c:pt idx="3381">
                  <c:v>0.9989858012170385</c:v>
                </c:pt>
                <c:pt idx="3382">
                  <c:v>0.9989858012170385</c:v>
                </c:pt>
                <c:pt idx="3383">
                  <c:v>0.9989858012170385</c:v>
                </c:pt>
                <c:pt idx="3384">
                  <c:v>0.9989858012170385</c:v>
                </c:pt>
                <c:pt idx="3385">
                  <c:v>0.9989858012170385</c:v>
                </c:pt>
                <c:pt idx="3386">
                  <c:v>0.9989858012170385</c:v>
                </c:pt>
                <c:pt idx="3387">
                  <c:v>0.9989858012170385</c:v>
                </c:pt>
                <c:pt idx="3388">
                  <c:v>0.9989858012170385</c:v>
                </c:pt>
                <c:pt idx="3389">
                  <c:v>0.9989858012170385</c:v>
                </c:pt>
                <c:pt idx="3390">
                  <c:v>0.9989858012170385</c:v>
                </c:pt>
                <c:pt idx="3391">
                  <c:v>0.9989858012170385</c:v>
                </c:pt>
                <c:pt idx="3392">
                  <c:v>0.9989858012170385</c:v>
                </c:pt>
                <c:pt idx="3393">
                  <c:v>0.9989858012170385</c:v>
                </c:pt>
                <c:pt idx="3394">
                  <c:v>0.9989858012170385</c:v>
                </c:pt>
                <c:pt idx="3395">
                  <c:v>0.9989858012170385</c:v>
                </c:pt>
                <c:pt idx="3396">
                  <c:v>0.9989858012170385</c:v>
                </c:pt>
                <c:pt idx="3397">
                  <c:v>0.9989858012170385</c:v>
                </c:pt>
                <c:pt idx="3398">
                  <c:v>0.9989858012170385</c:v>
                </c:pt>
                <c:pt idx="3399">
                  <c:v>0.9989858012170385</c:v>
                </c:pt>
                <c:pt idx="3400">
                  <c:v>0.9989858012170385</c:v>
                </c:pt>
                <c:pt idx="3401">
                  <c:v>0.9989858012170385</c:v>
                </c:pt>
                <c:pt idx="3402">
                  <c:v>0.9989858012170385</c:v>
                </c:pt>
                <c:pt idx="3403">
                  <c:v>0.9989858012170385</c:v>
                </c:pt>
                <c:pt idx="3404">
                  <c:v>0.9989858012170385</c:v>
                </c:pt>
                <c:pt idx="3405">
                  <c:v>0.9989858012170385</c:v>
                </c:pt>
                <c:pt idx="3406">
                  <c:v>0.9989858012170385</c:v>
                </c:pt>
                <c:pt idx="3407">
                  <c:v>0.9989858012170385</c:v>
                </c:pt>
                <c:pt idx="3408">
                  <c:v>0.9989858012170385</c:v>
                </c:pt>
                <c:pt idx="3409">
                  <c:v>0.9989858012170385</c:v>
                </c:pt>
                <c:pt idx="3410">
                  <c:v>0.9989858012170385</c:v>
                </c:pt>
                <c:pt idx="3411">
                  <c:v>0.9989858012170385</c:v>
                </c:pt>
                <c:pt idx="3412">
                  <c:v>0.9989858012170385</c:v>
                </c:pt>
                <c:pt idx="3413">
                  <c:v>0.9989858012170385</c:v>
                </c:pt>
                <c:pt idx="3414">
                  <c:v>0.9989858012170385</c:v>
                </c:pt>
                <c:pt idx="3415">
                  <c:v>0.9989858012170385</c:v>
                </c:pt>
                <c:pt idx="3416">
                  <c:v>0.9989858012170385</c:v>
                </c:pt>
                <c:pt idx="3417">
                  <c:v>0.9989858012170385</c:v>
                </c:pt>
                <c:pt idx="3418">
                  <c:v>0.9989858012170385</c:v>
                </c:pt>
                <c:pt idx="3419">
                  <c:v>0.9989858012170385</c:v>
                </c:pt>
                <c:pt idx="3420">
                  <c:v>0.9989858012170385</c:v>
                </c:pt>
                <c:pt idx="3421">
                  <c:v>0.9989858012170385</c:v>
                </c:pt>
                <c:pt idx="3422">
                  <c:v>0.9989858012170385</c:v>
                </c:pt>
                <c:pt idx="3423">
                  <c:v>0.9989858012170385</c:v>
                </c:pt>
                <c:pt idx="3424">
                  <c:v>0.9989858012170385</c:v>
                </c:pt>
                <c:pt idx="3425">
                  <c:v>0.9989858012170385</c:v>
                </c:pt>
                <c:pt idx="3426">
                  <c:v>0.9989858012170385</c:v>
                </c:pt>
                <c:pt idx="3427">
                  <c:v>0.9989858012170385</c:v>
                </c:pt>
                <c:pt idx="3428">
                  <c:v>0.9989858012170385</c:v>
                </c:pt>
                <c:pt idx="3429">
                  <c:v>0.9989858012170385</c:v>
                </c:pt>
                <c:pt idx="3430">
                  <c:v>0.9989858012170385</c:v>
                </c:pt>
                <c:pt idx="3431">
                  <c:v>0.9989858012170385</c:v>
                </c:pt>
                <c:pt idx="3432">
                  <c:v>0.9989858012170385</c:v>
                </c:pt>
                <c:pt idx="3433">
                  <c:v>0.9989858012170385</c:v>
                </c:pt>
                <c:pt idx="3434">
                  <c:v>0.9989858012170385</c:v>
                </c:pt>
                <c:pt idx="3435">
                  <c:v>0.9989858012170385</c:v>
                </c:pt>
                <c:pt idx="3436">
                  <c:v>0.9989858012170385</c:v>
                </c:pt>
                <c:pt idx="3437">
                  <c:v>0.9989858012170385</c:v>
                </c:pt>
                <c:pt idx="3438">
                  <c:v>0.9989858012170385</c:v>
                </c:pt>
                <c:pt idx="3439">
                  <c:v>0.9989858012170385</c:v>
                </c:pt>
                <c:pt idx="3440">
                  <c:v>0.9989858012170385</c:v>
                </c:pt>
                <c:pt idx="3441">
                  <c:v>0.9989858012170385</c:v>
                </c:pt>
                <c:pt idx="3442">
                  <c:v>0.9989858012170385</c:v>
                </c:pt>
                <c:pt idx="3443">
                  <c:v>0.9989858012170385</c:v>
                </c:pt>
                <c:pt idx="3444">
                  <c:v>0.9989858012170385</c:v>
                </c:pt>
                <c:pt idx="3445">
                  <c:v>0.9989858012170385</c:v>
                </c:pt>
                <c:pt idx="3446">
                  <c:v>0.9989858012170385</c:v>
                </c:pt>
                <c:pt idx="3447">
                  <c:v>0.9989858012170385</c:v>
                </c:pt>
                <c:pt idx="3448">
                  <c:v>0.9989858012170385</c:v>
                </c:pt>
                <c:pt idx="3449">
                  <c:v>0.9989858012170385</c:v>
                </c:pt>
                <c:pt idx="3450">
                  <c:v>0.9989858012170385</c:v>
                </c:pt>
                <c:pt idx="3451">
                  <c:v>0.9989858012170385</c:v>
                </c:pt>
                <c:pt idx="3452">
                  <c:v>0.9989858012170385</c:v>
                </c:pt>
                <c:pt idx="3453">
                  <c:v>0.9989858012170385</c:v>
                </c:pt>
                <c:pt idx="3454">
                  <c:v>0.9989858012170385</c:v>
                </c:pt>
                <c:pt idx="3455">
                  <c:v>0.9989858012170385</c:v>
                </c:pt>
                <c:pt idx="3456">
                  <c:v>0.9989858012170385</c:v>
                </c:pt>
                <c:pt idx="3457">
                  <c:v>0.9989858012170385</c:v>
                </c:pt>
                <c:pt idx="3458">
                  <c:v>0.9989858012170385</c:v>
                </c:pt>
                <c:pt idx="3459">
                  <c:v>0.9989858012170385</c:v>
                </c:pt>
                <c:pt idx="3460">
                  <c:v>0.9989858012170385</c:v>
                </c:pt>
                <c:pt idx="3461">
                  <c:v>0.9989858012170385</c:v>
                </c:pt>
                <c:pt idx="3462">
                  <c:v>0.9989858012170385</c:v>
                </c:pt>
                <c:pt idx="3463">
                  <c:v>0.9989858012170385</c:v>
                </c:pt>
                <c:pt idx="3464">
                  <c:v>0.9989858012170385</c:v>
                </c:pt>
                <c:pt idx="3465">
                  <c:v>0.9989858012170385</c:v>
                </c:pt>
                <c:pt idx="3466">
                  <c:v>0.9989858012170385</c:v>
                </c:pt>
                <c:pt idx="3467">
                  <c:v>0.9989858012170385</c:v>
                </c:pt>
                <c:pt idx="3468">
                  <c:v>0.9989858012170385</c:v>
                </c:pt>
                <c:pt idx="3469">
                  <c:v>0.9989858012170385</c:v>
                </c:pt>
                <c:pt idx="3470">
                  <c:v>0.9989858012170385</c:v>
                </c:pt>
                <c:pt idx="3471">
                  <c:v>0.9989858012170385</c:v>
                </c:pt>
                <c:pt idx="3472">
                  <c:v>0.9989858012170385</c:v>
                </c:pt>
                <c:pt idx="3473">
                  <c:v>0.9989858012170385</c:v>
                </c:pt>
                <c:pt idx="3474">
                  <c:v>0.9989858012170385</c:v>
                </c:pt>
                <c:pt idx="3475">
                  <c:v>0.9989858012170385</c:v>
                </c:pt>
                <c:pt idx="3476">
                  <c:v>0.9989858012170385</c:v>
                </c:pt>
                <c:pt idx="3477">
                  <c:v>0.9989858012170385</c:v>
                </c:pt>
                <c:pt idx="3478">
                  <c:v>0.9989858012170385</c:v>
                </c:pt>
                <c:pt idx="3479">
                  <c:v>0.9989858012170385</c:v>
                </c:pt>
                <c:pt idx="3480">
                  <c:v>0.9989858012170385</c:v>
                </c:pt>
                <c:pt idx="3481">
                  <c:v>0.9989858012170385</c:v>
                </c:pt>
                <c:pt idx="3482">
                  <c:v>0.9989858012170385</c:v>
                </c:pt>
                <c:pt idx="3483">
                  <c:v>0.9989858012170385</c:v>
                </c:pt>
                <c:pt idx="3484">
                  <c:v>0.9989858012170385</c:v>
                </c:pt>
                <c:pt idx="3485">
                  <c:v>0.9989858012170385</c:v>
                </c:pt>
                <c:pt idx="3486">
                  <c:v>0.9989858012170385</c:v>
                </c:pt>
                <c:pt idx="3487">
                  <c:v>0.9989858012170385</c:v>
                </c:pt>
                <c:pt idx="3488">
                  <c:v>0.9989858012170385</c:v>
                </c:pt>
                <c:pt idx="3489">
                  <c:v>0.9989858012170385</c:v>
                </c:pt>
                <c:pt idx="3490">
                  <c:v>0.9989858012170385</c:v>
                </c:pt>
                <c:pt idx="3491">
                  <c:v>0.9989858012170385</c:v>
                </c:pt>
                <c:pt idx="3492">
                  <c:v>0.9989858012170385</c:v>
                </c:pt>
                <c:pt idx="3493">
                  <c:v>0.9989858012170385</c:v>
                </c:pt>
                <c:pt idx="3494">
                  <c:v>0.9989858012170385</c:v>
                </c:pt>
                <c:pt idx="3495">
                  <c:v>0.9989858012170385</c:v>
                </c:pt>
                <c:pt idx="3496">
                  <c:v>0.9989858012170385</c:v>
                </c:pt>
                <c:pt idx="3497">
                  <c:v>0.9989858012170385</c:v>
                </c:pt>
                <c:pt idx="3498">
                  <c:v>0.9989858012170385</c:v>
                </c:pt>
                <c:pt idx="3499">
                  <c:v>0.9989858012170385</c:v>
                </c:pt>
                <c:pt idx="3500">
                  <c:v>0.9989858012170385</c:v>
                </c:pt>
                <c:pt idx="3501">
                  <c:v>0.9989858012170385</c:v>
                </c:pt>
                <c:pt idx="3502">
                  <c:v>0.9989858012170385</c:v>
                </c:pt>
                <c:pt idx="3503">
                  <c:v>0.9989858012170385</c:v>
                </c:pt>
                <c:pt idx="3504">
                  <c:v>0.9989858012170385</c:v>
                </c:pt>
                <c:pt idx="3505">
                  <c:v>0.9989858012170385</c:v>
                </c:pt>
                <c:pt idx="3506">
                  <c:v>0.9989858012170385</c:v>
                </c:pt>
                <c:pt idx="3507">
                  <c:v>0.9989858012170385</c:v>
                </c:pt>
                <c:pt idx="3508">
                  <c:v>0.9989858012170385</c:v>
                </c:pt>
                <c:pt idx="3509">
                  <c:v>0.9989858012170385</c:v>
                </c:pt>
                <c:pt idx="3510">
                  <c:v>0.9989858012170385</c:v>
                </c:pt>
                <c:pt idx="3511">
                  <c:v>0.9989858012170385</c:v>
                </c:pt>
                <c:pt idx="3512">
                  <c:v>0.9989858012170385</c:v>
                </c:pt>
                <c:pt idx="3513">
                  <c:v>0.9989858012170385</c:v>
                </c:pt>
                <c:pt idx="3514">
                  <c:v>0.9989858012170385</c:v>
                </c:pt>
                <c:pt idx="3515">
                  <c:v>0.9989858012170385</c:v>
                </c:pt>
                <c:pt idx="3516">
                  <c:v>0.9989858012170385</c:v>
                </c:pt>
                <c:pt idx="3517">
                  <c:v>0.9989858012170385</c:v>
                </c:pt>
                <c:pt idx="3518">
                  <c:v>0.9989858012170385</c:v>
                </c:pt>
                <c:pt idx="3519">
                  <c:v>0.9989858012170385</c:v>
                </c:pt>
                <c:pt idx="3520">
                  <c:v>0.9989858012170385</c:v>
                </c:pt>
                <c:pt idx="3521">
                  <c:v>0.9989858012170385</c:v>
                </c:pt>
                <c:pt idx="3522">
                  <c:v>0.9989858012170385</c:v>
                </c:pt>
                <c:pt idx="3523">
                  <c:v>0.9989858012170385</c:v>
                </c:pt>
                <c:pt idx="3524">
                  <c:v>0.9989858012170385</c:v>
                </c:pt>
                <c:pt idx="3525">
                  <c:v>0.9989858012170385</c:v>
                </c:pt>
                <c:pt idx="3526">
                  <c:v>0.9989858012170385</c:v>
                </c:pt>
                <c:pt idx="3527">
                  <c:v>0.9989858012170385</c:v>
                </c:pt>
                <c:pt idx="3528">
                  <c:v>0.9989858012170385</c:v>
                </c:pt>
                <c:pt idx="3529">
                  <c:v>0.9989858012170385</c:v>
                </c:pt>
                <c:pt idx="3530">
                  <c:v>0.9989858012170385</c:v>
                </c:pt>
                <c:pt idx="3531">
                  <c:v>0.9989858012170385</c:v>
                </c:pt>
                <c:pt idx="3532">
                  <c:v>0.9989858012170385</c:v>
                </c:pt>
                <c:pt idx="3533">
                  <c:v>0.9989858012170385</c:v>
                </c:pt>
                <c:pt idx="3534">
                  <c:v>0.9989858012170385</c:v>
                </c:pt>
                <c:pt idx="3535">
                  <c:v>0.9989858012170385</c:v>
                </c:pt>
                <c:pt idx="3536">
                  <c:v>0.9989858012170385</c:v>
                </c:pt>
                <c:pt idx="3537">
                  <c:v>0.9989858012170385</c:v>
                </c:pt>
                <c:pt idx="3538">
                  <c:v>0.9989858012170385</c:v>
                </c:pt>
                <c:pt idx="3539">
                  <c:v>0.9989858012170385</c:v>
                </c:pt>
                <c:pt idx="3540">
                  <c:v>0.9989858012170385</c:v>
                </c:pt>
                <c:pt idx="3541">
                  <c:v>0.9989858012170385</c:v>
                </c:pt>
                <c:pt idx="3542">
                  <c:v>0.9989858012170385</c:v>
                </c:pt>
                <c:pt idx="3543">
                  <c:v>0.9989858012170385</c:v>
                </c:pt>
                <c:pt idx="3544">
                  <c:v>0.9989858012170385</c:v>
                </c:pt>
                <c:pt idx="3545">
                  <c:v>0.9989858012170385</c:v>
                </c:pt>
                <c:pt idx="3546">
                  <c:v>0.9989858012170385</c:v>
                </c:pt>
                <c:pt idx="3547">
                  <c:v>0.9989858012170385</c:v>
                </c:pt>
                <c:pt idx="3548">
                  <c:v>0.9989858012170385</c:v>
                </c:pt>
                <c:pt idx="3549">
                  <c:v>0.9989858012170385</c:v>
                </c:pt>
                <c:pt idx="3550">
                  <c:v>0.9989858012170385</c:v>
                </c:pt>
                <c:pt idx="3551">
                  <c:v>0.9989858012170385</c:v>
                </c:pt>
                <c:pt idx="3552">
                  <c:v>0.9989858012170385</c:v>
                </c:pt>
                <c:pt idx="3553">
                  <c:v>0.9989858012170385</c:v>
                </c:pt>
                <c:pt idx="3554">
                  <c:v>0.9989858012170385</c:v>
                </c:pt>
                <c:pt idx="3555">
                  <c:v>0.9989858012170385</c:v>
                </c:pt>
                <c:pt idx="3556">
                  <c:v>0.9989858012170385</c:v>
                </c:pt>
                <c:pt idx="3557">
                  <c:v>0.9989858012170385</c:v>
                </c:pt>
                <c:pt idx="3558">
                  <c:v>0.9989858012170385</c:v>
                </c:pt>
                <c:pt idx="3559">
                  <c:v>0.9989858012170385</c:v>
                </c:pt>
                <c:pt idx="3560">
                  <c:v>0.9989858012170385</c:v>
                </c:pt>
                <c:pt idx="3561">
                  <c:v>0.9989858012170385</c:v>
                </c:pt>
                <c:pt idx="3562">
                  <c:v>0.9989858012170385</c:v>
                </c:pt>
                <c:pt idx="3563">
                  <c:v>0.9989858012170385</c:v>
                </c:pt>
                <c:pt idx="3564">
                  <c:v>0.9989858012170385</c:v>
                </c:pt>
                <c:pt idx="3565">
                  <c:v>0.9989858012170385</c:v>
                </c:pt>
                <c:pt idx="3566">
                  <c:v>0.9989858012170385</c:v>
                </c:pt>
                <c:pt idx="3567">
                  <c:v>0.9989858012170385</c:v>
                </c:pt>
                <c:pt idx="3568">
                  <c:v>0.9989858012170385</c:v>
                </c:pt>
                <c:pt idx="3569">
                  <c:v>0.9989858012170385</c:v>
                </c:pt>
                <c:pt idx="3570">
                  <c:v>0.9989858012170385</c:v>
                </c:pt>
                <c:pt idx="3571">
                  <c:v>0.9989858012170385</c:v>
                </c:pt>
                <c:pt idx="3572">
                  <c:v>0.9989858012170385</c:v>
                </c:pt>
                <c:pt idx="3573">
                  <c:v>0.9989858012170385</c:v>
                </c:pt>
                <c:pt idx="3574">
                  <c:v>0.9989858012170385</c:v>
                </c:pt>
                <c:pt idx="3575">
                  <c:v>0.9989858012170385</c:v>
                </c:pt>
                <c:pt idx="3576">
                  <c:v>0.9989858012170385</c:v>
                </c:pt>
                <c:pt idx="3577">
                  <c:v>0.9989858012170385</c:v>
                </c:pt>
                <c:pt idx="3578">
                  <c:v>0.9989858012170385</c:v>
                </c:pt>
                <c:pt idx="3579">
                  <c:v>0.9989858012170385</c:v>
                </c:pt>
                <c:pt idx="3580">
                  <c:v>0.9989858012170385</c:v>
                </c:pt>
                <c:pt idx="3581">
                  <c:v>0.9989858012170385</c:v>
                </c:pt>
                <c:pt idx="3582">
                  <c:v>0.9989858012170385</c:v>
                </c:pt>
                <c:pt idx="3583">
                  <c:v>0.9989858012170385</c:v>
                </c:pt>
                <c:pt idx="3584">
                  <c:v>0.9989858012170385</c:v>
                </c:pt>
                <c:pt idx="3585">
                  <c:v>0.9989858012170385</c:v>
                </c:pt>
                <c:pt idx="3586">
                  <c:v>0.9989858012170385</c:v>
                </c:pt>
                <c:pt idx="3587">
                  <c:v>0.9989858012170385</c:v>
                </c:pt>
                <c:pt idx="3588">
                  <c:v>0.9989858012170385</c:v>
                </c:pt>
                <c:pt idx="3589">
                  <c:v>0.9989858012170385</c:v>
                </c:pt>
                <c:pt idx="3590">
                  <c:v>0.9989858012170385</c:v>
                </c:pt>
                <c:pt idx="3591">
                  <c:v>0.9989858012170385</c:v>
                </c:pt>
                <c:pt idx="3592">
                  <c:v>0.9989858012170385</c:v>
                </c:pt>
                <c:pt idx="3593">
                  <c:v>0.9989858012170385</c:v>
                </c:pt>
                <c:pt idx="3594">
                  <c:v>0.9989858012170385</c:v>
                </c:pt>
                <c:pt idx="3595">
                  <c:v>0.9989858012170385</c:v>
                </c:pt>
                <c:pt idx="3596">
                  <c:v>0.9989858012170385</c:v>
                </c:pt>
                <c:pt idx="3597">
                  <c:v>0.9989858012170385</c:v>
                </c:pt>
                <c:pt idx="3598">
                  <c:v>0.9989858012170385</c:v>
                </c:pt>
                <c:pt idx="3599">
                  <c:v>0.9989858012170385</c:v>
                </c:pt>
                <c:pt idx="3600">
                  <c:v>0.9989858012170385</c:v>
                </c:pt>
                <c:pt idx="3601">
                  <c:v>0.9989858012170385</c:v>
                </c:pt>
                <c:pt idx="3602">
                  <c:v>0.9989858012170385</c:v>
                </c:pt>
                <c:pt idx="3603">
                  <c:v>0.9989858012170385</c:v>
                </c:pt>
                <c:pt idx="3604">
                  <c:v>0.9989858012170385</c:v>
                </c:pt>
                <c:pt idx="3605">
                  <c:v>0.9989858012170385</c:v>
                </c:pt>
                <c:pt idx="3606">
                  <c:v>0.9989858012170385</c:v>
                </c:pt>
                <c:pt idx="3607">
                  <c:v>0.9989858012170385</c:v>
                </c:pt>
                <c:pt idx="3608">
                  <c:v>0.9989858012170385</c:v>
                </c:pt>
                <c:pt idx="3609">
                  <c:v>0.9989858012170385</c:v>
                </c:pt>
                <c:pt idx="3610">
                  <c:v>0.9989858012170385</c:v>
                </c:pt>
                <c:pt idx="3611">
                  <c:v>0.9989858012170385</c:v>
                </c:pt>
                <c:pt idx="3612">
                  <c:v>0.9989858012170385</c:v>
                </c:pt>
                <c:pt idx="3613">
                  <c:v>0.9989858012170385</c:v>
                </c:pt>
                <c:pt idx="3614">
                  <c:v>0.9989858012170385</c:v>
                </c:pt>
                <c:pt idx="3615">
                  <c:v>0.9989858012170385</c:v>
                </c:pt>
                <c:pt idx="3616">
                  <c:v>0.9989858012170385</c:v>
                </c:pt>
                <c:pt idx="3617">
                  <c:v>0.9989858012170385</c:v>
                </c:pt>
                <c:pt idx="3618">
                  <c:v>0.9989858012170385</c:v>
                </c:pt>
                <c:pt idx="3619">
                  <c:v>0.9989858012170385</c:v>
                </c:pt>
                <c:pt idx="3620">
                  <c:v>0.9989858012170385</c:v>
                </c:pt>
                <c:pt idx="3621">
                  <c:v>0.9989858012170385</c:v>
                </c:pt>
                <c:pt idx="3622">
                  <c:v>0.9989858012170385</c:v>
                </c:pt>
                <c:pt idx="3623">
                  <c:v>0.9989858012170385</c:v>
                </c:pt>
                <c:pt idx="3624">
                  <c:v>0.9989858012170385</c:v>
                </c:pt>
                <c:pt idx="3625">
                  <c:v>0.9989858012170385</c:v>
                </c:pt>
                <c:pt idx="3626">
                  <c:v>0.9989858012170385</c:v>
                </c:pt>
                <c:pt idx="3627">
                  <c:v>0.9989858012170385</c:v>
                </c:pt>
                <c:pt idx="3628">
                  <c:v>0.9989858012170385</c:v>
                </c:pt>
                <c:pt idx="3629">
                  <c:v>0.9989858012170385</c:v>
                </c:pt>
                <c:pt idx="3630">
                  <c:v>0.9989858012170385</c:v>
                </c:pt>
                <c:pt idx="3631">
                  <c:v>0.9989858012170385</c:v>
                </c:pt>
                <c:pt idx="3632">
                  <c:v>0.9989858012170385</c:v>
                </c:pt>
                <c:pt idx="3633">
                  <c:v>0.9989858012170385</c:v>
                </c:pt>
                <c:pt idx="3634">
                  <c:v>0.9989858012170385</c:v>
                </c:pt>
                <c:pt idx="3635">
                  <c:v>0.9989858012170385</c:v>
                </c:pt>
                <c:pt idx="3636">
                  <c:v>0.9989858012170385</c:v>
                </c:pt>
                <c:pt idx="3637">
                  <c:v>0.9989858012170385</c:v>
                </c:pt>
                <c:pt idx="3638">
                  <c:v>0.9989858012170385</c:v>
                </c:pt>
                <c:pt idx="3639">
                  <c:v>0.9989858012170385</c:v>
                </c:pt>
                <c:pt idx="3640">
                  <c:v>0.9989858012170385</c:v>
                </c:pt>
                <c:pt idx="3641">
                  <c:v>0.9989858012170385</c:v>
                </c:pt>
                <c:pt idx="3642">
                  <c:v>0.9989858012170385</c:v>
                </c:pt>
                <c:pt idx="3643">
                  <c:v>0.9989858012170385</c:v>
                </c:pt>
                <c:pt idx="3644">
                  <c:v>0.9989858012170385</c:v>
                </c:pt>
                <c:pt idx="3645">
                  <c:v>0.9989858012170385</c:v>
                </c:pt>
                <c:pt idx="3646">
                  <c:v>0.9989858012170385</c:v>
                </c:pt>
                <c:pt idx="3647">
                  <c:v>0.9989858012170385</c:v>
                </c:pt>
                <c:pt idx="3648">
                  <c:v>0.9989858012170385</c:v>
                </c:pt>
                <c:pt idx="3649">
                  <c:v>0.9989858012170385</c:v>
                </c:pt>
                <c:pt idx="3650">
                  <c:v>0.9989858012170385</c:v>
                </c:pt>
                <c:pt idx="3651">
                  <c:v>0.9989858012170385</c:v>
                </c:pt>
                <c:pt idx="3652">
                  <c:v>0.9989858012170385</c:v>
                </c:pt>
                <c:pt idx="3653">
                  <c:v>0.9989858012170385</c:v>
                </c:pt>
                <c:pt idx="3654">
                  <c:v>0.9989858012170385</c:v>
                </c:pt>
                <c:pt idx="3655">
                  <c:v>0.9989858012170385</c:v>
                </c:pt>
                <c:pt idx="3656">
                  <c:v>0.9989858012170385</c:v>
                </c:pt>
                <c:pt idx="3657">
                  <c:v>0.9989858012170385</c:v>
                </c:pt>
                <c:pt idx="3658">
                  <c:v>0.9989858012170385</c:v>
                </c:pt>
                <c:pt idx="3659">
                  <c:v>0.9989858012170385</c:v>
                </c:pt>
                <c:pt idx="3660">
                  <c:v>0.9989858012170385</c:v>
                </c:pt>
                <c:pt idx="3661">
                  <c:v>0.9989858012170385</c:v>
                </c:pt>
                <c:pt idx="3662">
                  <c:v>0.9989858012170385</c:v>
                </c:pt>
                <c:pt idx="3663">
                  <c:v>0.9989858012170385</c:v>
                </c:pt>
                <c:pt idx="3664">
                  <c:v>0.9989858012170385</c:v>
                </c:pt>
                <c:pt idx="3665">
                  <c:v>0.9989858012170385</c:v>
                </c:pt>
                <c:pt idx="3666">
                  <c:v>0.9989858012170385</c:v>
                </c:pt>
                <c:pt idx="3667">
                  <c:v>0.9989858012170385</c:v>
                </c:pt>
                <c:pt idx="3668">
                  <c:v>0.9989858012170385</c:v>
                </c:pt>
                <c:pt idx="3669">
                  <c:v>0.9989858012170385</c:v>
                </c:pt>
                <c:pt idx="3670">
                  <c:v>0.9989858012170385</c:v>
                </c:pt>
                <c:pt idx="3671">
                  <c:v>0.9989858012170385</c:v>
                </c:pt>
                <c:pt idx="3672">
                  <c:v>0.9989858012170385</c:v>
                </c:pt>
                <c:pt idx="3673">
                  <c:v>0.9989858012170385</c:v>
                </c:pt>
                <c:pt idx="3674">
                  <c:v>0.9989858012170385</c:v>
                </c:pt>
                <c:pt idx="3675">
                  <c:v>0.9989858012170385</c:v>
                </c:pt>
                <c:pt idx="3676">
                  <c:v>0.9989858012170385</c:v>
                </c:pt>
                <c:pt idx="3677">
                  <c:v>0.9989858012170385</c:v>
                </c:pt>
                <c:pt idx="3678">
                  <c:v>0.9989858012170385</c:v>
                </c:pt>
                <c:pt idx="3679">
                  <c:v>0.9989858012170385</c:v>
                </c:pt>
                <c:pt idx="3680">
                  <c:v>0.9989858012170385</c:v>
                </c:pt>
                <c:pt idx="3681">
                  <c:v>0.9989858012170385</c:v>
                </c:pt>
                <c:pt idx="3682">
                  <c:v>0.9989858012170385</c:v>
                </c:pt>
                <c:pt idx="3683">
                  <c:v>0.9989858012170385</c:v>
                </c:pt>
                <c:pt idx="3684">
                  <c:v>0.9989858012170385</c:v>
                </c:pt>
                <c:pt idx="3685">
                  <c:v>0.9989858012170385</c:v>
                </c:pt>
                <c:pt idx="3686">
                  <c:v>0.9989858012170385</c:v>
                </c:pt>
                <c:pt idx="3687">
                  <c:v>0.9989858012170385</c:v>
                </c:pt>
                <c:pt idx="3688">
                  <c:v>0.9989858012170385</c:v>
                </c:pt>
                <c:pt idx="3689">
                  <c:v>0.9989858012170385</c:v>
                </c:pt>
                <c:pt idx="3690">
                  <c:v>0.9989858012170385</c:v>
                </c:pt>
                <c:pt idx="3691">
                  <c:v>0.9989858012170385</c:v>
                </c:pt>
                <c:pt idx="3692">
                  <c:v>0.9989858012170385</c:v>
                </c:pt>
                <c:pt idx="3693">
                  <c:v>0.9989858012170385</c:v>
                </c:pt>
                <c:pt idx="3694">
                  <c:v>0.9989858012170385</c:v>
                </c:pt>
                <c:pt idx="3695">
                  <c:v>0.9989858012170385</c:v>
                </c:pt>
                <c:pt idx="3696">
                  <c:v>0.9989858012170385</c:v>
                </c:pt>
                <c:pt idx="3697">
                  <c:v>0.9989858012170385</c:v>
                </c:pt>
                <c:pt idx="3698">
                  <c:v>0.9989858012170385</c:v>
                </c:pt>
                <c:pt idx="3699">
                  <c:v>0.9989858012170385</c:v>
                </c:pt>
                <c:pt idx="3700">
                  <c:v>0.9989858012170385</c:v>
                </c:pt>
                <c:pt idx="3701">
                  <c:v>0.9989858012170385</c:v>
                </c:pt>
                <c:pt idx="3702">
                  <c:v>0.9989858012170385</c:v>
                </c:pt>
                <c:pt idx="3703">
                  <c:v>0.9989858012170385</c:v>
                </c:pt>
                <c:pt idx="3704">
                  <c:v>0.9989858012170385</c:v>
                </c:pt>
                <c:pt idx="3705">
                  <c:v>0.9989858012170385</c:v>
                </c:pt>
                <c:pt idx="3706">
                  <c:v>0.9989858012170385</c:v>
                </c:pt>
                <c:pt idx="3707">
                  <c:v>0.9989858012170385</c:v>
                </c:pt>
                <c:pt idx="3708">
                  <c:v>0.9989858012170385</c:v>
                </c:pt>
                <c:pt idx="3709">
                  <c:v>0.9989858012170385</c:v>
                </c:pt>
                <c:pt idx="3710">
                  <c:v>0.9989858012170385</c:v>
                </c:pt>
                <c:pt idx="3711">
                  <c:v>0.9989858012170385</c:v>
                </c:pt>
                <c:pt idx="3712">
                  <c:v>0.9989858012170385</c:v>
                </c:pt>
                <c:pt idx="3713">
                  <c:v>0.9989858012170385</c:v>
                </c:pt>
                <c:pt idx="3714">
                  <c:v>0.9989858012170385</c:v>
                </c:pt>
                <c:pt idx="3715">
                  <c:v>0.9989858012170385</c:v>
                </c:pt>
                <c:pt idx="3716">
                  <c:v>0.9989858012170385</c:v>
                </c:pt>
                <c:pt idx="3717">
                  <c:v>0.9989858012170385</c:v>
                </c:pt>
                <c:pt idx="3718">
                  <c:v>0.9989858012170385</c:v>
                </c:pt>
                <c:pt idx="3719">
                  <c:v>0.9989858012170385</c:v>
                </c:pt>
                <c:pt idx="3720">
                  <c:v>0.9989858012170385</c:v>
                </c:pt>
                <c:pt idx="3721">
                  <c:v>0.9989858012170385</c:v>
                </c:pt>
                <c:pt idx="3722">
                  <c:v>0.9989858012170385</c:v>
                </c:pt>
                <c:pt idx="3723">
                  <c:v>0.9989858012170385</c:v>
                </c:pt>
                <c:pt idx="3724">
                  <c:v>0.9989858012170385</c:v>
                </c:pt>
                <c:pt idx="3725">
                  <c:v>0.9989858012170385</c:v>
                </c:pt>
                <c:pt idx="3726">
                  <c:v>0.9989858012170385</c:v>
                </c:pt>
                <c:pt idx="3727">
                  <c:v>0.9989858012170385</c:v>
                </c:pt>
                <c:pt idx="3728">
                  <c:v>0.9989858012170385</c:v>
                </c:pt>
                <c:pt idx="3729">
                  <c:v>0.9989858012170385</c:v>
                </c:pt>
                <c:pt idx="3730">
                  <c:v>0.9989858012170385</c:v>
                </c:pt>
                <c:pt idx="3731">
                  <c:v>0.9989858012170385</c:v>
                </c:pt>
                <c:pt idx="3732">
                  <c:v>0.9989858012170385</c:v>
                </c:pt>
                <c:pt idx="3733">
                  <c:v>0.9989858012170385</c:v>
                </c:pt>
                <c:pt idx="3734">
                  <c:v>0.9989858012170385</c:v>
                </c:pt>
                <c:pt idx="3735">
                  <c:v>0.9989858012170385</c:v>
                </c:pt>
                <c:pt idx="3736">
                  <c:v>0.9989858012170385</c:v>
                </c:pt>
                <c:pt idx="3737">
                  <c:v>0.9989858012170385</c:v>
                </c:pt>
                <c:pt idx="3738">
                  <c:v>0.9989858012170385</c:v>
                </c:pt>
                <c:pt idx="3739">
                  <c:v>0.9989858012170385</c:v>
                </c:pt>
                <c:pt idx="3740">
                  <c:v>0.9989858012170385</c:v>
                </c:pt>
                <c:pt idx="3741">
                  <c:v>0.9989858012170385</c:v>
                </c:pt>
                <c:pt idx="3742">
                  <c:v>0.9989858012170385</c:v>
                </c:pt>
                <c:pt idx="3743">
                  <c:v>0.9989858012170385</c:v>
                </c:pt>
                <c:pt idx="3744">
                  <c:v>0.9989858012170385</c:v>
                </c:pt>
                <c:pt idx="3745">
                  <c:v>0.9989858012170385</c:v>
                </c:pt>
                <c:pt idx="3746">
                  <c:v>0.9989858012170385</c:v>
                </c:pt>
                <c:pt idx="3747">
                  <c:v>0.9989858012170385</c:v>
                </c:pt>
                <c:pt idx="3748">
                  <c:v>0.9989858012170385</c:v>
                </c:pt>
                <c:pt idx="3749">
                  <c:v>0.9989858012170385</c:v>
                </c:pt>
                <c:pt idx="3750">
                  <c:v>0.9989858012170385</c:v>
                </c:pt>
                <c:pt idx="3751">
                  <c:v>0.9989858012170385</c:v>
                </c:pt>
                <c:pt idx="3752">
                  <c:v>0.9989858012170385</c:v>
                </c:pt>
                <c:pt idx="3753">
                  <c:v>0.9989858012170385</c:v>
                </c:pt>
                <c:pt idx="3754">
                  <c:v>0.9989858012170385</c:v>
                </c:pt>
                <c:pt idx="3755">
                  <c:v>0.9989858012170385</c:v>
                </c:pt>
                <c:pt idx="3756">
                  <c:v>0.9989858012170385</c:v>
                </c:pt>
                <c:pt idx="3757">
                  <c:v>0.9989858012170385</c:v>
                </c:pt>
                <c:pt idx="3758">
                  <c:v>0.9989858012170385</c:v>
                </c:pt>
                <c:pt idx="3759">
                  <c:v>0.9989858012170385</c:v>
                </c:pt>
                <c:pt idx="3760">
                  <c:v>0.9989858012170385</c:v>
                </c:pt>
                <c:pt idx="3761">
                  <c:v>0.9989858012170385</c:v>
                </c:pt>
                <c:pt idx="3762">
                  <c:v>0.9989858012170385</c:v>
                </c:pt>
                <c:pt idx="3763">
                  <c:v>0.9989858012170385</c:v>
                </c:pt>
                <c:pt idx="3764">
                  <c:v>0.9989858012170385</c:v>
                </c:pt>
                <c:pt idx="3765">
                  <c:v>0.9989858012170385</c:v>
                </c:pt>
                <c:pt idx="3766">
                  <c:v>0.9989858012170385</c:v>
                </c:pt>
                <c:pt idx="3767">
                  <c:v>0.9989858012170385</c:v>
                </c:pt>
                <c:pt idx="3768">
                  <c:v>0.9989858012170385</c:v>
                </c:pt>
                <c:pt idx="3769">
                  <c:v>0.9989858012170385</c:v>
                </c:pt>
                <c:pt idx="3770">
                  <c:v>0.9989858012170385</c:v>
                </c:pt>
                <c:pt idx="3771">
                  <c:v>0.9989858012170385</c:v>
                </c:pt>
                <c:pt idx="3772">
                  <c:v>0.9989858012170385</c:v>
                </c:pt>
                <c:pt idx="3773">
                  <c:v>0.9989858012170385</c:v>
                </c:pt>
                <c:pt idx="3774">
                  <c:v>0.9989858012170385</c:v>
                </c:pt>
                <c:pt idx="3775">
                  <c:v>0.9989858012170385</c:v>
                </c:pt>
                <c:pt idx="3776">
                  <c:v>0.9989858012170385</c:v>
                </c:pt>
                <c:pt idx="3777">
                  <c:v>0.9989858012170385</c:v>
                </c:pt>
                <c:pt idx="3778">
                  <c:v>0.9989858012170385</c:v>
                </c:pt>
                <c:pt idx="3779">
                  <c:v>0.9989858012170385</c:v>
                </c:pt>
                <c:pt idx="3780">
                  <c:v>0.9989858012170385</c:v>
                </c:pt>
                <c:pt idx="3781">
                  <c:v>0.9989858012170385</c:v>
                </c:pt>
                <c:pt idx="3782">
                  <c:v>0.9989858012170385</c:v>
                </c:pt>
                <c:pt idx="3783">
                  <c:v>0.9989858012170385</c:v>
                </c:pt>
                <c:pt idx="3784">
                  <c:v>0.9989858012170385</c:v>
                </c:pt>
                <c:pt idx="3785">
                  <c:v>0.9989858012170385</c:v>
                </c:pt>
                <c:pt idx="3786">
                  <c:v>0.9989858012170385</c:v>
                </c:pt>
                <c:pt idx="3787">
                  <c:v>0.9989858012170385</c:v>
                </c:pt>
                <c:pt idx="3788">
                  <c:v>0.9989858012170385</c:v>
                </c:pt>
                <c:pt idx="3789">
                  <c:v>0.9989858012170385</c:v>
                </c:pt>
                <c:pt idx="3790">
                  <c:v>0.9989858012170385</c:v>
                </c:pt>
                <c:pt idx="3791">
                  <c:v>0.9989858012170385</c:v>
                </c:pt>
                <c:pt idx="3792">
                  <c:v>0.9989858012170385</c:v>
                </c:pt>
                <c:pt idx="3793">
                  <c:v>0.9989858012170385</c:v>
                </c:pt>
                <c:pt idx="3794">
                  <c:v>0.9989858012170385</c:v>
                </c:pt>
                <c:pt idx="3795">
                  <c:v>0.9989858012170385</c:v>
                </c:pt>
                <c:pt idx="3796">
                  <c:v>0.9989858012170385</c:v>
                </c:pt>
                <c:pt idx="3797">
                  <c:v>0.9989858012170385</c:v>
                </c:pt>
                <c:pt idx="3798">
                  <c:v>0.9989858012170385</c:v>
                </c:pt>
                <c:pt idx="3799">
                  <c:v>0.9989858012170385</c:v>
                </c:pt>
                <c:pt idx="3800">
                  <c:v>0.9989858012170385</c:v>
                </c:pt>
                <c:pt idx="3801">
                  <c:v>0.9989858012170385</c:v>
                </c:pt>
                <c:pt idx="3802">
                  <c:v>0.9989858012170385</c:v>
                </c:pt>
                <c:pt idx="3803">
                  <c:v>0.9989858012170385</c:v>
                </c:pt>
                <c:pt idx="3804">
                  <c:v>0.9989858012170385</c:v>
                </c:pt>
                <c:pt idx="3805">
                  <c:v>0.9989858012170385</c:v>
                </c:pt>
                <c:pt idx="3806">
                  <c:v>0.9989858012170385</c:v>
                </c:pt>
                <c:pt idx="3807">
                  <c:v>0.9989858012170385</c:v>
                </c:pt>
                <c:pt idx="3808">
                  <c:v>0.9989858012170385</c:v>
                </c:pt>
                <c:pt idx="3809">
                  <c:v>0.9989858012170385</c:v>
                </c:pt>
                <c:pt idx="3810">
                  <c:v>0.9989858012170385</c:v>
                </c:pt>
                <c:pt idx="3811">
                  <c:v>0.9989858012170385</c:v>
                </c:pt>
                <c:pt idx="3812">
                  <c:v>0.9989858012170385</c:v>
                </c:pt>
                <c:pt idx="3813">
                  <c:v>0.9989858012170385</c:v>
                </c:pt>
                <c:pt idx="3814">
                  <c:v>0.9989858012170385</c:v>
                </c:pt>
                <c:pt idx="3815">
                  <c:v>0.9989858012170385</c:v>
                </c:pt>
                <c:pt idx="3816">
                  <c:v>0.9989858012170385</c:v>
                </c:pt>
                <c:pt idx="3817">
                  <c:v>0.9989858012170385</c:v>
                </c:pt>
                <c:pt idx="3818">
                  <c:v>0.9989858012170385</c:v>
                </c:pt>
                <c:pt idx="3819">
                  <c:v>0.9989858012170385</c:v>
                </c:pt>
                <c:pt idx="3820">
                  <c:v>0.9989858012170385</c:v>
                </c:pt>
                <c:pt idx="3821">
                  <c:v>0.9989858012170385</c:v>
                </c:pt>
                <c:pt idx="3822">
                  <c:v>0.9989858012170385</c:v>
                </c:pt>
                <c:pt idx="3823">
                  <c:v>0.9989858012170385</c:v>
                </c:pt>
                <c:pt idx="3824">
                  <c:v>0.9989858012170385</c:v>
                </c:pt>
                <c:pt idx="3825">
                  <c:v>0.9989858012170385</c:v>
                </c:pt>
                <c:pt idx="3826">
                  <c:v>0.9989858012170385</c:v>
                </c:pt>
                <c:pt idx="3827">
                  <c:v>0.9989858012170385</c:v>
                </c:pt>
                <c:pt idx="3828">
                  <c:v>0.9989858012170385</c:v>
                </c:pt>
                <c:pt idx="3829">
                  <c:v>0.9989858012170385</c:v>
                </c:pt>
                <c:pt idx="3830">
                  <c:v>0.9989858012170385</c:v>
                </c:pt>
                <c:pt idx="3831">
                  <c:v>0.9989858012170385</c:v>
                </c:pt>
                <c:pt idx="3832">
                  <c:v>0.9989858012170385</c:v>
                </c:pt>
                <c:pt idx="3833">
                  <c:v>0.9989858012170385</c:v>
                </c:pt>
                <c:pt idx="3834">
                  <c:v>0.9989858012170385</c:v>
                </c:pt>
                <c:pt idx="3835">
                  <c:v>0.9989858012170385</c:v>
                </c:pt>
                <c:pt idx="3836">
                  <c:v>0.9989858012170385</c:v>
                </c:pt>
                <c:pt idx="3837">
                  <c:v>0.9989858012170385</c:v>
                </c:pt>
                <c:pt idx="3838">
                  <c:v>0.9989858012170385</c:v>
                </c:pt>
                <c:pt idx="3839">
                  <c:v>0.9989858012170385</c:v>
                </c:pt>
                <c:pt idx="3840">
                  <c:v>0.9989858012170385</c:v>
                </c:pt>
                <c:pt idx="3841">
                  <c:v>0.9989858012170385</c:v>
                </c:pt>
                <c:pt idx="3842">
                  <c:v>0.9989858012170385</c:v>
                </c:pt>
                <c:pt idx="3843">
                  <c:v>0.9989858012170385</c:v>
                </c:pt>
                <c:pt idx="3844">
                  <c:v>0.9989858012170385</c:v>
                </c:pt>
                <c:pt idx="3845">
                  <c:v>0.9989858012170385</c:v>
                </c:pt>
                <c:pt idx="3846">
                  <c:v>0.9989858012170385</c:v>
                </c:pt>
                <c:pt idx="3847">
                  <c:v>0.9989858012170385</c:v>
                </c:pt>
                <c:pt idx="3848">
                  <c:v>0.9989858012170385</c:v>
                </c:pt>
                <c:pt idx="3849">
                  <c:v>0.9989858012170385</c:v>
                </c:pt>
                <c:pt idx="3850">
                  <c:v>0.9989858012170385</c:v>
                </c:pt>
                <c:pt idx="3851">
                  <c:v>0.9989858012170385</c:v>
                </c:pt>
                <c:pt idx="3852">
                  <c:v>0.9989858012170385</c:v>
                </c:pt>
                <c:pt idx="3853">
                  <c:v>0.9989858012170385</c:v>
                </c:pt>
                <c:pt idx="3854">
                  <c:v>0.9989858012170385</c:v>
                </c:pt>
                <c:pt idx="3855">
                  <c:v>0.9989858012170385</c:v>
                </c:pt>
                <c:pt idx="3856">
                  <c:v>0.9989858012170385</c:v>
                </c:pt>
                <c:pt idx="3857">
                  <c:v>0.9989858012170385</c:v>
                </c:pt>
                <c:pt idx="3858">
                  <c:v>0.9989858012170385</c:v>
                </c:pt>
                <c:pt idx="3859">
                  <c:v>0.9989858012170385</c:v>
                </c:pt>
                <c:pt idx="3860">
                  <c:v>0.9989858012170385</c:v>
                </c:pt>
                <c:pt idx="3861">
                  <c:v>0.9989858012170385</c:v>
                </c:pt>
                <c:pt idx="3862">
                  <c:v>0.9989858012170385</c:v>
                </c:pt>
                <c:pt idx="3863">
                  <c:v>0.9989858012170385</c:v>
                </c:pt>
                <c:pt idx="3864">
                  <c:v>0.9989858012170385</c:v>
                </c:pt>
                <c:pt idx="3865">
                  <c:v>0.9989858012170385</c:v>
                </c:pt>
                <c:pt idx="3866">
                  <c:v>0.9989858012170385</c:v>
                </c:pt>
                <c:pt idx="3867">
                  <c:v>0.9989858012170385</c:v>
                </c:pt>
                <c:pt idx="3868">
                  <c:v>0.9989858012170385</c:v>
                </c:pt>
                <c:pt idx="3869">
                  <c:v>0.9989858012170385</c:v>
                </c:pt>
                <c:pt idx="3870">
                  <c:v>0.9989858012170385</c:v>
                </c:pt>
                <c:pt idx="3871">
                  <c:v>0.9989858012170385</c:v>
                </c:pt>
                <c:pt idx="3872">
                  <c:v>0.9989858012170385</c:v>
                </c:pt>
                <c:pt idx="3873">
                  <c:v>0.9989858012170385</c:v>
                </c:pt>
                <c:pt idx="3874">
                  <c:v>0.9989858012170385</c:v>
                </c:pt>
                <c:pt idx="3875">
                  <c:v>0.9989858012170385</c:v>
                </c:pt>
                <c:pt idx="3876">
                  <c:v>0.9989858012170385</c:v>
                </c:pt>
                <c:pt idx="3877">
                  <c:v>0.9989858012170385</c:v>
                </c:pt>
                <c:pt idx="3878">
                  <c:v>0.9989858012170385</c:v>
                </c:pt>
                <c:pt idx="3879">
                  <c:v>0.9989858012170385</c:v>
                </c:pt>
                <c:pt idx="3880">
                  <c:v>0.9989858012170385</c:v>
                </c:pt>
                <c:pt idx="3881">
                  <c:v>0.9989858012170385</c:v>
                </c:pt>
                <c:pt idx="3882">
                  <c:v>0.9989858012170385</c:v>
                </c:pt>
                <c:pt idx="3883">
                  <c:v>0.9989858012170385</c:v>
                </c:pt>
                <c:pt idx="3884">
                  <c:v>0.9989858012170385</c:v>
                </c:pt>
                <c:pt idx="3885">
                  <c:v>0.9989858012170385</c:v>
                </c:pt>
                <c:pt idx="3886">
                  <c:v>0.9989858012170385</c:v>
                </c:pt>
                <c:pt idx="3887">
                  <c:v>0.9989858012170385</c:v>
                </c:pt>
                <c:pt idx="3888">
                  <c:v>0.9989858012170385</c:v>
                </c:pt>
                <c:pt idx="3889">
                  <c:v>0.9989858012170385</c:v>
                </c:pt>
                <c:pt idx="3890">
                  <c:v>0.9989858012170385</c:v>
                </c:pt>
                <c:pt idx="3891">
                  <c:v>0.9989858012170385</c:v>
                </c:pt>
                <c:pt idx="3892">
                  <c:v>0.9989858012170385</c:v>
                </c:pt>
                <c:pt idx="3893">
                  <c:v>0.9989858012170385</c:v>
                </c:pt>
                <c:pt idx="3894">
                  <c:v>0.9989858012170385</c:v>
                </c:pt>
                <c:pt idx="3895">
                  <c:v>0.9989858012170385</c:v>
                </c:pt>
                <c:pt idx="3896">
                  <c:v>0.9989858012170385</c:v>
                </c:pt>
                <c:pt idx="3897">
                  <c:v>0.9989858012170385</c:v>
                </c:pt>
                <c:pt idx="3898">
                  <c:v>0.9989858012170385</c:v>
                </c:pt>
                <c:pt idx="3899">
                  <c:v>0.9989858012170385</c:v>
                </c:pt>
                <c:pt idx="3900">
                  <c:v>0.9989858012170385</c:v>
                </c:pt>
                <c:pt idx="3901">
                  <c:v>0.9989858012170385</c:v>
                </c:pt>
                <c:pt idx="3902">
                  <c:v>0.9989858012170385</c:v>
                </c:pt>
                <c:pt idx="3903">
                  <c:v>0.9989858012170385</c:v>
                </c:pt>
                <c:pt idx="3904">
                  <c:v>0.9989858012170385</c:v>
                </c:pt>
                <c:pt idx="3905">
                  <c:v>0.9989858012170385</c:v>
                </c:pt>
                <c:pt idx="3906">
                  <c:v>0.9989858012170385</c:v>
                </c:pt>
                <c:pt idx="3907">
                  <c:v>0.9989858012170385</c:v>
                </c:pt>
                <c:pt idx="3908">
                  <c:v>0.9989858012170385</c:v>
                </c:pt>
                <c:pt idx="3909">
                  <c:v>0.9989858012170385</c:v>
                </c:pt>
                <c:pt idx="3910">
                  <c:v>0.9989858012170385</c:v>
                </c:pt>
                <c:pt idx="3911">
                  <c:v>0.9989858012170385</c:v>
                </c:pt>
                <c:pt idx="3912">
                  <c:v>0.9989858012170385</c:v>
                </c:pt>
                <c:pt idx="3913">
                  <c:v>0.9989858012170385</c:v>
                </c:pt>
                <c:pt idx="3914">
                  <c:v>0.9989858012170385</c:v>
                </c:pt>
                <c:pt idx="3915">
                  <c:v>0.9989858012170385</c:v>
                </c:pt>
                <c:pt idx="3916">
                  <c:v>0.9989858012170385</c:v>
                </c:pt>
                <c:pt idx="3917">
                  <c:v>0.9989858012170385</c:v>
                </c:pt>
                <c:pt idx="3918">
                  <c:v>0.9989858012170385</c:v>
                </c:pt>
                <c:pt idx="3919">
                  <c:v>0.9989858012170385</c:v>
                </c:pt>
                <c:pt idx="3920">
                  <c:v>0.9989858012170385</c:v>
                </c:pt>
                <c:pt idx="3921">
                  <c:v>0.9989858012170385</c:v>
                </c:pt>
                <c:pt idx="3922">
                  <c:v>0.9989858012170385</c:v>
                </c:pt>
                <c:pt idx="3923">
                  <c:v>0.9989858012170385</c:v>
                </c:pt>
                <c:pt idx="3924">
                  <c:v>0.9989858012170385</c:v>
                </c:pt>
                <c:pt idx="3925">
                  <c:v>0.9989858012170385</c:v>
                </c:pt>
                <c:pt idx="3926">
                  <c:v>0.9989858012170385</c:v>
                </c:pt>
                <c:pt idx="3927">
                  <c:v>0.9989858012170385</c:v>
                </c:pt>
                <c:pt idx="3928">
                  <c:v>0.9989858012170385</c:v>
                </c:pt>
                <c:pt idx="3929">
                  <c:v>0.9989858012170385</c:v>
                </c:pt>
                <c:pt idx="3930">
                  <c:v>0.9989858012170385</c:v>
                </c:pt>
                <c:pt idx="3931">
                  <c:v>0.9989858012170385</c:v>
                </c:pt>
                <c:pt idx="3932">
                  <c:v>0.9989858012170385</c:v>
                </c:pt>
                <c:pt idx="3933">
                  <c:v>0.9989858012170385</c:v>
                </c:pt>
                <c:pt idx="3934">
                  <c:v>0.9989858012170385</c:v>
                </c:pt>
                <c:pt idx="3935">
                  <c:v>0.9989858012170385</c:v>
                </c:pt>
                <c:pt idx="3936">
                  <c:v>0.9989858012170385</c:v>
                </c:pt>
                <c:pt idx="3937">
                  <c:v>0.9989858012170385</c:v>
                </c:pt>
                <c:pt idx="3938">
                  <c:v>0.9989858012170385</c:v>
                </c:pt>
                <c:pt idx="3939">
                  <c:v>0.9989858012170385</c:v>
                </c:pt>
                <c:pt idx="3940">
                  <c:v>0.9989858012170385</c:v>
                </c:pt>
                <c:pt idx="3941">
                  <c:v>0.9989858012170385</c:v>
                </c:pt>
                <c:pt idx="3942">
                  <c:v>0.9989858012170385</c:v>
                </c:pt>
                <c:pt idx="3943">
                  <c:v>0.9989858012170385</c:v>
                </c:pt>
                <c:pt idx="3944">
                  <c:v>0.9989858012170385</c:v>
                </c:pt>
                <c:pt idx="3945">
                  <c:v>0.9989858012170385</c:v>
                </c:pt>
                <c:pt idx="3946">
                  <c:v>0.9989858012170385</c:v>
                </c:pt>
                <c:pt idx="3947">
                  <c:v>0.9989858012170385</c:v>
                </c:pt>
                <c:pt idx="3948">
                  <c:v>0.9989858012170385</c:v>
                </c:pt>
                <c:pt idx="3949">
                  <c:v>0.9989858012170385</c:v>
                </c:pt>
                <c:pt idx="3950">
                  <c:v>0.9989858012170385</c:v>
                </c:pt>
                <c:pt idx="3951">
                  <c:v>0.9989858012170385</c:v>
                </c:pt>
                <c:pt idx="3952">
                  <c:v>0.9989858012170385</c:v>
                </c:pt>
                <c:pt idx="3953">
                  <c:v>0.9989858012170385</c:v>
                </c:pt>
                <c:pt idx="3954">
                  <c:v>0.9989858012170385</c:v>
                </c:pt>
                <c:pt idx="3955">
                  <c:v>0.9989858012170385</c:v>
                </c:pt>
                <c:pt idx="3956">
                  <c:v>0.9989858012170385</c:v>
                </c:pt>
                <c:pt idx="3957">
                  <c:v>0.9989858012170385</c:v>
                </c:pt>
                <c:pt idx="3958">
                  <c:v>0.9989858012170385</c:v>
                </c:pt>
                <c:pt idx="3959">
                  <c:v>0.9989858012170385</c:v>
                </c:pt>
                <c:pt idx="3960">
                  <c:v>0.9989858012170385</c:v>
                </c:pt>
                <c:pt idx="3961">
                  <c:v>0.9989858012170385</c:v>
                </c:pt>
                <c:pt idx="3962">
                  <c:v>0.9989858012170385</c:v>
                </c:pt>
                <c:pt idx="3963">
                  <c:v>0.9989858012170385</c:v>
                </c:pt>
                <c:pt idx="3964">
                  <c:v>0.9989858012170385</c:v>
                </c:pt>
                <c:pt idx="3965">
                  <c:v>0.9989858012170385</c:v>
                </c:pt>
                <c:pt idx="3966">
                  <c:v>0.9989858012170385</c:v>
                </c:pt>
                <c:pt idx="3967">
                  <c:v>0.9989858012170385</c:v>
                </c:pt>
                <c:pt idx="3968">
                  <c:v>0.9989858012170385</c:v>
                </c:pt>
                <c:pt idx="3969">
                  <c:v>0.9989858012170385</c:v>
                </c:pt>
                <c:pt idx="3970">
                  <c:v>0.9989858012170385</c:v>
                </c:pt>
                <c:pt idx="3971">
                  <c:v>0.9989858012170385</c:v>
                </c:pt>
                <c:pt idx="3972">
                  <c:v>0.9989858012170385</c:v>
                </c:pt>
                <c:pt idx="3973">
                  <c:v>0.9989858012170385</c:v>
                </c:pt>
                <c:pt idx="3974">
                  <c:v>0.9989858012170385</c:v>
                </c:pt>
                <c:pt idx="3975">
                  <c:v>0.9989858012170385</c:v>
                </c:pt>
                <c:pt idx="3976">
                  <c:v>0.9989858012170385</c:v>
                </c:pt>
                <c:pt idx="3977">
                  <c:v>0.9989858012170385</c:v>
                </c:pt>
                <c:pt idx="3978">
                  <c:v>0.9989858012170385</c:v>
                </c:pt>
                <c:pt idx="3979">
                  <c:v>0.9989858012170385</c:v>
                </c:pt>
                <c:pt idx="3980">
                  <c:v>0.9989858012170385</c:v>
                </c:pt>
                <c:pt idx="3981">
                  <c:v>0.9989858012170385</c:v>
                </c:pt>
                <c:pt idx="3982">
                  <c:v>0.9989858012170385</c:v>
                </c:pt>
                <c:pt idx="3983">
                  <c:v>0.9989858012170385</c:v>
                </c:pt>
                <c:pt idx="3984">
                  <c:v>0.9989858012170385</c:v>
                </c:pt>
                <c:pt idx="3985">
                  <c:v>0.9989858012170385</c:v>
                </c:pt>
                <c:pt idx="3986">
                  <c:v>0.9989858012170385</c:v>
                </c:pt>
                <c:pt idx="3987">
                  <c:v>0.9989858012170385</c:v>
                </c:pt>
                <c:pt idx="3988">
                  <c:v>0.9989858012170385</c:v>
                </c:pt>
                <c:pt idx="3989">
                  <c:v>0.9989858012170385</c:v>
                </c:pt>
                <c:pt idx="3990">
                  <c:v>0.9989858012170385</c:v>
                </c:pt>
                <c:pt idx="3991">
                  <c:v>0.9989858012170385</c:v>
                </c:pt>
                <c:pt idx="3992">
                  <c:v>0.9989858012170385</c:v>
                </c:pt>
                <c:pt idx="3993">
                  <c:v>0.9989858012170385</c:v>
                </c:pt>
                <c:pt idx="3994">
                  <c:v>0.9989858012170385</c:v>
                </c:pt>
                <c:pt idx="3995">
                  <c:v>0.9989858012170385</c:v>
                </c:pt>
                <c:pt idx="3996">
                  <c:v>0.9989858012170385</c:v>
                </c:pt>
                <c:pt idx="3997">
                  <c:v>0.9989858012170385</c:v>
                </c:pt>
                <c:pt idx="3998">
                  <c:v>0.9989858012170385</c:v>
                </c:pt>
                <c:pt idx="3999">
                  <c:v>0.9989858012170385</c:v>
                </c:pt>
                <c:pt idx="4000">
                  <c:v>0.9989858012170385</c:v>
                </c:pt>
                <c:pt idx="4001">
                  <c:v>0.9989858012170385</c:v>
                </c:pt>
                <c:pt idx="4002">
                  <c:v>0.9989858012170385</c:v>
                </c:pt>
                <c:pt idx="4003">
                  <c:v>0.9989858012170385</c:v>
                </c:pt>
                <c:pt idx="4004">
                  <c:v>0.9989858012170385</c:v>
                </c:pt>
                <c:pt idx="4005">
                  <c:v>0.9989858012170385</c:v>
                </c:pt>
                <c:pt idx="4006">
                  <c:v>0.9989858012170385</c:v>
                </c:pt>
                <c:pt idx="4007">
                  <c:v>0.9989858012170385</c:v>
                </c:pt>
                <c:pt idx="4008">
                  <c:v>0.9989858012170385</c:v>
                </c:pt>
                <c:pt idx="4009">
                  <c:v>0.9989858012170385</c:v>
                </c:pt>
                <c:pt idx="4010">
                  <c:v>0.9989858012170385</c:v>
                </c:pt>
                <c:pt idx="4011">
                  <c:v>0.9989858012170385</c:v>
                </c:pt>
                <c:pt idx="4012">
                  <c:v>0.9989858012170385</c:v>
                </c:pt>
                <c:pt idx="4013">
                  <c:v>0.9989858012170385</c:v>
                </c:pt>
                <c:pt idx="4014">
                  <c:v>0.9989858012170385</c:v>
                </c:pt>
                <c:pt idx="4015">
                  <c:v>0.9989858012170385</c:v>
                </c:pt>
                <c:pt idx="4016">
                  <c:v>0.9989858012170385</c:v>
                </c:pt>
                <c:pt idx="4017">
                  <c:v>0.9989858012170385</c:v>
                </c:pt>
                <c:pt idx="4018">
                  <c:v>0.9989858012170385</c:v>
                </c:pt>
                <c:pt idx="4019">
                  <c:v>0.9989858012170385</c:v>
                </c:pt>
                <c:pt idx="4020">
                  <c:v>0.9989858012170385</c:v>
                </c:pt>
                <c:pt idx="4021">
                  <c:v>0.9989858012170385</c:v>
                </c:pt>
                <c:pt idx="4022">
                  <c:v>0.9989858012170385</c:v>
                </c:pt>
                <c:pt idx="4023">
                  <c:v>0.9989858012170385</c:v>
                </c:pt>
                <c:pt idx="4024">
                  <c:v>0.9989858012170385</c:v>
                </c:pt>
                <c:pt idx="4025">
                  <c:v>0.9989858012170385</c:v>
                </c:pt>
                <c:pt idx="4026">
                  <c:v>0.9989858012170385</c:v>
                </c:pt>
                <c:pt idx="4027">
                  <c:v>0.9989858012170385</c:v>
                </c:pt>
                <c:pt idx="4028">
                  <c:v>0.9989858012170385</c:v>
                </c:pt>
                <c:pt idx="4029">
                  <c:v>0.9989858012170385</c:v>
                </c:pt>
                <c:pt idx="4030">
                  <c:v>0.9989858012170385</c:v>
                </c:pt>
                <c:pt idx="4031">
                  <c:v>0.9989858012170385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A5-4F90-97F4-2CB74992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244032"/>
        <c:axId val="1071244688"/>
      </c:scatterChart>
      <c:valAx>
        <c:axId val="1071244032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1-specificity</a:t>
                </a: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71244688"/>
        <c:crosses val="autoZero"/>
        <c:crossBetween val="midCat"/>
        <c:majorUnit val="0.1"/>
      </c:valAx>
      <c:valAx>
        <c:axId val="107124468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1244032"/>
        <c:crossesAt val="-1.02"/>
        <c:crossBetween val="midCat"/>
        <c:majorUnit val="0.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весов находок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51988188976378"/>
          <c:y val="0.19721055701370663"/>
          <c:w val="0.83823840769903757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Таблица!$H$1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Таблица!$H$2:$H$4033</c:f>
              <c:numCache>
                <c:formatCode>0.00</c:formatCode>
                <c:ptCount val="4032"/>
                <c:pt idx="0">
                  <c:v>2337</c:v>
                </c:pt>
                <c:pt idx="1">
                  <c:v>2335.4</c:v>
                </c:pt>
                <c:pt idx="2">
                  <c:v>2335.1</c:v>
                </c:pt>
                <c:pt idx="3">
                  <c:v>2332.8000000000002</c:v>
                </c:pt>
                <c:pt idx="4">
                  <c:v>2332.3000000000002</c:v>
                </c:pt>
                <c:pt idx="5">
                  <c:v>2331.9</c:v>
                </c:pt>
                <c:pt idx="6">
                  <c:v>2326.1</c:v>
                </c:pt>
                <c:pt idx="7">
                  <c:v>2325.9</c:v>
                </c:pt>
                <c:pt idx="8">
                  <c:v>2325.3000000000002</c:v>
                </c:pt>
                <c:pt idx="9">
                  <c:v>2325.1999999999998</c:v>
                </c:pt>
                <c:pt idx="10">
                  <c:v>2323.9</c:v>
                </c:pt>
                <c:pt idx="11">
                  <c:v>2323.3000000000002</c:v>
                </c:pt>
                <c:pt idx="12">
                  <c:v>2322.6</c:v>
                </c:pt>
                <c:pt idx="13">
                  <c:v>2321.6999999999998</c:v>
                </c:pt>
                <c:pt idx="14">
                  <c:v>2321</c:v>
                </c:pt>
                <c:pt idx="15">
                  <c:v>2321</c:v>
                </c:pt>
                <c:pt idx="16">
                  <c:v>2319.5</c:v>
                </c:pt>
                <c:pt idx="17">
                  <c:v>2318.3000000000002</c:v>
                </c:pt>
                <c:pt idx="18">
                  <c:v>2318.3000000000002</c:v>
                </c:pt>
                <c:pt idx="19">
                  <c:v>2317.6999999999998</c:v>
                </c:pt>
                <c:pt idx="20">
                  <c:v>2316.8000000000002</c:v>
                </c:pt>
                <c:pt idx="21">
                  <c:v>2314.6</c:v>
                </c:pt>
                <c:pt idx="22">
                  <c:v>2314</c:v>
                </c:pt>
                <c:pt idx="23">
                  <c:v>2313.5</c:v>
                </c:pt>
                <c:pt idx="24">
                  <c:v>2312.4</c:v>
                </c:pt>
                <c:pt idx="25">
                  <c:v>2308.4</c:v>
                </c:pt>
                <c:pt idx="26">
                  <c:v>2306.9</c:v>
                </c:pt>
                <c:pt idx="27">
                  <c:v>2306.1999999999998</c:v>
                </c:pt>
                <c:pt idx="28">
                  <c:v>2305.1999999999998</c:v>
                </c:pt>
                <c:pt idx="29">
                  <c:v>2302.5</c:v>
                </c:pt>
                <c:pt idx="30">
                  <c:v>2301.6</c:v>
                </c:pt>
                <c:pt idx="31">
                  <c:v>2301.5</c:v>
                </c:pt>
                <c:pt idx="32">
                  <c:v>2301.5</c:v>
                </c:pt>
                <c:pt idx="33">
                  <c:v>2301.1999999999998</c:v>
                </c:pt>
                <c:pt idx="34">
                  <c:v>2301.1</c:v>
                </c:pt>
                <c:pt idx="35">
                  <c:v>2300.1</c:v>
                </c:pt>
                <c:pt idx="36">
                  <c:v>2300.1</c:v>
                </c:pt>
                <c:pt idx="37">
                  <c:v>2298.9</c:v>
                </c:pt>
                <c:pt idx="38">
                  <c:v>2298.6</c:v>
                </c:pt>
                <c:pt idx="39">
                  <c:v>2298.5</c:v>
                </c:pt>
                <c:pt idx="40">
                  <c:v>2297.8000000000002</c:v>
                </c:pt>
                <c:pt idx="41">
                  <c:v>2297.6999999999998</c:v>
                </c:pt>
                <c:pt idx="42">
                  <c:v>2297.5</c:v>
                </c:pt>
                <c:pt idx="43">
                  <c:v>2297.1</c:v>
                </c:pt>
                <c:pt idx="44">
                  <c:v>2297</c:v>
                </c:pt>
                <c:pt idx="45">
                  <c:v>2296.8000000000002</c:v>
                </c:pt>
                <c:pt idx="46">
                  <c:v>2296.8000000000002</c:v>
                </c:pt>
                <c:pt idx="47">
                  <c:v>2296.3000000000002</c:v>
                </c:pt>
                <c:pt idx="48">
                  <c:v>2295.4</c:v>
                </c:pt>
                <c:pt idx="49">
                  <c:v>2295.1</c:v>
                </c:pt>
                <c:pt idx="50">
                  <c:v>2294.6</c:v>
                </c:pt>
                <c:pt idx="51">
                  <c:v>2294.6</c:v>
                </c:pt>
                <c:pt idx="52">
                  <c:v>2294.6</c:v>
                </c:pt>
                <c:pt idx="53">
                  <c:v>2294.6</c:v>
                </c:pt>
                <c:pt idx="54">
                  <c:v>2294.5</c:v>
                </c:pt>
                <c:pt idx="55">
                  <c:v>2294.5</c:v>
                </c:pt>
                <c:pt idx="56">
                  <c:v>2293.8000000000002</c:v>
                </c:pt>
                <c:pt idx="57">
                  <c:v>2293.8000000000002</c:v>
                </c:pt>
                <c:pt idx="58">
                  <c:v>2293.4</c:v>
                </c:pt>
                <c:pt idx="59">
                  <c:v>2293.3000000000002</c:v>
                </c:pt>
                <c:pt idx="60">
                  <c:v>2293.1</c:v>
                </c:pt>
                <c:pt idx="61">
                  <c:v>2292.6</c:v>
                </c:pt>
                <c:pt idx="62">
                  <c:v>2292.4</c:v>
                </c:pt>
                <c:pt idx="63">
                  <c:v>2291.6</c:v>
                </c:pt>
                <c:pt idx="64">
                  <c:v>2291.5</c:v>
                </c:pt>
                <c:pt idx="65">
                  <c:v>2291.3000000000002</c:v>
                </c:pt>
                <c:pt idx="66">
                  <c:v>2290.4</c:v>
                </c:pt>
                <c:pt idx="67">
                  <c:v>2290.4</c:v>
                </c:pt>
                <c:pt idx="68">
                  <c:v>2290.3000000000002</c:v>
                </c:pt>
                <c:pt idx="69">
                  <c:v>2289.8000000000002</c:v>
                </c:pt>
                <c:pt idx="70">
                  <c:v>2289.6999999999998</c:v>
                </c:pt>
                <c:pt idx="71">
                  <c:v>2289.6999999999998</c:v>
                </c:pt>
                <c:pt idx="72">
                  <c:v>2289.3000000000002</c:v>
                </c:pt>
                <c:pt idx="73">
                  <c:v>2289.1999999999998</c:v>
                </c:pt>
                <c:pt idx="74">
                  <c:v>2289.1</c:v>
                </c:pt>
                <c:pt idx="75">
                  <c:v>2288.9</c:v>
                </c:pt>
                <c:pt idx="76">
                  <c:v>2288.8000000000002</c:v>
                </c:pt>
                <c:pt idx="77">
                  <c:v>2288.6</c:v>
                </c:pt>
                <c:pt idx="78">
                  <c:v>2288.1999999999998</c:v>
                </c:pt>
                <c:pt idx="79">
                  <c:v>2288</c:v>
                </c:pt>
                <c:pt idx="80">
                  <c:v>2287.9</c:v>
                </c:pt>
                <c:pt idx="81">
                  <c:v>2287.6999999999998</c:v>
                </c:pt>
                <c:pt idx="82">
                  <c:v>2286.8000000000002</c:v>
                </c:pt>
                <c:pt idx="83">
                  <c:v>2286.5</c:v>
                </c:pt>
                <c:pt idx="84">
                  <c:v>2286.1999999999998</c:v>
                </c:pt>
                <c:pt idx="85">
                  <c:v>2286.1</c:v>
                </c:pt>
                <c:pt idx="86">
                  <c:v>2286.1</c:v>
                </c:pt>
                <c:pt idx="87">
                  <c:v>2286.1</c:v>
                </c:pt>
                <c:pt idx="88">
                  <c:v>2285.8000000000002</c:v>
                </c:pt>
                <c:pt idx="89">
                  <c:v>2285.8000000000002</c:v>
                </c:pt>
                <c:pt idx="90">
                  <c:v>2285.6</c:v>
                </c:pt>
                <c:pt idx="91">
                  <c:v>2285.5</c:v>
                </c:pt>
                <c:pt idx="92">
                  <c:v>2285.1999999999998</c:v>
                </c:pt>
                <c:pt idx="93">
                  <c:v>2284.8000000000002</c:v>
                </c:pt>
                <c:pt idx="94">
                  <c:v>2284.1999999999998</c:v>
                </c:pt>
                <c:pt idx="95">
                  <c:v>2283.6</c:v>
                </c:pt>
                <c:pt idx="96">
                  <c:v>2283.6</c:v>
                </c:pt>
                <c:pt idx="97">
                  <c:v>2283.3000000000002</c:v>
                </c:pt>
                <c:pt idx="98">
                  <c:v>2283.3000000000002</c:v>
                </c:pt>
                <c:pt idx="99">
                  <c:v>2283.1</c:v>
                </c:pt>
                <c:pt idx="100">
                  <c:v>2282.6999999999998</c:v>
                </c:pt>
                <c:pt idx="101">
                  <c:v>2282.6</c:v>
                </c:pt>
                <c:pt idx="102">
                  <c:v>2282.6</c:v>
                </c:pt>
                <c:pt idx="103">
                  <c:v>2282.5</c:v>
                </c:pt>
                <c:pt idx="104">
                  <c:v>2282.5</c:v>
                </c:pt>
                <c:pt idx="105">
                  <c:v>2282.4</c:v>
                </c:pt>
                <c:pt idx="106">
                  <c:v>2282.4</c:v>
                </c:pt>
                <c:pt idx="107">
                  <c:v>2282.1999999999998</c:v>
                </c:pt>
                <c:pt idx="108">
                  <c:v>2282</c:v>
                </c:pt>
                <c:pt idx="109">
                  <c:v>2281.6</c:v>
                </c:pt>
                <c:pt idx="110">
                  <c:v>2281.4</c:v>
                </c:pt>
                <c:pt idx="111">
                  <c:v>2281.4</c:v>
                </c:pt>
                <c:pt idx="112">
                  <c:v>2281.1</c:v>
                </c:pt>
                <c:pt idx="113">
                  <c:v>2281</c:v>
                </c:pt>
                <c:pt idx="114">
                  <c:v>2279.6</c:v>
                </c:pt>
                <c:pt idx="115">
                  <c:v>2279.4</c:v>
                </c:pt>
                <c:pt idx="116">
                  <c:v>2279.3000000000002</c:v>
                </c:pt>
                <c:pt idx="117">
                  <c:v>2279.1999999999998</c:v>
                </c:pt>
                <c:pt idx="118">
                  <c:v>2278.6999999999998</c:v>
                </c:pt>
                <c:pt idx="119">
                  <c:v>2278</c:v>
                </c:pt>
                <c:pt idx="120">
                  <c:v>2277.8000000000002</c:v>
                </c:pt>
                <c:pt idx="121">
                  <c:v>2277.6999999999998</c:v>
                </c:pt>
                <c:pt idx="122">
                  <c:v>2277.6999999999998</c:v>
                </c:pt>
                <c:pt idx="123">
                  <c:v>2277.4</c:v>
                </c:pt>
                <c:pt idx="124">
                  <c:v>2276.6999999999998</c:v>
                </c:pt>
                <c:pt idx="125">
                  <c:v>2276.4</c:v>
                </c:pt>
                <c:pt idx="126">
                  <c:v>2274.4</c:v>
                </c:pt>
                <c:pt idx="127">
                  <c:v>2274</c:v>
                </c:pt>
                <c:pt idx="128">
                  <c:v>2272</c:v>
                </c:pt>
                <c:pt idx="129">
                  <c:v>2270.9</c:v>
                </c:pt>
                <c:pt idx="130">
                  <c:v>2270.5</c:v>
                </c:pt>
                <c:pt idx="131">
                  <c:v>2269.9</c:v>
                </c:pt>
                <c:pt idx="132">
                  <c:v>2268.8000000000002</c:v>
                </c:pt>
                <c:pt idx="133">
                  <c:v>2268</c:v>
                </c:pt>
                <c:pt idx="134">
                  <c:v>2266.9</c:v>
                </c:pt>
                <c:pt idx="135">
                  <c:v>2266.5</c:v>
                </c:pt>
                <c:pt idx="136">
                  <c:v>2265</c:v>
                </c:pt>
                <c:pt idx="137">
                  <c:v>2264.9</c:v>
                </c:pt>
                <c:pt idx="138">
                  <c:v>2263.3000000000002</c:v>
                </c:pt>
                <c:pt idx="139">
                  <c:v>2262.9</c:v>
                </c:pt>
                <c:pt idx="140">
                  <c:v>2260.5</c:v>
                </c:pt>
                <c:pt idx="141">
                  <c:v>2259.9</c:v>
                </c:pt>
                <c:pt idx="142">
                  <c:v>2259.1999999999998</c:v>
                </c:pt>
                <c:pt idx="143">
                  <c:v>2255.8000000000002</c:v>
                </c:pt>
                <c:pt idx="144">
                  <c:v>2255.6999999999998</c:v>
                </c:pt>
                <c:pt idx="145">
                  <c:v>2255</c:v>
                </c:pt>
                <c:pt idx="146">
                  <c:v>2254.8000000000002</c:v>
                </c:pt>
                <c:pt idx="147">
                  <c:v>2252.8000000000002</c:v>
                </c:pt>
                <c:pt idx="148">
                  <c:v>2252.4</c:v>
                </c:pt>
                <c:pt idx="149">
                  <c:v>2252</c:v>
                </c:pt>
                <c:pt idx="150">
                  <c:v>2251.6999999999998</c:v>
                </c:pt>
                <c:pt idx="151">
                  <c:v>2251.5</c:v>
                </c:pt>
                <c:pt idx="152">
                  <c:v>2251</c:v>
                </c:pt>
                <c:pt idx="153">
                  <c:v>2250.6999999999998</c:v>
                </c:pt>
                <c:pt idx="154">
                  <c:v>2250.3000000000002</c:v>
                </c:pt>
                <c:pt idx="155">
                  <c:v>2249</c:v>
                </c:pt>
                <c:pt idx="156">
                  <c:v>2244</c:v>
                </c:pt>
                <c:pt idx="157">
                  <c:v>2243.9</c:v>
                </c:pt>
                <c:pt idx="158">
                  <c:v>2243.6</c:v>
                </c:pt>
                <c:pt idx="159">
                  <c:v>2242.8000000000002</c:v>
                </c:pt>
                <c:pt idx="160">
                  <c:v>2242.5</c:v>
                </c:pt>
                <c:pt idx="161">
                  <c:v>2242.3000000000002</c:v>
                </c:pt>
                <c:pt idx="162">
                  <c:v>2242.1</c:v>
                </c:pt>
                <c:pt idx="163">
                  <c:v>2241.6999999999998</c:v>
                </c:pt>
                <c:pt idx="164">
                  <c:v>2241.4</c:v>
                </c:pt>
                <c:pt idx="165">
                  <c:v>2240.3000000000002</c:v>
                </c:pt>
                <c:pt idx="166">
                  <c:v>2240.1999999999998</c:v>
                </c:pt>
                <c:pt idx="167">
                  <c:v>2240.1</c:v>
                </c:pt>
                <c:pt idx="168">
                  <c:v>2240</c:v>
                </c:pt>
                <c:pt idx="169">
                  <c:v>2239.6999999999998</c:v>
                </c:pt>
                <c:pt idx="170">
                  <c:v>2239.3000000000002</c:v>
                </c:pt>
                <c:pt idx="171">
                  <c:v>2238.1999999999998</c:v>
                </c:pt>
                <c:pt idx="172">
                  <c:v>2237.3000000000002</c:v>
                </c:pt>
                <c:pt idx="173">
                  <c:v>2237</c:v>
                </c:pt>
                <c:pt idx="174">
                  <c:v>2236.3000000000002</c:v>
                </c:pt>
                <c:pt idx="175">
                  <c:v>2235.1999999999998</c:v>
                </c:pt>
                <c:pt idx="176">
                  <c:v>2235.1999999999998</c:v>
                </c:pt>
                <c:pt idx="177">
                  <c:v>2234.5</c:v>
                </c:pt>
                <c:pt idx="178">
                  <c:v>2234.4</c:v>
                </c:pt>
                <c:pt idx="179">
                  <c:v>2233.1</c:v>
                </c:pt>
                <c:pt idx="180">
                  <c:v>2232.5</c:v>
                </c:pt>
                <c:pt idx="181">
                  <c:v>2232.5</c:v>
                </c:pt>
                <c:pt idx="182">
                  <c:v>2232.4</c:v>
                </c:pt>
                <c:pt idx="183">
                  <c:v>2232.1</c:v>
                </c:pt>
                <c:pt idx="184">
                  <c:v>2231.6999999999998</c:v>
                </c:pt>
                <c:pt idx="185">
                  <c:v>2231.6</c:v>
                </c:pt>
                <c:pt idx="186">
                  <c:v>2231.4</c:v>
                </c:pt>
                <c:pt idx="187">
                  <c:v>2231.1999999999998</c:v>
                </c:pt>
                <c:pt idx="188">
                  <c:v>2231</c:v>
                </c:pt>
                <c:pt idx="189">
                  <c:v>2230.8000000000002</c:v>
                </c:pt>
                <c:pt idx="190">
                  <c:v>2230.5</c:v>
                </c:pt>
                <c:pt idx="191">
                  <c:v>2230.3000000000002</c:v>
                </c:pt>
                <c:pt idx="192">
                  <c:v>2230.1999999999998</c:v>
                </c:pt>
                <c:pt idx="193">
                  <c:v>2230</c:v>
                </c:pt>
                <c:pt idx="194">
                  <c:v>2229.6999999999998</c:v>
                </c:pt>
                <c:pt idx="195">
                  <c:v>2229.6</c:v>
                </c:pt>
                <c:pt idx="196">
                  <c:v>2229</c:v>
                </c:pt>
                <c:pt idx="197">
                  <c:v>2228.3000000000002</c:v>
                </c:pt>
                <c:pt idx="198">
                  <c:v>2228.1999999999998</c:v>
                </c:pt>
                <c:pt idx="199">
                  <c:v>2228</c:v>
                </c:pt>
                <c:pt idx="200">
                  <c:v>2228</c:v>
                </c:pt>
                <c:pt idx="201">
                  <c:v>2228</c:v>
                </c:pt>
                <c:pt idx="202">
                  <c:v>2227.8000000000002</c:v>
                </c:pt>
                <c:pt idx="203">
                  <c:v>2227.6</c:v>
                </c:pt>
                <c:pt idx="204">
                  <c:v>2226.1999999999998</c:v>
                </c:pt>
                <c:pt idx="205">
                  <c:v>2226.1999999999998</c:v>
                </c:pt>
                <c:pt idx="206">
                  <c:v>2226</c:v>
                </c:pt>
                <c:pt idx="207">
                  <c:v>2225</c:v>
                </c:pt>
                <c:pt idx="208">
                  <c:v>2224.3000000000002</c:v>
                </c:pt>
                <c:pt idx="209">
                  <c:v>2224.1</c:v>
                </c:pt>
                <c:pt idx="210">
                  <c:v>2224</c:v>
                </c:pt>
                <c:pt idx="211">
                  <c:v>2223.9</c:v>
                </c:pt>
                <c:pt idx="212">
                  <c:v>2223.6999999999998</c:v>
                </c:pt>
                <c:pt idx="213">
                  <c:v>2223.6</c:v>
                </c:pt>
                <c:pt idx="214">
                  <c:v>2223.5</c:v>
                </c:pt>
                <c:pt idx="215">
                  <c:v>2222.3000000000002</c:v>
                </c:pt>
                <c:pt idx="216">
                  <c:v>2222.1999999999998</c:v>
                </c:pt>
                <c:pt idx="217">
                  <c:v>2222.1999999999998</c:v>
                </c:pt>
                <c:pt idx="218">
                  <c:v>2222.1</c:v>
                </c:pt>
                <c:pt idx="219">
                  <c:v>2222</c:v>
                </c:pt>
                <c:pt idx="220">
                  <c:v>2221.4</c:v>
                </c:pt>
                <c:pt idx="221">
                  <c:v>2220.9</c:v>
                </c:pt>
                <c:pt idx="222">
                  <c:v>2220.8000000000002</c:v>
                </c:pt>
                <c:pt idx="223">
                  <c:v>2220.1</c:v>
                </c:pt>
                <c:pt idx="224">
                  <c:v>2220</c:v>
                </c:pt>
                <c:pt idx="225">
                  <c:v>2219.8000000000002</c:v>
                </c:pt>
                <c:pt idx="226">
                  <c:v>2219.1999999999998</c:v>
                </c:pt>
                <c:pt idx="227">
                  <c:v>2219</c:v>
                </c:pt>
                <c:pt idx="228">
                  <c:v>2219</c:v>
                </c:pt>
                <c:pt idx="229">
                  <c:v>2218.6</c:v>
                </c:pt>
                <c:pt idx="230">
                  <c:v>2218.5</c:v>
                </c:pt>
                <c:pt idx="231">
                  <c:v>2218.3000000000002</c:v>
                </c:pt>
                <c:pt idx="232">
                  <c:v>2217.1999999999998</c:v>
                </c:pt>
                <c:pt idx="233">
                  <c:v>2216.3000000000002</c:v>
                </c:pt>
                <c:pt idx="234">
                  <c:v>2216.1999999999998</c:v>
                </c:pt>
                <c:pt idx="235">
                  <c:v>2215.9</c:v>
                </c:pt>
                <c:pt idx="236">
                  <c:v>2215.6</c:v>
                </c:pt>
                <c:pt idx="237">
                  <c:v>2215.5</c:v>
                </c:pt>
                <c:pt idx="238">
                  <c:v>2215.4</c:v>
                </c:pt>
                <c:pt idx="239">
                  <c:v>2215.4</c:v>
                </c:pt>
                <c:pt idx="240">
                  <c:v>2215.1</c:v>
                </c:pt>
                <c:pt idx="241">
                  <c:v>2214.6999999999998</c:v>
                </c:pt>
                <c:pt idx="242">
                  <c:v>2214.6</c:v>
                </c:pt>
                <c:pt idx="243">
                  <c:v>2213.6</c:v>
                </c:pt>
                <c:pt idx="244">
                  <c:v>2212.6999999999998</c:v>
                </c:pt>
                <c:pt idx="245">
                  <c:v>2212.4</c:v>
                </c:pt>
                <c:pt idx="246">
                  <c:v>2211.6999999999998</c:v>
                </c:pt>
                <c:pt idx="247">
                  <c:v>2211.4</c:v>
                </c:pt>
                <c:pt idx="248">
                  <c:v>2211.4</c:v>
                </c:pt>
                <c:pt idx="249">
                  <c:v>2211</c:v>
                </c:pt>
                <c:pt idx="250">
                  <c:v>2210.8000000000002</c:v>
                </c:pt>
                <c:pt idx="251">
                  <c:v>2210.6</c:v>
                </c:pt>
                <c:pt idx="252">
                  <c:v>2210.1999999999998</c:v>
                </c:pt>
                <c:pt idx="253">
                  <c:v>2209.4</c:v>
                </c:pt>
                <c:pt idx="254">
                  <c:v>2208.8000000000002</c:v>
                </c:pt>
                <c:pt idx="255">
                  <c:v>2208.1999999999998</c:v>
                </c:pt>
                <c:pt idx="256">
                  <c:v>2207.9</c:v>
                </c:pt>
                <c:pt idx="257">
                  <c:v>2207.8000000000002</c:v>
                </c:pt>
                <c:pt idx="258">
                  <c:v>2207.6999999999998</c:v>
                </c:pt>
                <c:pt idx="259">
                  <c:v>2207.4</c:v>
                </c:pt>
                <c:pt idx="260">
                  <c:v>2206.6999999999998</c:v>
                </c:pt>
                <c:pt idx="261">
                  <c:v>2206.3000000000002</c:v>
                </c:pt>
                <c:pt idx="262">
                  <c:v>2205.1999999999998</c:v>
                </c:pt>
                <c:pt idx="263">
                  <c:v>2204.6</c:v>
                </c:pt>
                <c:pt idx="264">
                  <c:v>2203.9</c:v>
                </c:pt>
                <c:pt idx="265">
                  <c:v>2203.6</c:v>
                </c:pt>
                <c:pt idx="266">
                  <c:v>2202.9</c:v>
                </c:pt>
                <c:pt idx="267">
                  <c:v>2202.8000000000002</c:v>
                </c:pt>
                <c:pt idx="268">
                  <c:v>2202.6</c:v>
                </c:pt>
                <c:pt idx="269">
                  <c:v>2201.9</c:v>
                </c:pt>
                <c:pt idx="270">
                  <c:v>2201.6</c:v>
                </c:pt>
                <c:pt idx="271">
                  <c:v>2201</c:v>
                </c:pt>
                <c:pt idx="272">
                  <c:v>2200.6999999999998</c:v>
                </c:pt>
                <c:pt idx="273">
                  <c:v>2200.6999999999998</c:v>
                </c:pt>
                <c:pt idx="274">
                  <c:v>2200.5</c:v>
                </c:pt>
                <c:pt idx="275">
                  <c:v>2200.1999999999998</c:v>
                </c:pt>
                <c:pt idx="276">
                  <c:v>2200.1</c:v>
                </c:pt>
                <c:pt idx="277">
                  <c:v>2199.1999999999998</c:v>
                </c:pt>
                <c:pt idx="278">
                  <c:v>2199.1</c:v>
                </c:pt>
                <c:pt idx="279">
                  <c:v>2198.1</c:v>
                </c:pt>
                <c:pt idx="280">
                  <c:v>2197.4</c:v>
                </c:pt>
                <c:pt idx="281">
                  <c:v>2196.9</c:v>
                </c:pt>
                <c:pt idx="282">
                  <c:v>2196.9</c:v>
                </c:pt>
                <c:pt idx="283">
                  <c:v>2196.8000000000002</c:v>
                </c:pt>
                <c:pt idx="284">
                  <c:v>2195.9</c:v>
                </c:pt>
                <c:pt idx="285">
                  <c:v>2195.1</c:v>
                </c:pt>
                <c:pt idx="286">
                  <c:v>2192.1</c:v>
                </c:pt>
                <c:pt idx="287">
                  <c:v>2192</c:v>
                </c:pt>
                <c:pt idx="288">
                  <c:v>2191.9</c:v>
                </c:pt>
                <c:pt idx="289">
                  <c:v>2191.6</c:v>
                </c:pt>
                <c:pt idx="290">
                  <c:v>2191.5</c:v>
                </c:pt>
                <c:pt idx="291">
                  <c:v>2190.5</c:v>
                </c:pt>
                <c:pt idx="292">
                  <c:v>2189.9</c:v>
                </c:pt>
                <c:pt idx="293">
                  <c:v>2189</c:v>
                </c:pt>
                <c:pt idx="294">
                  <c:v>2188.5</c:v>
                </c:pt>
                <c:pt idx="295">
                  <c:v>2187.6</c:v>
                </c:pt>
                <c:pt idx="296">
                  <c:v>2186.4</c:v>
                </c:pt>
                <c:pt idx="297">
                  <c:v>2185.3000000000002</c:v>
                </c:pt>
                <c:pt idx="298">
                  <c:v>2185.3000000000002</c:v>
                </c:pt>
                <c:pt idx="299">
                  <c:v>2184.6</c:v>
                </c:pt>
                <c:pt idx="300">
                  <c:v>2184.6</c:v>
                </c:pt>
                <c:pt idx="301">
                  <c:v>2184.5</c:v>
                </c:pt>
                <c:pt idx="302">
                  <c:v>2183.8000000000002</c:v>
                </c:pt>
                <c:pt idx="303">
                  <c:v>2182.8000000000002</c:v>
                </c:pt>
                <c:pt idx="304">
                  <c:v>2182.6</c:v>
                </c:pt>
                <c:pt idx="305">
                  <c:v>2181.1999999999998</c:v>
                </c:pt>
                <c:pt idx="306">
                  <c:v>2180.1999999999998</c:v>
                </c:pt>
                <c:pt idx="307">
                  <c:v>2180.1</c:v>
                </c:pt>
                <c:pt idx="308">
                  <c:v>2178.9</c:v>
                </c:pt>
                <c:pt idx="309">
                  <c:v>2178.4</c:v>
                </c:pt>
                <c:pt idx="310">
                  <c:v>2177.1999999999998</c:v>
                </c:pt>
                <c:pt idx="311">
                  <c:v>2177.1</c:v>
                </c:pt>
                <c:pt idx="312">
                  <c:v>2176.3000000000002</c:v>
                </c:pt>
                <c:pt idx="313">
                  <c:v>2174.8000000000002</c:v>
                </c:pt>
                <c:pt idx="314">
                  <c:v>2174.3000000000002</c:v>
                </c:pt>
                <c:pt idx="315">
                  <c:v>2173.9</c:v>
                </c:pt>
                <c:pt idx="316">
                  <c:v>2173.9</c:v>
                </c:pt>
                <c:pt idx="317">
                  <c:v>2173.6999999999998</c:v>
                </c:pt>
                <c:pt idx="318">
                  <c:v>2173.6</c:v>
                </c:pt>
                <c:pt idx="319">
                  <c:v>2173.1999999999998</c:v>
                </c:pt>
                <c:pt idx="320">
                  <c:v>2172.6</c:v>
                </c:pt>
                <c:pt idx="321">
                  <c:v>2172.6</c:v>
                </c:pt>
                <c:pt idx="322">
                  <c:v>2172.1</c:v>
                </c:pt>
                <c:pt idx="323">
                  <c:v>2172</c:v>
                </c:pt>
                <c:pt idx="324">
                  <c:v>2171.9</c:v>
                </c:pt>
                <c:pt idx="325">
                  <c:v>2171.8000000000002</c:v>
                </c:pt>
                <c:pt idx="326">
                  <c:v>2171</c:v>
                </c:pt>
                <c:pt idx="327">
                  <c:v>2170.9</c:v>
                </c:pt>
                <c:pt idx="328">
                  <c:v>2170.9</c:v>
                </c:pt>
                <c:pt idx="329">
                  <c:v>2169.4</c:v>
                </c:pt>
                <c:pt idx="330">
                  <c:v>2169.3000000000002</c:v>
                </c:pt>
                <c:pt idx="331">
                  <c:v>2168.4</c:v>
                </c:pt>
                <c:pt idx="332">
                  <c:v>2167.1999999999998</c:v>
                </c:pt>
                <c:pt idx="333">
                  <c:v>2167.1</c:v>
                </c:pt>
                <c:pt idx="334">
                  <c:v>2166.8000000000002</c:v>
                </c:pt>
                <c:pt idx="335">
                  <c:v>2166.6999999999998</c:v>
                </c:pt>
                <c:pt idx="336">
                  <c:v>2165.8000000000002</c:v>
                </c:pt>
                <c:pt idx="337">
                  <c:v>2165.6</c:v>
                </c:pt>
                <c:pt idx="338">
                  <c:v>2165.1</c:v>
                </c:pt>
                <c:pt idx="339">
                  <c:v>2165.1</c:v>
                </c:pt>
                <c:pt idx="340">
                  <c:v>2164.9</c:v>
                </c:pt>
                <c:pt idx="341">
                  <c:v>2164.8000000000002</c:v>
                </c:pt>
                <c:pt idx="342">
                  <c:v>2164.4</c:v>
                </c:pt>
                <c:pt idx="343">
                  <c:v>2164.4</c:v>
                </c:pt>
                <c:pt idx="344">
                  <c:v>2164.4</c:v>
                </c:pt>
                <c:pt idx="345">
                  <c:v>2164.1</c:v>
                </c:pt>
                <c:pt idx="346">
                  <c:v>2162.4</c:v>
                </c:pt>
                <c:pt idx="347">
                  <c:v>2161.6</c:v>
                </c:pt>
                <c:pt idx="348">
                  <c:v>2160.1999999999998</c:v>
                </c:pt>
                <c:pt idx="349">
                  <c:v>2159.5</c:v>
                </c:pt>
                <c:pt idx="350">
                  <c:v>2158.1999999999998</c:v>
                </c:pt>
                <c:pt idx="351">
                  <c:v>2158</c:v>
                </c:pt>
                <c:pt idx="352">
                  <c:v>2157.1</c:v>
                </c:pt>
                <c:pt idx="353">
                  <c:v>2156.9</c:v>
                </c:pt>
                <c:pt idx="354">
                  <c:v>2156.1</c:v>
                </c:pt>
                <c:pt idx="355">
                  <c:v>2155.4</c:v>
                </c:pt>
                <c:pt idx="356">
                  <c:v>2155.3000000000002</c:v>
                </c:pt>
                <c:pt idx="357">
                  <c:v>2154.9</c:v>
                </c:pt>
                <c:pt idx="358">
                  <c:v>2154.4</c:v>
                </c:pt>
                <c:pt idx="359">
                  <c:v>2154</c:v>
                </c:pt>
                <c:pt idx="360">
                  <c:v>2153.6</c:v>
                </c:pt>
                <c:pt idx="361">
                  <c:v>2153.1999999999998</c:v>
                </c:pt>
                <c:pt idx="362">
                  <c:v>2153.1</c:v>
                </c:pt>
                <c:pt idx="363">
                  <c:v>2152.6</c:v>
                </c:pt>
                <c:pt idx="364">
                  <c:v>2152.3000000000002</c:v>
                </c:pt>
                <c:pt idx="365">
                  <c:v>2151.6</c:v>
                </c:pt>
                <c:pt idx="366">
                  <c:v>2151.3000000000002</c:v>
                </c:pt>
                <c:pt idx="367">
                  <c:v>2151.1</c:v>
                </c:pt>
                <c:pt idx="368">
                  <c:v>2150.4</c:v>
                </c:pt>
                <c:pt idx="369">
                  <c:v>2150.4</c:v>
                </c:pt>
                <c:pt idx="370">
                  <c:v>2149.9</c:v>
                </c:pt>
                <c:pt idx="371">
                  <c:v>2149.9</c:v>
                </c:pt>
                <c:pt idx="372">
                  <c:v>2149.6</c:v>
                </c:pt>
                <c:pt idx="373">
                  <c:v>2149.5</c:v>
                </c:pt>
                <c:pt idx="374">
                  <c:v>2149.4</c:v>
                </c:pt>
                <c:pt idx="375">
                  <c:v>2148.4</c:v>
                </c:pt>
                <c:pt idx="376">
                  <c:v>2146.3000000000002</c:v>
                </c:pt>
                <c:pt idx="377">
                  <c:v>2145.6</c:v>
                </c:pt>
                <c:pt idx="378">
                  <c:v>2145.4</c:v>
                </c:pt>
                <c:pt idx="379">
                  <c:v>2145.4</c:v>
                </c:pt>
                <c:pt idx="380">
                  <c:v>2145.1</c:v>
                </c:pt>
                <c:pt idx="381">
                  <c:v>2144.6999999999998</c:v>
                </c:pt>
                <c:pt idx="382">
                  <c:v>2143</c:v>
                </c:pt>
                <c:pt idx="383">
                  <c:v>2142.6999999999998</c:v>
                </c:pt>
                <c:pt idx="384">
                  <c:v>2142.6</c:v>
                </c:pt>
                <c:pt idx="385">
                  <c:v>2141.9</c:v>
                </c:pt>
                <c:pt idx="386">
                  <c:v>2141</c:v>
                </c:pt>
                <c:pt idx="387">
                  <c:v>2140.6999999999998</c:v>
                </c:pt>
                <c:pt idx="388">
                  <c:v>2139.9</c:v>
                </c:pt>
                <c:pt idx="389">
                  <c:v>2137.9</c:v>
                </c:pt>
                <c:pt idx="390">
                  <c:v>2136.8000000000002</c:v>
                </c:pt>
                <c:pt idx="391">
                  <c:v>2134.8000000000002</c:v>
                </c:pt>
                <c:pt idx="392">
                  <c:v>2134.5</c:v>
                </c:pt>
                <c:pt idx="393">
                  <c:v>2133.9</c:v>
                </c:pt>
                <c:pt idx="394">
                  <c:v>2133.1</c:v>
                </c:pt>
                <c:pt idx="395">
                  <c:v>2132.5</c:v>
                </c:pt>
                <c:pt idx="396">
                  <c:v>2130.9</c:v>
                </c:pt>
                <c:pt idx="397">
                  <c:v>2129.9</c:v>
                </c:pt>
                <c:pt idx="398">
                  <c:v>2129.6999999999998</c:v>
                </c:pt>
                <c:pt idx="399">
                  <c:v>2129.3000000000002</c:v>
                </c:pt>
                <c:pt idx="400">
                  <c:v>2129.1999999999998</c:v>
                </c:pt>
                <c:pt idx="401">
                  <c:v>2128.6999999999998</c:v>
                </c:pt>
                <c:pt idx="402">
                  <c:v>2127.1999999999998</c:v>
                </c:pt>
                <c:pt idx="403">
                  <c:v>2126.3000000000002</c:v>
                </c:pt>
                <c:pt idx="404">
                  <c:v>2125.8000000000002</c:v>
                </c:pt>
                <c:pt idx="405">
                  <c:v>2124.8000000000002</c:v>
                </c:pt>
                <c:pt idx="406">
                  <c:v>2124.6999999999998</c:v>
                </c:pt>
                <c:pt idx="407">
                  <c:v>2124.3000000000002</c:v>
                </c:pt>
                <c:pt idx="408">
                  <c:v>2123.6999999999998</c:v>
                </c:pt>
                <c:pt idx="409">
                  <c:v>2122.3000000000002</c:v>
                </c:pt>
                <c:pt idx="410">
                  <c:v>2121.1999999999998</c:v>
                </c:pt>
                <c:pt idx="411">
                  <c:v>2119.6</c:v>
                </c:pt>
                <c:pt idx="412">
                  <c:v>2119</c:v>
                </c:pt>
                <c:pt idx="413">
                  <c:v>2118.6</c:v>
                </c:pt>
                <c:pt idx="414">
                  <c:v>2117.3000000000002</c:v>
                </c:pt>
                <c:pt idx="415">
                  <c:v>2116.3000000000002</c:v>
                </c:pt>
                <c:pt idx="416">
                  <c:v>2115.1999999999998</c:v>
                </c:pt>
                <c:pt idx="417">
                  <c:v>2115</c:v>
                </c:pt>
                <c:pt idx="418">
                  <c:v>2114.1999999999998</c:v>
                </c:pt>
                <c:pt idx="419">
                  <c:v>2113.9</c:v>
                </c:pt>
                <c:pt idx="420">
                  <c:v>2113.5</c:v>
                </c:pt>
                <c:pt idx="421">
                  <c:v>2113.4</c:v>
                </c:pt>
                <c:pt idx="422">
                  <c:v>2112.9</c:v>
                </c:pt>
                <c:pt idx="423">
                  <c:v>2112.6999999999998</c:v>
                </c:pt>
                <c:pt idx="424">
                  <c:v>2112.6999999999998</c:v>
                </c:pt>
                <c:pt idx="425">
                  <c:v>2112.4</c:v>
                </c:pt>
                <c:pt idx="426">
                  <c:v>2111.4</c:v>
                </c:pt>
                <c:pt idx="427">
                  <c:v>2111.1999999999998</c:v>
                </c:pt>
                <c:pt idx="428">
                  <c:v>2110.9</c:v>
                </c:pt>
                <c:pt idx="429">
                  <c:v>2109.1999999999998</c:v>
                </c:pt>
                <c:pt idx="430">
                  <c:v>2108.5</c:v>
                </c:pt>
                <c:pt idx="431">
                  <c:v>2108.1</c:v>
                </c:pt>
                <c:pt idx="432">
                  <c:v>2106.4</c:v>
                </c:pt>
                <c:pt idx="433">
                  <c:v>2105.9</c:v>
                </c:pt>
                <c:pt idx="434">
                  <c:v>2105.6999999999998</c:v>
                </c:pt>
                <c:pt idx="435">
                  <c:v>2105.6999999999998</c:v>
                </c:pt>
                <c:pt idx="436">
                  <c:v>2105</c:v>
                </c:pt>
                <c:pt idx="437">
                  <c:v>2102.3000000000002</c:v>
                </c:pt>
                <c:pt idx="438">
                  <c:v>2101.4</c:v>
                </c:pt>
                <c:pt idx="439">
                  <c:v>2099.6999999999998</c:v>
                </c:pt>
                <c:pt idx="440">
                  <c:v>2098.8000000000002</c:v>
                </c:pt>
                <c:pt idx="441">
                  <c:v>2097.1</c:v>
                </c:pt>
                <c:pt idx="442">
                  <c:v>2096.6</c:v>
                </c:pt>
                <c:pt idx="443">
                  <c:v>2096.1999999999998</c:v>
                </c:pt>
                <c:pt idx="444">
                  <c:v>2093.1999999999998</c:v>
                </c:pt>
                <c:pt idx="445">
                  <c:v>2092.6</c:v>
                </c:pt>
                <c:pt idx="446">
                  <c:v>2092.1999999999998</c:v>
                </c:pt>
                <c:pt idx="447">
                  <c:v>2091</c:v>
                </c:pt>
                <c:pt idx="448">
                  <c:v>2090.5</c:v>
                </c:pt>
                <c:pt idx="449">
                  <c:v>2090</c:v>
                </c:pt>
                <c:pt idx="450">
                  <c:v>2089.8000000000002</c:v>
                </c:pt>
                <c:pt idx="451">
                  <c:v>2089.4</c:v>
                </c:pt>
                <c:pt idx="452">
                  <c:v>2088.8000000000002</c:v>
                </c:pt>
                <c:pt idx="453">
                  <c:v>2088.8000000000002</c:v>
                </c:pt>
                <c:pt idx="454">
                  <c:v>2088.3000000000002</c:v>
                </c:pt>
                <c:pt idx="455">
                  <c:v>2088.3000000000002</c:v>
                </c:pt>
                <c:pt idx="456">
                  <c:v>2088</c:v>
                </c:pt>
                <c:pt idx="457">
                  <c:v>2087.9</c:v>
                </c:pt>
                <c:pt idx="458">
                  <c:v>2087.5</c:v>
                </c:pt>
                <c:pt idx="459">
                  <c:v>2087.1999999999998</c:v>
                </c:pt>
                <c:pt idx="460">
                  <c:v>2087.1</c:v>
                </c:pt>
                <c:pt idx="461">
                  <c:v>2086.8000000000002</c:v>
                </c:pt>
                <c:pt idx="462">
                  <c:v>2086.8000000000002</c:v>
                </c:pt>
                <c:pt idx="463">
                  <c:v>2086.6</c:v>
                </c:pt>
                <c:pt idx="464">
                  <c:v>2086.5</c:v>
                </c:pt>
                <c:pt idx="465">
                  <c:v>2085.9</c:v>
                </c:pt>
                <c:pt idx="466">
                  <c:v>2083.5</c:v>
                </c:pt>
                <c:pt idx="467">
                  <c:v>2083.4</c:v>
                </c:pt>
                <c:pt idx="468">
                  <c:v>2083.3000000000002</c:v>
                </c:pt>
                <c:pt idx="469">
                  <c:v>2083.1999999999998</c:v>
                </c:pt>
                <c:pt idx="470">
                  <c:v>2083.1</c:v>
                </c:pt>
                <c:pt idx="471">
                  <c:v>2082.9</c:v>
                </c:pt>
                <c:pt idx="472">
                  <c:v>2082.6999999999998</c:v>
                </c:pt>
                <c:pt idx="473">
                  <c:v>2082.6</c:v>
                </c:pt>
                <c:pt idx="474">
                  <c:v>2082.4</c:v>
                </c:pt>
                <c:pt idx="475">
                  <c:v>2081.4</c:v>
                </c:pt>
                <c:pt idx="476">
                  <c:v>2081</c:v>
                </c:pt>
                <c:pt idx="477">
                  <c:v>2080.6999999999998</c:v>
                </c:pt>
                <c:pt idx="478">
                  <c:v>2080.1</c:v>
                </c:pt>
                <c:pt idx="479">
                  <c:v>2080.1</c:v>
                </c:pt>
                <c:pt idx="480">
                  <c:v>2079.8000000000002</c:v>
                </c:pt>
                <c:pt idx="481">
                  <c:v>2079.6999999999998</c:v>
                </c:pt>
                <c:pt idx="482">
                  <c:v>2079.3000000000002</c:v>
                </c:pt>
                <c:pt idx="483">
                  <c:v>2078.6999999999998</c:v>
                </c:pt>
                <c:pt idx="484">
                  <c:v>2078</c:v>
                </c:pt>
                <c:pt idx="485">
                  <c:v>2076.9</c:v>
                </c:pt>
                <c:pt idx="486">
                  <c:v>2076.6</c:v>
                </c:pt>
                <c:pt idx="487">
                  <c:v>2076.3000000000002</c:v>
                </c:pt>
                <c:pt idx="488">
                  <c:v>2075.6</c:v>
                </c:pt>
                <c:pt idx="489">
                  <c:v>2075.3000000000002</c:v>
                </c:pt>
                <c:pt idx="490">
                  <c:v>2073</c:v>
                </c:pt>
                <c:pt idx="491">
                  <c:v>2072.1</c:v>
                </c:pt>
                <c:pt idx="492">
                  <c:v>2071.6</c:v>
                </c:pt>
                <c:pt idx="493">
                  <c:v>2071.6</c:v>
                </c:pt>
                <c:pt idx="494">
                  <c:v>2071</c:v>
                </c:pt>
                <c:pt idx="495">
                  <c:v>2064.9</c:v>
                </c:pt>
                <c:pt idx="496">
                  <c:v>2064.9</c:v>
                </c:pt>
                <c:pt idx="497">
                  <c:v>2064.4</c:v>
                </c:pt>
                <c:pt idx="498">
                  <c:v>2064.1</c:v>
                </c:pt>
                <c:pt idx="499">
                  <c:v>2064</c:v>
                </c:pt>
                <c:pt idx="500">
                  <c:v>2063.5</c:v>
                </c:pt>
                <c:pt idx="501">
                  <c:v>2060.6</c:v>
                </c:pt>
                <c:pt idx="502">
                  <c:v>2059.5</c:v>
                </c:pt>
                <c:pt idx="503">
                  <c:v>2059.1999999999998</c:v>
                </c:pt>
                <c:pt idx="504">
                  <c:v>2058.8000000000002</c:v>
                </c:pt>
                <c:pt idx="505">
                  <c:v>2056.1</c:v>
                </c:pt>
                <c:pt idx="506">
                  <c:v>2054.5</c:v>
                </c:pt>
                <c:pt idx="507">
                  <c:v>2054.1</c:v>
                </c:pt>
                <c:pt idx="508">
                  <c:v>2053.6</c:v>
                </c:pt>
                <c:pt idx="509">
                  <c:v>2053</c:v>
                </c:pt>
                <c:pt idx="510">
                  <c:v>2051.8000000000002</c:v>
                </c:pt>
                <c:pt idx="511">
                  <c:v>2051.5</c:v>
                </c:pt>
                <c:pt idx="512">
                  <c:v>2051.5</c:v>
                </c:pt>
                <c:pt idx="513">
                  <c:v>2050.6999999999998</c:v>
                </c:pt>
                <c:pt idx="514">
                  <c:v>2050</c:v>
                </c:pt>
                <c:pt idx="515">
                  <c:v>2047.6</c:v>
                </c:pt>
                <c:pt idx="516">
                  <c:v>2047.3</c:v>
                </c:pt>
                <c:pt idx="517">
                  <c:v>2044.5</c:v>
                </c:pt>
                <c:pt idx="518">
                  <c:v>2044.1</c:v>
                </c:pt>
                <c:pt idx="519">
                  <c:v>2042.9</c:v>
                </c:pt>
                <c:pt idx="520">
                  <c:v>2040.1</c:v>
                </c:pt>
                <c:pt idx="521">
                  <c:v>2038</c:v>
                </c:pt>
                <c:pt idx="522">
                  <c:v>2037.8</c:v>
                </c:pt>
                <c:pt idx="523">
                  <c:v>2037.8</c:v>
                </c:pt>
                <c:pt idx="524">
                  <c:v>2036.1</c:v>
                </c:pt>
                <c:pt idx="525">
                  <c:v>2036.1</c:v>
                </c:pt>
                <c:pt idx="526">
                  <c:v>2036.1</c:v>
                </c:pt>
                <c:pt idx="527">
                  <c:v>2035</c:v>
                </c:pt>
                <c:pt idx="528">
                  <c:v>2034.8</c:v>
                </c:pt>
                <c:pt idx="529">
                  <c:v>2032.5</c:v>
                </c:pt>
                <c:pt idx="530">
                  <c:v>2031.3</c:v>
                </c:pt>
                <c:pt idx="531">
                  <c:v>2031.3</c:v>
                </c:pt>
                <c:pt idx="532">
                  <c:v>2030.9</c:v>
                </c:pt>
                <c:pt idx="533">
                  <c:v>2027.1</c:v>
                </c:pt>
                <c:pt idx="534">
                  <c:v>2026.1</c:v>
                </c:pt>
                <c:pt idx="535">
                  <c:v>2025.9</c:v>
                </c:pt>
                <c:pt idx="536">
                  <c:v>2024</c:v>
                </c:pt>
                <c:pt idx="537">
                  <c:v>2019.5</c:v>
                </c:pt>
                <c:pt idx="538">
                  <c:v>2019.4</c:v>
                </c:pt>
                <c:pt idx="539">
                  <c:v>2019.4</c:v>
                </c:pt>
                <c:pt idx="540">
                  <c:v>2019</c:v>
                </c:pt>
                <c:pt idx="541">
                  <c:v>2018.2</c:v>
                </c:pt>
                <c:pt idx="542">
                  <c:v>2015.2</c:v>
                </c:pt>
                <c:pt idx="543">
                  <c:v>2014.7</c:v>
                </c:pt>
                <c:pt idx="544">
                  <c:v>2012.3</c:v>
                </c:pt>
                <c:pt idx="545">
                  <c:v>2010.6</c:v>
                </c:pt>
                <c:pt idx="546">
                  <c:v>2009.5</c:v>
                </c:pt>
                <c:pt idx="547">
                  <c:v>2009.5</c:v>
                </c:pt>
                <c:pt idx="548">
                  <c:v>2009.5</c:v>
                </c:pt>
                <c:pt idx="549">
                  <c:v>2003</c:v>
                </c:pt>
                <c:pt idx="550">
                  <c:v>2002</c:v>
                </c:pt>
                <c:pt idx="551">
                  <c:v>2000.5</c:v>
                </c:pt>
                <c:pt idx="552">
                  <c:v>1998.7</c:v>
                </c:pt>
                <c:pt idx="553">
                  <c:v>1998.4</c:v>
                </c:pt>
                <c:pt idx="554">
                  <c:v>1993.7</c:v>
                </c:pt>
                <c:pt idx="555">
                  <c:v>1986.5</c:v>
                </c:pt>
                <c:pt idx="556">
                  <c:v>1985.8</c:v>
                </c:pt>
                <c:pt idx="557">
                  <c:v>1982.6</c:v>
                </c:pt>
                <c:pt idx="558">
                  <c:v>1975</c:v>
                </c:pt>
                <c:pt idx="559">
                  <c:v>1974</c:v>
                </c:pt>
                <c:pt idx="560">
                  <c:v>1966.3</c:v>
                </c:pt>
                <c:pt idx="561">
                  <c:v>1965.7</c:v>
                </c:pt>
                <c:pt idx="562">
                  <c:v>1964.8</c:v>
                </c:pt>
                <c:pt idx="563">
                  <c:v>1959.7</c:v>
                </c:pt>
                <c:pt idx="564">
                  <c:v>1955.8</c:v>
                </c:pt>
                <c:pt idx="565">
                  <c:v>1951.2</c:v>
                </c:pt>
                <c:pt idx="566">
                  <c:v>1943.9</c:v>
                </c:pt>
                <c:pt idx="567">
                  <c:v>1942.7</c:v>
                </c:pt>
                <c:pt idx="568">
                  <c:v>1940.5</c:v>
                </c:pt>
                <c:pt idx="569">
                  <c:v>1936</c:v>
                </c:pt>
                <c:pt idx="570">
                  <c:v>1934</c:v>
                </c:pt>
                <c:pt idx="571">
                  <c:v>1928.3</c:v>
                </c:pt>
                <c:pt idx="572">
                  <c:v>1925.9</c:v>
                </c:pt>
                <c:pt idx="573">
                  <c:v>1924.3</c:v>
                </c:pt>
                <c:pt idx="574">
                  <c:v>1920.7</c:v>
                </c:pt>
                <c:pt idx="575">
                  <c:v>1916.7</c:v>
                </c:pt>
                <c:pt idx="576">
                  <c:v>1910.6</c:v>
                </c:pt>
                <c:pt idx="577">
                  <c:v>1909.5</c:v>
                </c:pt>
                <c:pt idx="578">
                  <c:v>1892.9</c:v>
                </c:pt>
                <c:pt idx="579">
                  <c:v>1879.9</c:v>
                </c:pt>
                <c:pt idx="580">
                  <c:v>1878.8</c:v>
                </c:pt>
                <c:pt idx="581">
                  <c:v>1874</c:v>
                </c:pt>
                <c:pt idx="582">
                  <c:v>1872.9</c:v>
                </c:pt>
                <c:pt idx="583">
                  <c:v>1871.7</c:v>
                </c:pt>
                <c:pt idx="584">
                  <c:v>1869.5</c:v>
                </c:pt>
                <c:pt idx="585">
                  <c:v>1867.5</c:v>
                </c:pt>
                <c:pt idx="586">
                  <c:v>1866.8</c:v>
                </c:pt>
                <c:pt idx="587">
                  <c:v>1866.6</c:v>
                </c:pt>
                <c:pt idx="588">
                  <c:v>1864.8</c:v>
                </c:pt>
                <c:pt idx="589">
                  <c:v>1864.7</c:v>
                </c:pt>
                <c:pt idx="590">
                  <c:v>1864.7</c:v>
                </c:pt>
                <c:pt idx="591">
                  <c:v>1862</c:v>
                </c:pt>
                <c:pt idx="592">
                  <c:v>1861.5</c:v>
                </c:pt>
                <c:pt idx="593">
                  <c:v>1859.3</c:v>
                </c:pt>
                <c:pt idx="594">
                  <c:v>1854.8</c:v>
                </c:pt>
                <c:pt idx="595">
                  <c:v>1845</c:v>
                </c:pt>
                <c:pt idx="596">
                  <c:v>1843.9</c:v>
                </c:pt>
                <c:pt idx="597">
                  <c:v>1835.9</c:v>
                </c:pt>
                <c:pt idx="598">
                  <c:v>1832.2</c:v>
                </c:pt>
                <c:pt idx="599">
                  <c:v>1831.9</c:v>
                </c:pt>
                <c:pt idx="600">
                  <c:v>1817</c:v>
                </c:pt>
                <c:pt idx="601">
                  <c:v>1800.6</c:v>
                </c:pt>
                <c:pt idx="602">
                  <c:v>1790.3</c:v>
                </c:pt>
                <c:pt idx="603">
                  <c:v>1788.5</c:v>
                </c:pt>
                <c:pt idx="604">
                  <c:v>1787.2</c:v>
                </c:pt>
                <c:pt idx="605">
                  <c:v>1783.7</c:v>
                </c:pt>
                <c:pt idx="606">
                  <c:v>1782.3</c:v>
                </c:pt>
                <c:pt idx="607">
                  <c:v>1781.9</c:v>
                </c:pt>
                <c:pt idx="608">
                  <c:v>1778.6</c:v>
                </c:pt>
                <c:pt idx="609">
                  <c:v>1777</c:v>
                </c:pt>
                <c:pt idx="610">
                  <c:v>1772.8</c:v>
                </c:pt>
                <c:pt idx="611">
                  <c:v>1768.4</c:v>
                </c:pt>
                <c:pt idx="612">
                  <c:v>1767.2</c:v>
                </c:pt>
                <c:pt idx="613">
                  <c:v>1759.6</c:v>
                </c:pt>
                <c:pt idx="614">
                  <c:v>1757.1</c:v>
                </c:pt>
                <c:pt idx="615">
                  <c:v>1756</c:v>
                </c:pt>
                <c:pt idx="616">
                  <c:v>1753.1</c:v>
                </c:pt>
                <c:pt idx="617">
                  <c:v>1746.7</c:v>
                </c:pt>
                <c:pt idx="618">
                  <c:v>1742.5</c:v>
                </c:pt>
                <c:pt idx="619">
                  <c:v>1742</c:v>
                </c:pt>
                <c:pt idx="620">
                  <c:v>1741.5</c:v>
                </c:pt>
                <c:pt idx="621">
                  <c:v>1741</c:v>
                </c:pt>
                <c:pt idx="622">
                  <c:v>1739.4</c:v>
                </c:pt>
                <c:pt idx="623">
                  <c:v>1737.1</c:v>
                </c:pt>
                <c:pt idx="624">
                  <c:v>1735.2</c:v>
                </c:pt>
                <c:pt idx="625">
                  <c:v>1731.4</c:v>
                </c:pt>
                <c:pt idx="626">
                  <c:v>1729.3</c:v>
                </c:pt>
                <c:pt idx="627">
                  <c:v>1729.3</c:v>
                </c:pt>
                <c:pt idx="628">
                  <c:v>1729.2</c:v>
                </c:pt>
                <c:pt idx="629">
                  <c:v>1724.3</c:v>
                </c:pt>
                <c:pt idx="630">
                  <c:v>1718</c:v>
                </c:pt>
                <c:pt idx="631">
                  <c:v>1712.8</c:v>
                </c:pt>
                <c:pt idx="632">
                  <c:v>1712.4</c:v>
                </c:pt>
                <c:pt idx="633">
                  <c:v>1704.2</c:v>
                </c:pt>
                <c:pt idx="634">
                  <c:v>1702.7</c:v>
                </c:pt>
                <c:pt idx="635">
                  <c:v>1702.2</c:v>
                </c:pt>
                <c:pt idx="636">
                  <c:v>1702.2</c:v>
                </c:pt>
                <c:pt idx="637">
                  <c:v>1697.3</c:v>
                </c:pt>
                <c:pt idx="638">
                  <c:v>1696.5</c:v>
                </c:pt>
                <c:pt idx="639">
                  <c:v>1688.3</c:v>
                </c:pt>
                <c:pt idx="640">
                  <c:v>1687.2</c:v>
                </c:pt>
                <c:pt idx="641">
                  <c:v>1685.4</c:v>
                </c:pt>
                <c:pt idx="642">
                  <c:v>1685.3</c:v>
                </c:pt>
                <c:pt idx="643">
                  <c:v>1683.9</c:v>
                </c:pt>
                <c:pt idx="644">
                  <c:v>1675.4</c:v>
                </c:pt>
                <c:pt idx="645">
                  <c:v>1673.2</c:v>
                </c:pt>
                <c:pt idx="646">
                  <c:v>1668.6</c:v>
                </c:pt>
                <c:pt idx="647">
                  <c:v>1665.3</c:v>
                </c:pt>
                <c:pt idx="648">
                  <c:v>1663.4</c:v>
                </c:pt>
                <c:pt idx="649">
                  <c:v>1661.8</c:v>
                </c:pt>
                <c:pt idx="650">
                  <c:v>1656</c:v>
                </c:pt>
                <c:pt idx="651">
                  <c:v>1652.5</c:v>
                </c:pt>
                <c:pt idx="652">
                  <c:v>1629.7</c:v>
                </c:pt>
                <c:pt idx="653">
                  <c:v>1629.4</c:v>
                </c:pt>
                <c:pt idx="654">
                  <c:v>1626.5</c:v>
                </c:pt>
                <c:pt idx="655">
                  <c:v>1625.8</c:v>
                </c:pt>
                <c:pt idx="656">
                  <c:v>1621.9</c:v>
                </c:pt>
                <c:pt idx="657">
                  <c:v>1620.9</c:v>
                </c:pt>
                <c:pt idx="658">
                  <c:v>1618.7</c:v>
                </c:pt>
                <c:pt idx="659">
                  <c:v>1618.7</c:v>
                </c:pt>
                <c:pt idx="660">
                  <c:v>1615.7</c:v>
                </c:pt>
                <c:pt idx="661">
                  <c:v>1611.8</c:v>
                </c:pt>
                <c:pt idx="662">
                  <c:v>1608</c:v>
                </c:pt>
                <c:pt idx="663">
                  <c:v>1607.7</c:v>
                </c:pt>
                <c:pt idx="664">
                  <c:v>1607.4</c:v>
                </c:pt>
                <c:pt idx="665">
                  <c:v>1606.6</c:v>
                </c:pt>
                <c:pt idx="666">
                  <c:v>1606</c:v>
                </c:pt>
                <c:pt idx="667">
                  <c:v>1602.8</c:v>
                </c:pt>
                <c:pt idx="668">
                  <c:v>1596.1</c:v>
                </c:pt>
                <c:pt idx="669">
                  <c:v>1595.1</c:v>
                </c:pt>
                <c:pt idx="670">
                  <c:v>1594.8</c:v>
                </c:pt>
                <c:pt idx="671">
                  <c:v>1592.1</c:v>
                </c:pt>
                <c:pt idx="672">
                  <c:v>1591.5</c:v>
                </c:pt>
                <c:pt idx="673">
                  <c:v>1591.2</c:v>
                </c:pt>
                <c:pt idx="674">
                  <c:v>1590.7</c:v>
                </c:pt>
                <c:pt idx="675">
                  <c:v>1589.6</c:v>
                </c:pt>
                <c:pt idx="676">
                  <c:v>1589.2</c:v>
                </c:pt>
                <c:pt idx="677">
                  <c:v>1589.1</c:v>
                </c:pt>
                <c:pt idx="678">
                  <c:v>1588.8</c:v>
                </c:pt>
                <c:pt idx="679">
                  <c:v>1588</c:v>
                </c:pt>
                <c:pt idx="680">
                  <c:v>1587</c:v>
                </c:pt>
                <c:pt idx="681">
                  <c:v>1586.8</c:v>
                </c:pt>
                <c:pt idx="682">
                  <c:v>1586.1</c:v>
                </c:pt>
                <c:pt idx="683">
                  <c:v>1584.6</c:v>
                </c:pt>
                <c:pt idx="684">
                  <c:v>1584.6</c:v>
                </c:pt>
                <c:pt idx="685">
                  <c:v>1583.7</c:v>
                </c:pt>
                <c:pt idx="686">
                  <c:v>1583.6</c:v>
                </c:pt>
                <c:pt idx="687">
                  <c:v>1582.9</c:v>
                </c:pt>
                <c:pt idx="688">
                  <c:v>1582.5</c:v>
                </c:pt>
                <c:pt idx="689">
                  <c:v>1580.5</c:v>
                </c:pt>
                <c:pt idx="690">
                  <c:v>1580.4</c:v>
                </c:pt>
                <c:pt idx="691">
                  <c:v>1579.1</c:v>
                </c:pt>
                <c:pt idx="692">
                  <c:v>1578.4</c:v>
                </c:pt>
                <c:pt idx="693">
                  <c:v>1578.4</c:v>
                </c:pt>
                <c:pt idx="694">
                  <c:v>1577.6</c:v>
                </c:pt>
                <c:pt idx="695">
                  <c:v>1574.3</c:v>
                </c:pt>
                <c:pt idx="696">
                  <c:v>1574.1</c:v>
                </c:pt>
                <c:pt idx="697">
                  <c:v>1573.9</c:v>
                </c:pt>
                <c:pt idx="698">
                  <c:v>1572.2</c:v>
                </c:pt>
                <c:pt idx="699">
                  <c:v>1570.8</c:v>
                </c:pt>
                <c:pt idx="700">
                  <c:v>1570.3</c:v>
                </c:pt>
                <c:pt idx="701">
                  <c:v>1570.1</c:v>
                </c:pt>
                <c:pt idx="702">
                  <c:v>1570</c:v>
                </c:pt>
                <c:pt idx="703">
                  <c:v>1569.5</c:v>
                </c:pt>
                <c:pt idx="704">
                  <c:v>1569.1</c:v>
                </c:pt>
                <c:pt idx="705">
                  <c:v>1569</c:v>
                </c:pt>
                <c:pt idx="706">
                  <c:v>1568.5</c:v>
                </c:pt>
                <c:pt idx="707">
                  <c:v>1568.3</c:v>
                </c:pt>
                <c:pt idx="708">
                  <c:v>1566.8</c:v>
                </c:pt>
                <c:pt idx="709">
                  <c:v>1566.4</c:v>
                </c:pt>
                <c:pt idx="710">
                  <c:v>1566.1</c:v>
                </c:pt>
                <c:pt idx="711">
                  <c:v>1565.1</c:v>
                </c:pt>
                <c:pt idx="712">
                  <c:v>1563.1</c:v>
                </c:pt>
                <c:pt idx="713">
                  <c:v>1562.5</c:v>
                </c:pt>
                <c:pt idx="714">
                  <c:v>1561.6</c:v>
                </c:pt>
                <c:pt idx="715">
                  <c:v>1561.2</c:v>
                </c:pt>
                <c:pt idx="716">
                  <c:v>1561</c:v>
                </c:pt>
                <c:pt idx="717">
                  <c:v>1560.6</c:v>
                </c:pt>
                <c:pt idx="718">
                  <c:v>1560.3</c:v>
                </c:pt>
                <c:pt idx="719">
                  <c:v>1560.2</c:v>
                </c:pt>
                <c:pt idx="720">
                  <c:v>1557.7</c:v>
                </c:pt>
                <c:pt idx="721">
                  <c:v>1557.6</c:v>
                </c:pt>
                <c:pt idx="722">
                  <c:v>1556.2</c:v>
                </c:pt>
                <c:pt idx="723">
                  <c:v>1555.6</c:v>
                </c:pt>
                <c:pt idx="724">
                  <c:v>1554.6</c:v>
                </c:pt>
                <c:pt idx="725">
                  <c:v>1553.6</c:v>
                </c:pt>
                <c:pt idx="726">
                  <c:v>1552.6</c:v>
                </c:pt>
                <c:pt idx="727">
                  <c:v>1552.3</c:v>
                </c:pt>
                <c:pt idx="728">
                  <c:v>1552</c:v>
                </c:pt>
                <c:pt idx="729">
                  <c:v>1550.3</c:v>
                </c:pt>
                <c:pt idx="730">
                  <c:v>1550.2</c:v>
                </c:pt>
                <c:pt idx="731">
                  <c:v>1546</c:v>
                </c:pt>
                <c:pt idx="732">
                  <c:v>1545.2</c:v>
                </c:pt>
                <c:pt idx="733">
                  <c:v>1544</c:v>
                </c:pt>
                <c:pt idx="734">
                  <c:v>1542</c:v>
                </c:pt>
                <c:pt idx="735">
                  <c:v>1540.5</c:v>
                </c:pt>
                <c:pt idx="736">
                  <c:v>1540.5</c:v>
                </c:pt>
                <c:pt idx="737">
                  <c:v>1539</c:v>
                </c:pt>
                <c:pt idx="738">
                  <c:v>1536.9</c:v>
                </c:pt>
                <c:pt idx="739">
                  <c:v>1535.7</c:v>
                </c:pt>
                <c:pt idx="740">
                  <c:v>1535.7</c:v>
                </c:pt>
                <c:pt idx="741">
                  <c:v>1535.3</c:v>
                </c:pt>
                <c:pt idx="742">
                  <c:v>1534.1</c:v>
                </c:pt>
                <c:pt idx="743">
                  <c:v>1533</c:v>
                </c:pt>
                <c:pt idx="744">
                  <c:v>1529.1</c:v>
                </c:pt>
                <c:pt idx="745">
                  <c:v>1527.3</c:v>
                </c:pt>
                <c:pt idx="746">
                  <c:v>1527.3</c:v>
                </c:pt>
                <c:pt idx="747">
                  <c:v>1524</c:v>
                </c:pt>
                <c:pt idx="748">
                  <c:v>1519.6</c:v>
                </c:pt>
                <c:pt idx="749">
                  <c:v>1515.4</c:v>
                </c:pt>
                <c:pt idx="750">
                  <c:v>1515</c:v>
                </c:pt>
                <c:pt idx="751">
                  <c:v>1513.7</c:v>
                </c:pt>
                <c:pt idx="752">
                  <c:v>1513.7</c:v>
                </c:pt>
                <c:pt idx="753">
                  <c:v>1513.2</c:v>
                </c:pt>
                <c:pt idx="754">
                  <c:v>1507.7</c:v>
                </c:pt>
                <c:pt idx="755">
                  <c:v>1507</c:v>
                </c:pt>
                <c:pt idx="756">
                  <c:v>1506.1</c:v>
                </c:pt>
                <c:pt idx="757">
                  <c:v>1506.1</c:v>
                </c:pt>
                <c:pt idx="758">
                  <c:v>1505.8</c:v>
                </c:pt>
                <c:pt idx="759">
                  <c:v>1505</c:v>
                </c:pt>
                <c:pt idx="760">
                  <c:v>1504.1</c:v>
                </c:pt>
                <c:pt idx="761">
                  <c:v>1503.7</c:v>
                </c:pt>
                <c:pt idx="762">
                  <c:v>1500.3</c:v>
                </c:pt>
                <c:pt idx="763">
                  <c:v>1500.1</c:v>
                </c:pt>
                <c:pt idx="764">
                  <c:v>1498.6</c:v>
                </c:pt>
                <c:pt idx="765">
                  <c:v>1496</c:v>
                </c:pt>
                <c:pt idx="766">
                  <c:v>1494.3</c:v>
                </c:pt>
                <c:pt idx="767">
                  <c:v>1492.1</c:v>
                </c:pt>
                <c:pt idx="768">
                  <c:v>1491.6</c:v>
                </c:pt>
                <c:pt idx="769">
                  <c:v>1491.2</c:v>
                </c:pt>
                <c:pt idx="770">
                  <c:v>1490.2</c:v>
                </c:pt>
                <c:pt idx="771">
                  <c:v>1489.5</c:v>
                </c:pt>
                <c:pt idx="772">
                  <c:v>1487.7</c:v>
                </c:pt>
                <c:pt idx="773">
                  <c:v>1486.9</c:v>
                </c:pt>
                <c:pt idx="774">
                  <c:v>1483.2</c:v>
                </c:pt>
                <c:pt idx="775">
                  <c:v>1483</c:v>
                </c:pt>
                <c:pt idx="776">
                  <c:v>1481.8</c:v>
                </c:pt>
                <c:pt idx="777">
                  <c:v>1480.9</c:v>
                </c:pt>
                <c:pt idx="778">
                  <c:v>1480.8</c:v>
                </c:pt>
                <c:pt idx="779">
                  <c:v>1479.1</c:v>
                </c:pt>
                <c:pt idx="780">
                  <c:v>1478.1</c:v>
                </c:pt>
                <c:pt idx="781">
                  <c:v>1477.5</c:v>
                </c:pt>
                <c:pt idx="782">
                  <c:v>1474.5</c:v>
                </c:pt>
                <c:pt idx="783">
                  <c:v>1474.2</c:v>
                </c:pt>
                <c:pt idx="784">
                  <c:v>1469.7</c:v>
                </c:pt>
                <c:pt idx="785">
                  <c:v>1468.8</c:v>
                </c:pt>
                <c:pt idx="786">
                  <c:v>1461.3</c:v>
                </c:pt>
                <c:pt idx="787">
                  <c:v>1460.4</c:v>
                </c:pt>
                <c:pt idx="788">
                  <c:v>1460.3</c:v>
                </c:pt>
                <c:pt idx="789">
                  <c:v>1459.8</c:v>
                </c:pt>
                <c:pt idx="790">
                  <c:v>1459.2</c:v>
                </c:pt>
                <c:pt idx="791">
                  <c:v>1456.7</c:v>
                </c:pt>
                <c:pt idx="792">
                  <c:v>1456.6</c:v>
                </c:pt>
                <c:pt idx="793">
                  <c:v>1453.3</c:v>
                </c:pt>
                <c:pt idx="794">
                  <c:v>1453.3</c:v>
                </c:pt>
                <c:pt idx="795">
                  <c:v>1452.5</c:v>
                </c:pt>
                <c:pt idx="796">
                  <c:v>1451.5</c:v>
                </c:pt>
                <c:pt idx="797">
                  <c:v>1449.8</c:v>
                </c:pt>
                <c:pt idx="798">
                  <c:v>1447.8</c:v>
                </c:pt>
                <c:pt idx="799">
                  <c:v>1446.3</c:v>
                </c:pt>
                <c:pt idx="800">
                  <c:v>1444.7</c:v>
                </c:pt>
                <c:pt idx="801">
                  <c:v>1444.2</c:v>
                </c:pt>
                <c:pt idx="802">
                  <c:v>1441.1</c:v>
                </c:pt>
                <c:pt idx="803">
                  <c:v>1440.8</c:v>
                </c:pt>
                <c:pt idx="804">
                  <c:v>1440.2</c:v>
                </c:pt>
                <c:pt idx="805">
                  <c:v>1437.7</c:v>
                </c:pt>
                <c:pt idx="806">
                  <c:v>1437.3</c:v>
                </c:pt>
                <c:pt idx="807">
                  <c:v>1437.1</c:v>
                </c:pt>
                <c:pt idx="808">
                  <c:v>1436.9</c:v>
                </c:pt>
                <c:pt idx="809">
                  <c:v>1430.2</c:v>
                </c:pt>
                <c:pt idx="810">
                  <c:v>1428.9</c:v>
                </c:pt>
                <c:pt idx="811">
                  <c:v>1428.9</c:v>
                </c:pt>
                <c:pt idx="812">
                  <c:v>1428.6</c:v>
                </c:pt>
                <c:pt idx="813">
                  <c:v>1425.6</c:v>
                </c:pt>
                <c:pt idx="814">
                  <c:v>1423.6</c:v>
                </c:pt>
                <c:pt idx="815">
                  <c:v>1421.7</c:v>
                </c:pt>
                <c:pt idx="816">
                  <c:v>1420.8</c:v>
                </c:pt>
                <c:pt idx="817">
                  <c:v>1420.7</c:v>
                </c:pt>
                <c:pt idx="818">
                  <c:v>1419.7</c:v>
                </c:pt>
                <c:pt idx="819">
                  <c:v>1419.7</c:v>
                </c:pt>
                <c:pt idx="820">
                  <c:v>1412.4</c:v>
                </c:pt>
                <c:pt idx="821">
                  <c:v>1410.8</c:v>
                </c:pt>
                <c:pt idx="822">
                  <c:v>1410.2</c:v>
                </c:pt>
                <c:pt idx="823">
                  <c:v>1408.7</c:v>
                </c:pt>
                <c:pt idx="824">
                  <c:v>1407.2</c:v>
                </c:pt>
                <c:pt idx="825">
                  <c:v>1398.5</c:v>
                </c:pt>
                <c:pt idx="826">
                  <c:v>1398.5</c:v>
                </c:pt>
                <c:pt idx="827">
                  <c:v>1393</c:v>
                </c:pt>
                <c:pt idx="828">
                  <c:v>1392.5</c:v>
                </c:pt>
                <c:pt idx="829">
                  <c:v>1388.5</c:v>
                </c:pt>
                <c:pt idx="830">
                  <c:v>1387.7</c:v>
                </c:pt>
                <c:pt idx="831">
                  <c:v>1385.6</c:v>
                </c:pt>
                <c:pt idx="832">
                  <c:v>1383.3</c:v>
                </c:pt>
                <c:pt idx="833">
                  <c:v>1382.9</c:v>
                </c:pt>
                <c:pt idx="834">
                  <c:v>1382.4</c:v>
                </c:pt>
                <c:pt idx="835">
                  <c:v>1376.8</c:v>
                </c:pt>
                <c:pt idx="836">
                  <c:v>1359.6</c:v>
                </c:pt>
                <c:pt idx="837">
                  <c:v>1354.7</c:v>
                </c:pt>
                <c:pt idx="838">
                  <c:v>1352.3</c:v>
                </c:pt>
                <c:pt idx="839">
                  <c:v>1350.9</c:v>
                </c:pt>
                <c:pt idx="840">
                  <c:v>1348.3</c:v>
                </c:pt>
                <c:pt idx="841">
                  <c:v>1342.4</c:v>
                </c:pt>
                <c:pt idx="842">
                  <c:v>1335.9</c:v>
                </c:pt>
                <c:pt idx="843">
                  <c:v>1334.6</c:v>
                </c:pt>
                <c:pt idx="844">
                  <c:v>1334.3</c:v>
                </c:pt>
                <c:pt idx="845">
                  <c:v>1331.9</c:v>
                </c:pt>
                <c:pt idx="846">
                  <c:v>1331.9</c:v>
                </c:pt>
                <c:pt idx="847">
                  <c:v>1328.3</c:v>
                </c:pt>
                <c:pt idx="848">
                  <c:v>1326.9</c:v>
                </c:pt>
                <c:pt idx="849">
                  <c:v>1325.2</c:v>
                </c:pt>
                <c:pt idx="850">
                  <c:v>1324.2</c:v>
                </c:pt>
                <c:pt idx="851">
                  <c:v>1321.4</c:v>
                </c:pt>
                <c:pt idx="852">
                  <c:v>1321.4</c:v>
                </c:pt>
                <c:pt idx="853">
                  <c:v>1318.8</c:v>
                </c:pt>
                <c:pt idx="854">
                  <c:v>1318.3</c:v>
                </c:pt>
                <c:pt idx="855">
                  <c:v>1317.8</c:v>
                </c:pt>
                <c:pt idx="856">
                  <c:v>1317.5</c:v>
                </c:pt>
                <c:pt idx="857">
                  <c:v>1316.2</c:v>
                </c:pt>
                <c:pt idx="858">
                  <c:v>1313.4</c:v>
                </c:pt>
                <c:pt idx="859">
                  <c:v>1312.2</c:v>
                </c:pt>
                <c:pt idx="860">
                  <c:v>1311.7</c:v>
                </c:pt>
                <c:pt idx="861">
                  <c:v>1311.4</c:v>
                </c:pt>
                <c:pt idx="862">
                  <c:v>1311.1</c:v>
                </c:pt>
                <c:pt idx="863">
                  <c:v>1310.8</c:v>
                </c:pt>
                <c:pt idx="864">
                  <c:v>1310.2</c:v>
                </c:pt>
                <c:pt idx="865">
                  <c:v>1308.7</c:v>
                </c:pt>
                <c:pt idx="866">
                  <c:v>1307.8</c:v>
                </c:pt>
                <c:pt idx="867">
                  <c:v>1307.3</c:v>
                </c:pt>
                <c:pt idx="868">
                  <c:v>1305.4000000000001</c:v>
                </c:pt>
                <c:pt idx="869">
                  <c:v>1304.5</c:v>
                </c:pt>
                <c:pt idx="870">
                  <c:v>1299.4000000000001</c:v>
                </c:pt>
                <c:pt idx="871">
                  <c:v>1297.7</c:v>
                </c:pt>
                <c:pt idx="872">
                  <c:v>1290.5999999999999</c:v>
                </c:pt>
                <c:pt idx="873">
                  <c:v>1289.5999999999999</c:v>
                </c:pt>
                <c:pt idx="874">
                  <c:v>1287.3</c:v>
                </c:pt>
                <c:pt idx="875">
                  <c:v>1285</c:v>
                </c:pt>
                <c:pt idx="876">
                  <c:v>1281</c:v>
                </c:pt>
                <c:pt idx="877">
                  <c:v>1278.8</c:v>
                </c:pt>
                <c:pt idx="878">
                  <c:v>1278.5999999999999</c:v>
                </c:pt>
                <c:pt idx="879">
                  <c:v>1278.5</c:v>
                </c:pt>
                <c:pt idx="880">
                  <c:v>1271.8</c:v>
                </c:pt>
                <c:pt idx="881">
                  <c:v>1269</c:v>
                </c:pt>
                <c:pt idx="882">
                  <c:v>1261.0999999999999</c:v>
                </c:pt>
                <c:pt idx="883">
                  <c:v>1260</c:v>
                </c:pt>
                <c:pt idx="884">
                  <c:v>1258.5</c:v>
                </c:pt>
                <c:pt idx="885">
                  <c:v>1258.2</c:v>
                </c:pt>
                <c:pt idx="886">
                  <c:v>1256.7</c:v>
                </c:pt>
                <c:pt idx="887">
                  <c:v>1255.5</c:v>
                </c:pt>
                <c:pt idx="888">
                  <c:v>1254.5</c:v>
                </c:pt>
                <c:pt idx="889">
                  <c:v>1253</c:v>
                </c:pt>
                <c:pt idx="890">
                  <c:v>1251.5999999999999</c:v>
                </c:pt>
                <c:pt idx="891">
                  <c:v>1249.8</c:v>
                </c:pt>
                <c:pt idx="892">
                  <c:v>1247.2</c:v>
                </c:pt>
                <c:pt idx="893">
                  <c:v>1244.2</c:v>
                </c:pt>
                <c:pt idx="894">
                  <c:v>1242.7</c:v>
                </c:pt>
                <c:pt idx="895">
                  <c:v>1232.8</c:v>
                </c:pt>
                <c:pt idx="896">
                  <c:v>1232.8</c:v>
                </c:pt>
                <c:pt idx="897">
                  <c:v>1227.2</c:v>
                </c:pt>
                <c:pt idx="898">
                  <c:v>1203.2</c:v>
                </c:pt>
                <c:pt idx="899">
                  <c:v>1202.4000000000001</c:v>
                </c:pt>
                <c:pt idx="900">
                  <c:v>1200.7</c:v>
                </c:pt>
                <c:pt idx="901">
                  <c:v>1198.9000000000001</c:v>
                </c:pt>
                <c:pt idx="902">
                  <c:v>1191.0999999999999</c:v>
                </c:pt>
                <c:pt idx="903">
                  <c:v>1188.4000000000001</c:v>
                </c:pt>
                <c:pt idx="904">
                  <c:v>1180.2</c:v>
                </c:pt>
                <c:pt idx="905">
                  <c:v>1177.5999999999999</c:v>
                </c:pt>
                <c:pt idx="906">
                  <c:v>1172.7</c:v>
                </c:pt>
                <c:pt idx="907">
                  <c:v>1171.7</c:v>
                </c:pt>
                <c:pt idx="908">
                  <c:v>1154.9000000000001</c:v>
                </c:pt>
                <c:pt idx="909">
                  <c:v>1151.8</c:v>
                </c:pt>
                <c:pt idx="910">
                  <c:v>1151.8</c:v>
                </c:pt>
                <c:pt idx="911">
                  <c:v>1151.5999999999999</c:v>
                </c:pt>
                <c:pt idx="912">
                  <c:v>1150.8</c:v>
                </c:pt>
                <c:pt idx="913">
                  <c:v>1144.8</c:v>
                </c:pt>
                <c:pt idx="914">
                  <c:v>1132.2</c:v>
                </c:pt>
                <c:pt idx="915">
                  <c:v>1117.5999999999999</c:v>
                </c:pt>
                <c:pt idx="916">
                  <c:v>1111.5999999999999</c:v>
                </c:pt>
                <c:pt idx="917">
                  <c:v>1107.9000000000001</c:v>
                </c:pt>
                <c:pt idx="918">
                  <c:v>1096.4000000000001</c:v>
                </c:pt>
                <c:pt idx="919">
                  <c:v>1096.4000000000001</c:v>
                </c:pt>
                <c:pt idx="920">
                  <c:v>1093.0999999999999</c:v>
                </c:pt>
                <c:pt idx="921">
                  <c:v>1092.8</c:v>
                </c:pt>
                <c:pt idx="922">
                  <c:v>1085.5</c:v>
                </c:pt>
                <c:pt idx="923">
                  <c:v>1082.4000000000001</c:v>
                </c:pt>
                <c:pt idx="924">
                  <c:v>1080.3</c:v>
                </c:pt>
                <c:pt idx="925">
                  <c:v>1068.2</c:v>
                </c:pt>
                <c:pt idx="926">
                  <c:v>1061.4000000000001</c:v>
                </c:pt>
                <c:pt idx="927">
                  <c:v>1058.9000000000001</c:v>
                </c:pt>
                <c:pt idx="928">
                  <c:v>1055.9000000000001</c:v>
                </c:pt>
                <c:pt idx="929">
                  <c:v>1049.2</c:v>
                </c:pt>
                <c:pt idx="930">
                  <c:v>1046.0999999999999</c:v>
                </c:pt>
                <c:pt idx="931">
                  <c:v>1043.4000000000001</c:v>
                </c:pt>
                <c:pt idx="932">
                  <c:v>1011.2</c:v>
                </c:pt>
                <c:pt idx="933">
                  <c:v>1010.7</c:v>
                </c:pt>
                <c:pt idx="934">
                  <c:v>966</c:v>
                </c:pt>
                <c:pt idx="935">
                  <c:v>963.9</c:v>
                </c:pt>
                <c:pt idx="936">
                  <c:v>957.4</c:v>
                </c:pt>
                <c:pt idx="937">
                  <c:v>941.3</c:v>
                </c:pt>
                <c:pt idx="938">
                  <c:v>938.8</c:v>
                </c:pt>
                <c:pt idx="939">
                  <c:v>935.5</c:v>
                </c:pt>
                <c:pt idx="940">
                  <c:v>935.3</c:v>
                </c:pt>
                <c:pt idx="941">
                  <c:v>928.2</c:v>
                </c:pt>
                <c:pt idx="942">
                  <c:v>925.2</c:v>
                </c:pt>
                <c:pt idx="943">
                  <c:v>919.7</c:v>
                </c:pt>
                <c:pt idx="944">
                  <c:v>914.6</c:v>
                </c:pt>
                <c:pt idx="945">
                  <c:v>906.9</c:v>
                </c:pt>
                <c:pt idx="946">
                  <c:v>867.6</c:v>
                </c:pt>
                <c:pt idx="947">
                  <c:v>864</c:v>
                </c:pt>
                <c:pt idx="948">
                  <c:v>840.3</c:v>
                </c:pt>
                <c:pt idx="949">
                  <c:v>835.1</c:v>
                </c:pt>
                <c:pt idx="950">
                  <c:v>833.3</c:v>
                </c:pt>
                <c:pt idx="951">
                  <c:v>833.2</c:v>
                </c:pt>
                <c:pt idx="952">
                  <c:v>831.5</c:v>
                </c:pt>
                <c:pt idx="953">
                  <c:v>827</c:v>
                </c:pt>
                <c:pt idx="954">
                  <c:v>824.1</c:v>
                </c:pt>
                <c:pt idx="955">
                  <c:v>801.7</c:v>
                </c:pt>
                <c:pt idx="956">
                  <c:v>794.1</c:v>
                </c:pt>
                <c:pt idx="957">
                  <c:v>771.2</c:v>
                </c:pt>
                <c:pt idx="958">
                  <c:v>769.7</c:v>
                </c:pt>
                <c:pt idx="959">
                  <c:v>766.7</c:v>
                </c:pt>
                <c:pt idx="960">
                  <c:v>763.9</c:v>
                </c:pt>
                <c:pt idx="961">
                  <c:v>760.2</c:v>
                </c:pt>
                <c:pt idx="962">
                  <c:v>759.4</c:v>
                </c:pt>
                <c:pt idx="963">
                  <c:v>758.3</c:v>
                </c:pt>
                <c:pt idx="964">
                  <c:v>756.8</c:v>
                </c:pt>
                <c:pt idx="965">
                  <c:v>756.1</c:v>
                </c:pt>
                <c:pt idx="966">
                  <c:v>755.6</c:v>
                </c:pt>
                <c:pt idx="967">
                  <c:v>755.6</c:v>
                </c:pt>
                <c:pt idx="968">
                  <c:v>755.3</c:v>
                </c:pt>
                <c:pt idx="969">
                  <c:v>754</c:v>
                </c:pt>
                <c:pt idx="970">
                  <c:v>752.9</c:v>
                </c:pt>
                <c:pt idx="971">
                  <c:v>752.4</c:v>
                </c:pt>
                <c:pt idx="972">
                  <c:v>751</c:v>
                </c:pt>
                <c:pt idx="973">
                  <c:v>749.7</c:v>
                </c:pt>
                <c:pt idx="974">
                  <c:v>745.1</c:v>
                </c:pt>
                <c:pt idx="975">
                  <c:v>733.2</c:v>
                </c:pt>
                <c:pt idx="976">
                  <c:v>732.1</c:v>
                </c:pt>
                <c:pt idx="977">
                  <c:v>731.9</c:v>
                </c:pt>
                <c:pt idx="978">
                  <c:v>731.2</c:v>
                </c:pt>
                <c:pt idx="979">
                  <c:v>730</c:v>
                </c:pt>
                <c:pt idx="980">
                  <c:v>726.7</c:v>
                </c:pt>
                <c:pt idx="981">
                  <c:v>723.2</c:v>
                </c:pt>
                <c:pt idx="982">
                  <c:v>710.3</c:v>
                </c:pt>
                <c:pt idx="983">
                  <c:v>708.7</c:v>
                </c:pt>
                <c:pt idx="984">
                  <c:v>707.9</c:v>
                </c:pt>
                <c:pt idx="985">
                  <c:v>705.5</c:v>
                </c:pt>
                <c:pt idx="986">
                  <c:v>697.2</c:v>
                </c:pt>
                <c:pt idx="987">
                  <c:v>693.3</c:v>
                </c:pt>
                <c:pt idx="988">
                  <c:v>693.2</c:v>
                </c:pt>
                <c:pt idx="989">
                  <c:v>690.2</c:v>
                </c:pt>
                <c:pt idx="990">
                  <c:v>686.9</c:v>
                </c:pt>
                <c:pt idx="991">
                  <c:v>686</c:v>
                </c:pt>
                <c:pt idx="992">
                  <c:v>684.1</c:v>
                </c:pt>
                <c:pt idx="993">
                  <c:v>683.5</c:v>
                </c:pt>
                <c:pt idx="994">
                  <c:v>683.5</c:v>
                </c:pt>
                <c:pt idx="995">
                  <c:v>671.2</c:v>
                </c:pt>
                <c:pt idx="996">
                  <c:v>670.5</c:v>
                </c:pt>
                <c:pt idx="997">
                  <c:v>670.2</c:v>
                </c:pt>
                <c:pt idx="998">
                  <c:v>669.8</c:v>
                </c:pt>
                <c:pt idx="999">
                  <c:v>665.7</c:v>
                </c:pt>
                <c:pt idx="1000">
                  <c:v>658.2</c:v>
                </c:pt>
                <c:pt idx="1001">
                  <c:v>648.79999999999995</c:v>
                </c:pt>
                <c:pt idx="1002">
                  <c:v>646.29999999999995</c:v>
                </c:pt>
                <c:pt idx="1003">
                  <c:v>644.20000000000005</c:v>
                </c:pt>
                <c:pt idx="1004">
                  <c:v>639.1</c:v>
                </c:pt>
                <c:pt idx="1005">
                  <c:v>636.20000000000005</c:v>
                </c:pt>
                <c:pt idx="1006">
                  <c:v>633.5</c:v>
                </c:pt>
                <c:pt idx="1007">
                  <c:v>631.4</c:v>
                </c:pt>
                <c:pt idx="1008">
                  <c:v>629.1</c:v>
                </c:pt>
                <c:pt idx="1009">
                  <c:v>629.1</c:v>
                </c:pt>
                <c:pt idx="1010">
                  <c:v>627.79999999999995</c:v>
                </c:pt>
                <c:pt idx="1011">
                  <c:v>626.4</c:v>
                </c:pt>
                <c:pt idx="1012">
                  <c:v>622</c:v>
                </c:pt>
                <c:pt idx="1013">
                  <c:v>621.4</c:v>
                </c:pt>
                <c:pt idx="1014">
                  <c:v>611.9</c:v>
                </c:pt>
                <c:pt idx="1015">
                  <c:v>609.5</c:v>
                </c:pt>
                <c:pt idx="1016">
                  <c:v>608.70000000000005</c:v>
                </c:pt>
                <c:pt idx="1017">
                  <c:v>608.6</c:v>
                </c:pt>
                <c:pt idx="1018">
                  <c:v>606.79999999999995</c:v>
                </c:pt>
                <c:pt idx="1019">
                  <c:v>604.79999999999995</c:v>
                </c:pt>
                <c:pt idx="1020">
                  <c:v>595.9</c:v>
                </c:pt>
                <c:pt idx="1021">
                  <c:v>590.9</c:v>
                </c:pt>
                <c:pt idx="1022">
                  <c:v>586</c:v>
                </c:pt>
                <c:pt idx="1023">
                  <c:v>584.5</c:v>
                </c:pt>
                <c:pt idx="1024">
                  <c:v>580.70000000000005</c:v>
                </c:pt>
                <c:pt idx="1025">
                  <c:v>578.9</c:v>
                </c:pt>
                <c:pt idx="1026">
                  <c:v>578.79999999999995</c:v>
                </c:pt>
                <c:pt idx="1027">
                  <c:v>571.4</c:v>
                </c:pt>
                <c:pt idx="1028">
                  <c:v>569</c:v>
                </c:pt>
                <c:pt idx="1029">
                  <c:v>566.6</c:v>
                </c:pt>
                <c:pt idx="1030">
                  <c:v>566.1</c:v>
                </c:pt>
                <c:pt idx="1031">
                  <c:v>562.79999999999995</c:v>
                </c:pt>
                <c:pt idx="1032">
                  <c:v>556.9</c:v>
                </c:pt>
                <c:pt idx="1033">
                  <c:v>556.6</c:v>
                </c:pt>
                <c:pt idx="1034">
                  <c:v>556.5</c:v>
                </c:pt>
                <c:pt idx="1035">
                  <c:v>549.5</c:v>
                </c:pt>
                <c:pt idx="1036">
                  <c:v>544.9</c:v>
                </c:pt>
                <c:pt idx="1037">
                  <c:v>541.9</c:v>
                </c:pt>
                <c:pt idx="1038">
                  <c:v>541.79999999999995</c:v>
                </c:pt>
                <c:pt idx="1039">
                  <c:v>537.5</c:v>
                </c:pt>
                <c:pt idx="1040">
                  <c:v>533.29999999999995</c:v>
                </c:pt>
                <c:pt idx="1041">
                  <c:v>532.6</c:v>
                </c:pt>
                <c:pt idx="1042">
                  <c:v>524.70000000000005</c:v>
                </c:pt>
                <c:pt idx="1043">
                  <c:v>523.6</c:v>
                </c:pt>
                <c:pt idx="1044">
                  <c:v>520.4</c:v>
                </c:pt>
                <c:pt idx="1045">
                  <c:v>519.20000000000005</c:v>
                </c:pt>
                <c:pt idx="1046">
                  <c:v>516.9</c:v>
                </c:pt>
                <c:pt idx="1047">
                  <c:v>516.9</c:v>
                </c:pt>
                <c:pt idx="1048">
                  <c:v>516.79999999999995</c:v>
                </c:pt>
                <c:pt idx="1049">
                  <c:v>511.8</c:v>
                </c:pt>
                <c:pt idx="1050">
                  <c:v>506.3</c:v>
                </c:pt>
                <c:pt idx="1051">
                  <c:v>504.2</c:v>
                </c:pt>
                <c:pt idx="1052">
                  <c:v>503.8</c:v>
                </c:pt>
                <c:pt idx="1053">
                  <c:v>502.5</c:v>
                </c:pt>
                <c:pt idx="1054">
                  <c:v>495.2</c:v>
                </c:pt>
                <c:pt idx="1055">
                  <c:v>491.6</c:v>
                </c:pt>
                <c:pt idx="1056">
                  <c:v>487.9</c:v>
                </c:pt>
                <c:pt idx="1057">
                  <c:v>485.1</c:v>
                </c:pt>
                <c:pt idx="1058">
                  <c:v>485</c:v>
                </c:pt>
                <c:pt idx="1059">
                  <c:v>482</c:v>
                </c:pt>
                <c:pt idx="1060">
                  <c:v>481.8</c:v>
                </c:pt>
                <c:pt idx="1061">
                  <c:v>480.3</c:v>
                </c:pt>
                <c:pt idx="1062">
                  <c:v>480.2</c:v>
                </c:pt>
                <c:pt idx="1063">
                  <c:v>478</c:v>
                </c:pt>
                <c:pt idx="1064">
                  <c:v>477.1</c:v>
                </c:pt>
                <c:pt idx="1065">
                  <c:v>476.2</c:v>
                </c:pt>
                <c:pt idx="1066">
                  <c:v>475.9</c:v>
                </c:pt>
                <c:pt idx="1067">
                  <c:v>475.8</c:v>
                </c:pt>
                <c:pt idx="1068">
                  <c:v>475</c:v>
                </c:pt>
                <c:pt idx="1069">
                  <c:v>474.6</c:v>
                </c:pt>
                <c:pt idx="1070">
                  <c:v>473.9</c:v>
                </c:pt>
                <c:pt idx="1071">
                  <c:v>473.7</c:v>
                </c:pt>
                <c:pt idx="1072">
                  <c:v>471.7</c:v>
                </c:pt>
                <c:pt idx="1073">
                  <c:v>465.1</c:v>
                </c:pt>
                <c:pt idx="1074">
                  <c:v>462.1</c:v>
                </c:pt>
                <c:pt idx="1075">
                  <c:v>459</c:v>
                </c:pt>
                <c:pt idx="1076">
                  <c:v>458.1</c:v>
                </c:pt>
                <c:pt idx="1077">
                  <c:v>457.7</c:v>
                </c:pt>
                <c:pt idx="1078">
                  <c:v>455.1</c:v>
                </c:pt>
                <c:pt idx="1079">
                  <c:v>455</c:v>
                </c:pt>
                <c:pt idx="1080">
                  <c:v>452.2</c:v>
                </c:pt>
                <c:pt idx="1081">
                  <c:v>451.6</c:v>
                </c:pt>
                <c:pt idx="1082">
                  <c:v>451.1</c:v>
                </c:pt>
                <c:pt idx="1083">
                  <c:v>450</c:v>
                </c:pt>
                <c:pt idx="1084">
                  <c:v>449.7</c:v>
                </c:pt>
                <c:pt idx="1085">
                  <c:v>449.1</c:v>
                </c:pt>
                <c:pt idx="1086">
                  <c:v>448.7</c:v>
                </c:pt>
                <c:pt idx="1087">
                  <c:v>446.9</c:v>
                </c:pt>
                <c:pt idx="1088">
                  <c:v>443.7</c:v>
                </c:pt>
                <c:pt idx="1089">
                  <c:v>441.8</c:v>
                </c:pt>
                <c:pt idx="1090">
                  <c:v>439.4</c:v>
                </c:pt>
                <c:pt idx="1091">
                  <c:v>436</c:v>
                </c:pt>
                <c:pt idx="1092">
                  <c:v>434.3</c:v>
                </c:pt>
                <c:pt idx="1093">
                  <c:v>432.6</c:v>
                </c:pt>
                <c:pt idx="1094">
                  <c:v>431.9</c:v>
                </c:pt>
                <c:pt idx="1095">
                  <c:v>430.4</c:v>
                </c:pt>
                <c:pt idx="1096">
                  <c:v>429.1</c:v>
                </c:pt>
                <c:pt idx="1097">
                  <c:v>428.3</c:v>
                </c:pt>
                <c:pt idx="1098">
                  <c:v>427.3</c:v>
                </c:pt>
                <c:pt idx="1099">
                  <c:v>426.3</c:v>
                </c:pt>
                <c:pt idx="1100">
                  <c:v>425</c:v>
                </c:pt>
                <c:pt idx="1101">
                  <c:v>424.1</c:v>
                </c:pt>
                <c:pt idx="1102">
                  <c:v>423.2</c:v>
                </c:pt>
                <c:pt idx="1103">
                  <c:v>423.1</c:v>
                </c:pt>
                <c:pt idx="1104">
                  <c:v>422.3</c:v>
                </c:pt>
                <c:pt idx="1105">
                  <c:v>422</c:v>
                </c:pt>
                <c:pt idx="1106">
                  <c:v>421.2</c:v>
                </c:pt>
                <c:pt idx="1107">
                  <c:v>418.9</c:v>
                </c:pt>
                <c:pt idx="1108">
                  <c:v>418.1</c:v>
                </c:pt>
                <c:pt idx="1109">
                  <c:v>416</c:v>
                </c:pt>
                <c:pt idx="1110">
                  <c:v>414.4</c:v>
                </c:pt>
                <c:pt idx="1111">
                  <c:v>413.6</c:v>
                </c:pt>
                <c:pt idx="1112">
                  <c:v>411.5</c:v>
                </c:pt>
                <c:pt idx="1113">
                  <c:v>411.5</c:v>
                </c:pt>
                <c:pt idx="1114">
                  <c:v>411.4</c:v>
                </c:pt>
                <c:pt idx="1115">
                  <c:v>411</c:v>
                </c:pt>
                <c:pt idx="1116">
                  <c:v>408</c:v>
                </c:pt>
                <c:pt idx="1117">
                  <c:v>402.4</c:v>
                </c:pt>
                <c:pt idx="1118">
                  <c:v>401.1</c:v>
                </c:pt>
                <c:pt idx="1119">
                  <c:v>401.1</c:v>
                </c:pt>
                <c:pt idx="1120">
                  <c:v>399.7</c:v>
                </c:pt>
                <c:pt idx="1121">
                  <c:v>396.8</c:v>
                </c:pt>
                <c:pt idx="1122">
                  <c:v>395.9</c:v>
                </c:pt>
                <c:pt idx="1123">
                  <c:v>394.8</c:v>
                </c:pt>
                <c:pt idx="1124">
                  <c:v>392.6</c:v>
                </c:pt>
                <c:pt idx="1125">
                  <c:v>391.3</c:v>
                </c:pt>
                <c:pt idx="1126">
                  <c:v>389.6</c:v>
                </c:pt>
                <c:pt idx="1127">
                  <c:v>388.2</c:v>
                </c:pt>
                <c:pt idx="1128">
                  <c:v>385.5</c:v>
                </c:pt>
                <c:pt idx="1129">
                  <c:v>381.6</c:v>
                </c:pt>
                <c:pt idx="1130">
                  <c:v>380.4</c:v>
                </c:pt>
                <c:pt idx="1131">
                  <c:v>380.4</c:v>
                </c:pt>
                <c:pt idx="1132">
                  <c:v>377.9</c:v>
                </c:pt>
                <c:pt idx="1133">
                  <c:v>377.4</c:v>
                </c:pt>
                <c:pt idx="1134">
                  <c:v>374.8</c:v>
                </c:pt>
                <c:pt idx="1135">
                  <c:v>373.6</c:v>
                </c:pt>
                <c:pt idx="1136">
                  <c:v>370.5</c:v>
                </c:pt>
                <c:pt idx="1137">
                  <c:v>370.3</c:v>
                </c:pt>
                <c:pt idx="1138">
                  <c:v>370.1</c:v>
                </c:pt>
                <c:pt idx="1139">
                  <c:v>366.7</c:v>
                </c:pt>
                <c:pt idx="1140">
                  <c:v>362</c:v>
                </c:pt>
                <c:pt idx="1141">
                  <c:v>353.1</c:v>
                </c:pt>
                <c:pt idx="1142">
                  <c:v>351.7</c:v>
                </c:pt>
                <c:pt idx="1143">
                  <c:v>351</c:v>
                </c:pt>
                <c:pt idx="1144">
                  <c:v>350.3</c:v>
                </c:pt>
                <c:pt idx="1145">
                  <c:v>348.9</c:v>
                </c:pt>
                <c:pt idx="1146">
                  <c:v>348.1</c:v>
                </c:pt>
                <c:pt idx="1147">
                  <c:v>348.1</c:v>
                </c:pt>
                <c:pt idx="1148">
                  <c:v>344.4</c:v>
                </c:pt>
                <c:pt idx="1149">
                  <c:v>344.3</c:v>
                </c:pt>
                <c:pt idx="1150">
                  <c:v>343.6</c:v>
                </c:pt>
                <c:pt idx="1151">
                  <c:v>340.9</c:v>
                </c:pt>
                <c:pt idx="1152">
                  <c:v>340.8</c:v>
                </c:pt>
                <c:pt idx="1153">
                  <c:v>340.8</c:v>
                </c:pt>
                <c:pt idx="1154">
                  <c:v>340.6</c:v>
                </c:pt>
                <c:pt idx="1155">
                  <c:v>340.1</c:v>
                </c:pt>
                <c:pt idx="1156">
                  <c:v>339.5</c:v>
                </c:pt>
                <c:pt idx="1157">
                  <c:v>338.6</c:v>
                </c:pt>
                <c:pt idx="1158">
                  <c:v>337.9</c:v>
                </c:pt>
                <c:pt idx="1159">
                  <c:v>337</c:v>
                </c:pt>
                <c:pt idx="1160">
                  <c:v>334.4</c:v>
                </c:pt>
                <c:pt idx="1161">
                  <c:v>333.5</c:v>
                </c:pt>
                <c:pt idx="1162">
                  <c:v>333.2</c:v>
                </c:pt>
                <c:pt idx="1163">
                  <c:v>333.1</c:v>
                </c:pt>
                <c:pt idx="1164">
                  <c:v>333.1</c:v>
                </c:pt>
                <c:pt idx="1165">
                  <c:v>333.1</c:v>
                </c:pt>
                <c:pt idx="1166">
                  <c:v>333</c:v>
                </c:pt>
                <c:pt idx="1167">
                  <c:v>333</c:v>
                </c:pt>
                <c:pt idx="1168">
                  <c:v>332.6</c:v>
                </c:pt>
                <c:pt idx="1169">
                  <c:v>332.4</c:v>
                </c:pt>
                <c:pt idx="1170">
                  <c:v>332.4</c:v>
                </c:pt>
                <c:pt idx="1171">
                  <c:v>331.9</c:v>
                </c:pt>
                <c:pt idx="1172">
                  <c:v>331.6</c:v>
                </c:pt>
                <c:pt idx="1173">
                  <c:v>331.4</c:v>
                </c:pt>
                <c:pt idx="1174">
                  <c:v>331.4</c:v>
                </c:pt>
                <c:pt idx="1175">
                  <c:v>331.4</c:v>
                </c:pt>
                <c:pt idx="1176">
                  <c:v>330.8</c:v>
                </c:pt>
                <c:pt idx="1177">
                  <c:v>327.9</c:v>
                </c:pt>
                <c:pt idx="1178">
                  <c:v>325.2</c:v>
                </c:pt>
                <c:pt idx="1179">
                  <c:v>324.89999999999998</c:v>
                </c:pt>
                <c:pt idx="1180">
                  <c:v>324.60000000000002</c:v>
                </c:pt>
                <c:pt idx="1181">
                  <c:v>324.3</c:v>
                </c:pt>
                <c:pt idx="1182">
                  <c:v>323.8</c:v>
                </c:pt>
                <c:pt idx="1183">
                  <c:v>323.3</c:v>
                </c:pt>
                <c:pt idx="1184">
                  <c:v>323</c:v>
                </c:pt>
                <c:pt idx="1185">
                  <c:v>321.39999999999998</c:v>
                </c:pt>
                <c:pt idx="1186">
                  <c:v>319.39999999999998</c:v>
                </c:pt>
                <c:pt idx="1187">
                  <c:v>319.3</c:v>
                </c:pt>
                <c:pt idx="1188">
                  <c:v>317.39999999999998</c:v>
                </c:pt>
                <c:pt idx="1189">
                  <c:v>316.8</c:v>
                </c:pt>
                <c:pt idx="1190">
                  <c:v>316.2</c:v>
                </c:pt>
                <c:pt idx="1191">
                  <c:v>315.39999999999998</c:v>
                </c:pt>
                <c:pt idx="1192">
                  <c:v>314.60000000000002</c:v>
                </c:pt>
                <c:pt idx="1193">
                  <c:v>313.2</c:v>
                </c:pt>
                <c:pt idx="1194">
                  <c:v>310.60000000000002</c:v>
                </c:pt>
                <c:pt idx="1195">
                  <c:v>310.5</c:v>
                </c:pt>
                <c:pt idx="1196">
                  <c:v>310.39999999999998</c:v>
                </c:pt>
                <c:pt idx="1197">
                  <c:v>310.39999999999998</c:v>
                </c:pt>
                <c:pt idx="1198">
                  <c:v>310.2</c:v>
                </c:pt>
                <c:pt idx="1199">
                  <c:v>306.89999999999998</c:v>
                </c:pt>
                <c:pt idx="1200">
                  <c:v>306.7</c:v>
                </c:pt>
                <c:pt idx="1201">
                  <c:v>306.39999999999998</c:v>
                </c:pt>
                <c:pt idx="1202">
                  <c:v>305.39999999999998</c:v>
                </c:pt>
                <c:pt idx="1203">
                  <c:v>304.39999999999998</c:v>
                </c:pt>
                <c:pt idx="1204">
                  <c:v>304.39999999999998</c:v>
                </c:pt>
                <c:pt idx="1205">
                  <c:v>303.89999999999998</c:v>
                </c:pt>
                <c:pt idx="1206">
                  <c:v>303</c:v>
                </c:pt>
                <c:pt idx="1207">
                  <c:v>302.5</c:v>
                </c:pt>
                <c:pt idx="1208">
                  <c:v>300.2</c:v>
                </c:pt>
                <c:pt idx="1209">
                  <c:v>297.8</c:v>
                </c:pt>
                <c:pt idx="1210">
                  <c:v>297.10000000000002</c:v>
                </c:pt>
                <c:pt idx="1211">
                  <c:v>295.39999999999998</c:v>
                </c:pt>
                <c:pt idx="1212">
                  <c:v>294.89999999999998</c:v>
                </c:pt>
                <c:pt idx="1213">
                  <c:v>293.8</c:v>
                </c:pt>
                <c:pt idx="1214">
                  <c:v>292.89999999999998</c:v>
                </c:pt>
                <c:pt idx="1215">
                  <c:v>290.10000000000002</c:v>
                </c:pt>
                <c:pt idx="1216">
                  <c:v>289.60000000000002</c:v>
                </c:pt>
                <c:pt idx="1217">
                  <c:v>289.10000000000002</c:v>
                </c:pt>
                <c:pt idx="1218">
                  <c:v>287</c:v>
                </c:pt>
                <c:pt idx="1219">
                  <c:v>286.2</c:v>
                </c:pt>
                <c:pt idx="1220">
                  <c:v>286.2</c:v>
                </c:pt>
                <c:pt idx="1221">
                  <c:v>285.8</c:v>
                </c:pt>
                <c:pt idx="1222">
                  <c:v>285.7</c:v>
                </c:pt>
                <c:pt idx="1223">
                  <c:v>285.5</c:v>
                </c:pt>
                <c:pt idx="1224">
                  <c:v>284.8</c:v>
                </c:pt>
                <c:pt idx="1225">
                  <c:v>284.8</c:v>
                </c:pt>
                <c:pt idx="1226">
                  <c:v>284.8</c:v>
                </c:pt>
                <c:pt idx="1227">
                  <c:v>284.2</c:v>
                </c:pt>
                <c:pt idx="1228">
                  <c:v>283.7</c:v>
                </c:pt>
                <c:pt idx="1229">
                  <c:v>283.10000000000002</c:v>
                </c:pt>
                <c:pt idx="1230">
                  <c:v>282.39999999999998</c:v>
                </c:pt>
                <c:pt idx="1231">
                  <c:v>282.39999999999998</c:v>
                </c:pt>
                <c:pt idx="1232">
                  <c:v>282.2</c:v>
                </c:pt>
                <c:pt idx="1233">
                  <c:v>280.2</c:v>
                </c:pt>
                <c:pt idx="1234">
                  <c:v>280</c:v>
                </c:pt>
                <c:pt idx="1235">
                  <c:v>278.89999999999998</c:v>
                </c:pt>
                <c:pt idx="1236">
                  <c:v>278.7</c:v>
                </c:pt>
                <c:pt idx="1237">
                  <c:v>278</c:v>
                </c:pt>
                <c:pt idx="1238">
                  <c:v>277.89999999999998</c:v>
                </c:pt>
                <c:pt idx="1239">
                  <c:v>277.3</c:v>
                </c:pt>
                <c:pt idx="1240">
                  <c:v>277.2</c:v>
                </c:pt>
                <c:pt idx="1241">
                  <c:v>276.5</c:v>
                </c:pt>
                <c:pt idx="1242">
                  <c:v>275.89999999999998</c:v>
                </c:pt>
                <c:pt idx="1243">
                  <c:v>274.7</c:v>
                </c:pt>
                <c:pt idx="1244">
                  <c:v>274.7</c:v>
                </c:pt>
                <c:pt idx="1245">
                  <c:v>274.39999999999998</c:v>
                </c:pt>
                <c:pt idx="1246">
                  <c:v>274.3</c:v>
                </c:pt>
                <c:pt idx="1247">
                  <c:v>273</c:v>
                </c:pt>
                <c:pt idx="1248">
                  <c:v>272.60000000000002</c:v>
                </c:pt>
                <c:pt idx="1249">
                  <c:v>272.5</c:v>
                </c:pt>
                <c:pt idx="1250">
                  <c:v>272.5</c:v>
                </c:pt>
                <c:pt idx="1251">
                  <c:v>271.8</c:v>
                </c:pt>
                <c:pt idx="1252">
                  <c:v>270.89999999999998</c:v>
                </c:pt>
                <c:pt idx="1253">
                  <c:v>270.7</c:v>
                </c:pt>
                <c:pt idx="1254">
                  <c:v>269.5</c:v>
                </c:pt>
                <c:pt idx="1255">
                  <c:v>268.8</c:v>
                </c:pt>
                <c:pt idx="1256">
                  <c:v>268.7</c:v>
                </c:pt>
                <c:pt idx="1257">
                  <c:v>268.7</c:v>
                </c:pt>
                <c:pt idx="1258">
                  <c:v>268.39999999999998</c:v>
                </c:pt>
                <c:pt idx="1259">
                  <c:v>268.10000000000002</c:v>
                </c:pt>
                <c:pt idx="1260">
                  <c:v>267.89999999999998</c:v>
                </c:pt>
                <c:pt idx="1261">
                  <c:v>267.8</c:v>
                </c:pt>
                <c:pt idx="1262">
                  <c:v>267.60000000000002</c:v>
                </c:pt>
                <c:pt idx="1263">
                  <c:v>267.5</c:v>
                </c:pt>
                <c:pt idx="1264">
                  <c:v>266.10000000000002</c:v>
                </c:pt>
                <c:pt idx="1265">
                  <c:v>266.10000000000002</c:v>
                </c:pt>
                <c:pt idx="1266">
                  <c:v>265.60000000000002</c:v>
                </c:pt>
                <c:pt idx="1267">
                  <c:v>265.2</c:v>
                </c:pt>
                <c:pt idx="1268">
                  <c:v>263</c:v>
                </c:pt>
                <c:pt idx="1269">
                  <c:v>262.39999999999998</c:v>
                </c:pt>
                <c:pt idx="1270">
                  <c:v>262.2</c:v>
                </c:pt>
                <c:pt idx="1271">
                  <c:v>261.7</c:v>
                </c:pt>
                <c:pt idx="1272">
                  <c:v>261.10000000000002</c:v>
                </c:pt>
                <c:pt idx="1273">
                  <c:v>260.10000000000002</c:v>
                </c:pt>
                <c:pt idx="1274">
                  <c:v>258.5</c:v>
                </c:pt>
                <c:pt idx="1275">
                  <c:v>256.5</c:v>
                </c:pt>
                <c:pt idx="1276">
                  <c:v>256.5</c:v>
                </c:pt>
                <c:pt idx="1277">
                  <c:v>256.39999999999998</c:v>
                </c:pt>
                <c:pt idx="1278">
                  <c:v>256.2</c:v>
                </c:pt>
                <c:pt idx="1279">
                  <c:v>255.1</c:v>
                </c:pt>
                <c:pt idx="1280">
                  <c:v>253.9</c:v>
                </c:pt>
                <c:pt idx="1281">
                  <c:v>253.4</c:v>
                </c:pt>
                <c:pt idx="1282">
                  <c:v>252.9</c:v>
                </c:pt>
                <c:pt idx="1283">
                  <c:v>252.3</c:v>
                </c:pt>
                <c:pt idx="1284">
                  <c:v>251.9</c:v>
                </c:pt>
                <c:pt idx="1285">
                  <c:v>251.6</c:v>
                </c:pt>
                <c:pt idx="1286">
                  <c:v>251.4</c:v>
                </c:pt>
                <c:pt idx="1287">
                  <c:v>248.6</c:v>
                </c:pt>
                <c:pt idx="1288">
                  <c:v>248.5</c:v>
                </c:pt>
                <c:pt idx="1289">
                  <c:v>247.3</c:v>
                </c:pt>
                <c:pt idx="1290">
                  <c:v>245</c:v>
                </c:pt>
                <c:pt idx="1291">
                  <c:v>244.9</c:v>
                </c:pt>
                <c:pt idx="1292">
                  <c:v>241.9</c:v>
                </c:pt>
                <c:pt idx="1293">
                  <c:v>241.7</c:v>
                </c:pt>
                <c:pt idx="1294">
                  <c:v>241.5</c:v>
                </c:pt>
                <c:pt idx="1295">
                  <c:v>241.1</c:v>
                </c:pt>
                <c:pt idx="1296">
                  <c:v>240.6</c:v>
                </c:pt>
                <c:pt idx="1297">
                  <c:v>239.8</c:v>
                </c:pt>
                <c:pt idx="1298">
                  <c:v>239.4</c:v>
                </c:pt>
                <c:pt idx="1299">
                  <c:v>239</c:v>
                </c:pt>
                <c:pt idx="1300">
                  <c:v>238.8</c:v>
                </c:pt>
                <c:pt idx="1301">
                  <c:v>238.3</c:v>
                </c:pt>
                <c:pt idx="1302">
                  <c:v>238.3</c:v>
                </c:pt>
                <c:pt idx="1303">
                  <c:v>237.7</c:v>
                </c:pt>
                <c:pt idx="1304">
                  <c:v>237.5</c:v>
                </c:pt>
                <c:pt idx="1305">
                  <c:v>236.6</c:v>
                </c:pt>
                <c:pt idx="1306">
                  <c:v>236.5</c:v>
                </c:pt>
                <c:pt idx="1307">
                  <c:v>232.6</c:v>
                </c:pt>
                <c:pt idx="1308">
                  <c:v>232.2</c:v>
                </c:pt>
                <c:pt idx="1309">
                  <c:v>232.2</c:v>
                </c:pt>
                <c:pt idx="1310">
                  <c:v>231.9</c:v>
                </c:pt>
                <c:pt idx="1311">
                  <c:v>231.6</c:v>
                </c:pt>
                <c:pt idx="1312">
                  <c:v>230.9</c:v>
                </c:pt>
                <c:pt idx="1313">
                  <c:v>230.9</c:v>
                </c:pt>
                <c:pt idx="1314">
                  <c:v>230.3</c:v>
                </c:pt>
                <c:pt idx="1315">
                  <c:v>229.5</c:v>
                </c:pt>
                <c:pt idx="1316">
                  <c:v>229.5</c:v>
                </c:pt>
                <c:pt idx="1317">
                  <c:v>229.3</c:v>
                </c:pt>
                <c:pt idx="1318">
                  <c:v>228.4</c:v>
                </c:pt>
                <c:pt idx="1319">
                  <c:v>227.8</c:v>
                </c:pt>
                <c:pt idx="1320">
                  <c:v>227.2</c:v>
                </c:pt>
                <c:pt idx="1321">
                  <c:v>226.4</c:v>
                </c:pt>
                <c:pt idx="1322">
                  <c:v>222.2</c:v>
                </c:pt>
                <c:pt idx="1323">
                  <c:v>222</c:v>
                </c:pt>
                <c:pt idx="1324">
                  <c:v>221.3</c:v>
                </c:pt>
                <c:pt idx="1325">
                  <c:v>220.5</c:v>
                </c:pt>
                <c:pt idx="1326">
                  <c:v>220.5</c:v>
                </c:pt>
                <c:pt idx="1327">
                  <c:v>220.5</c:v>
                </c:pt>
                <c:pt idx="1328">
                  <c:v>220.5</c:v>
                </c:pt>
                <c:pt idx="1329">
                  <c:v>218.9</c:v>
                </c:pt>
                <c:pt idx="1330">
                  <c:v>218.1</c:v>
                </c:pt>
                <c:pt idx="1331">
                  <c:v>218.1</c:v>
                </c:pt>
                <c:pt idx="1332">
                  <c:v>217.8</c:v>
                </c:pt>
                <c:pt idx="1333">
                  <c:v>217.3</c:v>
                </c:pt>
                <c:pt idx="1334">
                  <c:v>217.2</c:v>
                </c:pt>
                <c:pt idx="1335">
                  <c:v>216.2</c:v>
                </c:pt>
                <c:pt idx="1336">
                  <c:v>215.6</c:v>
                </c:pt>
                <c:pt idx="1337">
                  <c:v>215</c:v>
                </c:pt>
                <c:pt idx="1338">
                  <c:v>214.1</c:v>
                </c:pt>
                <c:pt idx="1339">
                  <c:v>214.1</c:v>
                </c:pt>
                <c:pt idx="1340">
                  <c:v>213.2</c:v>
                </c:pt>
                <c:pt idx="1341">
                  <c:v>212.1</c:v>
                </c:pt>
                <c:pt idx="1342">
                  <c:v>211.6</c:v>
                </c:pt>
                <c:pt idx="1343">
                  <c:v>211.1</c:v>
                </c:pt>
                <c:pt idx="1344">
                  <c:v>206.9</c:v>
                </c:pt>
                <c:pt idx="1345">
                  <c:v>205.5</c:v>
                </c:pt>
                <c:pt idx="1346">
                  <c:v>204.6</c:v>
                </c:pt>
                <c:pt idx="1347">
                  <c:v>204.6</c:v>
                </c:pt>
                <c:pt idx="1348">
                  <c:v>203.4</c:v>
                </c:pt>
                <c:pt idx="1349">
                  <c:v>203.2</c:v>
                </c:pt>
                <c:pt idx="1350">
                  <c:v>202.3</c:v>
                </c:pt>
                <c:pt idx="1351">
                  <c:v>200.4</c:v>
                </c:pt>
                <c:pt idx="1352">
                  <c:v>200.3</c:v>
                </c:pt>
                <c:pt idx="1353">
                  <c:v>199.6</c:v>
                </c:pt>
                <c:pt idx="1354">
                  <c:v>198</c:v>
                </c:pt>
                <c:pt idx="1355">
                  <c:v>196.5</c:v>
                </c:pt>
                <c:pt idx="1356">
                  <c:v>195.4</c:v>
                </c:pt>
                <c:pt idx="1357">
                  <c:v>193.3</c:v>
                </c:pt>
                <c:pt idx="1358">
                  <c:v>191.7</c:v>
                </c:pt>
                <c:pt idx="1359">
                  <c:v>191.7</c:v>
                </c:pt>
                <c:pt idx="1360">
                  <c:v>191.7</c:v>
                </c:pt>
                <c:pt idx="1361">
                  <c:v>191.7</c:v>
                </c:pt>
                <c:pt idx="1362">
                  <c:v>191</c:v>
                </c:pt>
                <c:pt idx="1363">
                  <c:v>190.2</c:v>
                </c:pt>
                <c:pt idx="1364">
                  <c:v>190.2</c:v>
                </c:pt>
                <c:pt idx="1365">
                  <c:v>189.8</c:v>
                </c:pt>
                <c:pt idx="1366">
                  <c:v>189.2</c:v>
                </c:pt>
                <c:pt idx="1367">
                  <c:v>188.8</c:v>
                </c:pt>
                <c:pt idx="1368">
                  <c:v>188.1</c:v>
                </c:pt>
                <c:pt idx="1369">
                  <c:v>187.4</c:v>
                </c:pt>
                <c:pt idx="1370">
                  <c:v>187.3</c:v>
                </c:pt>
                <c:pt idx="1371">
                  <c:v>186.7</c:v>
                </c:pt>
                <c:pt idx="1372">
                  <c:v>186.3</c:v>
                </c:pt>
                <c:pt idx="1373">
                  <c:v>186.2</c:v>
                </c:pt>
                <c:pt idx="1374">
                  <c:v>184.9</c:v>
                </c:pt>
                <c:pt idx="1375">
                  <c:v>184.3</c:v>
                </c:pt>
                <c:pt idx="1376">
                  <c:v>183.6</c:v>
                </c:pt>
                <c:pt idx="1377">
                  <c:v>182.9</c:v>
                </c:pt>
                <c:pt idx="1378">
                  <c:v>181.5</c:v>
                </c:pt>
                <c:pt idx="1379">
                  <c:v>181.4</c:v>
                </c:pt>
                <c:pt idx="1380">
                  <c:v>178.5</c:v>
                </c:pt>
                <c:pt idx="1381">
                  <c:v>177.9</c:v>
                </c:pt>
                <c:pt idx="1382">
                  <c:v>177.7</c:v>
                </c:pt>
                <c:pt idx="1383">
                  <c:v>177.6</c:v>
                </c:pt>
                <c:pt idx="1384">
                  <c:v>177.5</c:v>
                </c:pt>
                <c:pt idx="1385">
                  <c:v>177.5</c:v>
                </c:pt>
                <c:pt idx="1386">
                  <c:v>176.7</c:v>
                </c:pt>
                <c:pt idx="1387">
                  <c:v>175.5</c:v>
                </c:pt>
                <c:pt idx="1388">
                  <c:v>170.4</c:v>
                </c:pt>
                <c:pt idx="1389">
                  <c:v>170.4</c:v>
                </c:pt>
                <c:pt idx="1390">
                  <c:v>168.2</c:v>
                </c:pt>
                <c:pt idx="1391">
                  <c:v>168.2</c:v>
                </c:pt>
                <c:pt idx="1392">
                  <c:v>166.9</c:v>
                </c:pt>
                <c:pt idx="1393">
                  <c:v>166.3</c:v>
                </c:pt>
                <c:pt idx="1394">
                  <c:v>164.5</c:v>
                </c:pt>
                <c:pt idx="1395">
                  <c:v>163.9</c:v>
                </c:pt>
                <c:pt idx="1396">
                  <c:v>163.6</c:v>
                </c:pt>
                <c:pt idx="1397">
                  <c:v>163.4</c:v>
                </c:pt>
                <c:pt idx="1398">
                  <c:v>161.80000000000001</c:v>
                </c:pt>
                <c:pt idx="1399">
                  <c:v>161.69999999999999</c:v>
                </c:pt>
                <c:pt idx="1400">
                  <c:v>160</c:v>
                </c:pt>
                <c:pt idx="1401">
                  <c:v>156.69999999999999</c:v>
                </c:pt>
                <c:pt idx="1402">
                  <c:v>155.4</c:v>
                </c:pt>
                <c:pt idx="1403">
                  <c:v>154.30000000000001</c:v>
                </c:pt>
                <c:pt idx="1404">
                  <c:v>154.19999999999999</c:v>
                </c:pt>
                <c:pt idx="1405">
                  <c:v>151.6</c:v>
                </c:pt>
                <c:pt idx="1406">
                  <c:v>151.6</c:v>
                </c:pt>
                <c:pt idx="1407">
                  <c:v>149.80000000000001</c:v>
                </c:pt>
                <c:pt idx="1408">
                  <c:v>148.30000000000001</c:v>
                </c:pt>
                <c:pt idx="1409">
                  <c:v>148.30000000000001</c:v>
                </c:pt>
                <c:pt idx="1410">
                  <c:v>148.19999999999999</c:v>
                </c:pt>
                <c:pt idx="1411">
                  <c:v>148.19999999999999</c:v>
                </c:pt>
                <c:pt idx="1412">
                  <c:v>148.19999999999999</c:v>
                </c:pt>
                <c:pt idx="1413">
                  <c:v>148.19999999999999</c:v>
                </c:pt>
                <c:pt idx="1414">
                  <c:v>147.4</c:v>
                </c:pt>
                <c:pt idx="1415">
                  <c:v>146.69999999999999</c:v>
                </c:pt>
                <c:pt idx="1416">
                  <c:v>145.80000000000001</c:v>
                </c:pt>
                <c:pt idx="1417">
                  <c:v>145.69999999999999</c:v>
                </c:pt>
                <c:pt idx="1418">
                  <c:v>145</c:v>
                </c:pt>
                <c:pt idx="1419">
                  <c:v>144.5</c:v>
                </c:pt>
                <c:pt idx="1420">
                  <c:v>143.5</c:v>
                </c:pt>
                <c:pt idx="1421">
                  <c:v>143.1</c:v>
                </c:pt>
                <c:pt idx="1422">
                  <c:v>142.5</c:v>
                </c:pt>
                <c:pt idx="1423">
                  <c:v>141.4</c:v>
                </c:pt>
                <c:pt idx="1424">
                  <c:v>141.30000000000001</c:v>
                </c:pt>
                <c:pt idx="1425">
                  <c:v>139.80000000000001</c:v>
                </c:pt>
                <c:pt idx="1426">
                  <c:v>138.6</c:v>
                </c:pt>
                <c:pt idx="1427">
                  <c:v>137.6</c:v>
                </c:pt>
                <c:pt idx="1428">
                  <c:v>136</c:v>
                </c:pt>
                <c:pt idx="1429">
                  <c:v>135.69999999999999</c:v>
                </c:pt>
                <c:pt idx="1430">
                  <c:v>134.6</c:v>
                </c:pt>
                <c:pt idx="1431">
                  <c:v>132.6</c:v>
                </c:pt>
                <c:pt idx="1432">
                  <c:v>131.4</c:v>
                </c:pt>
                <c:pt idx="1433">
                  <c:v>131.19999999999999</c:v>
                </c:pt>
                <c:pt idx="1434">
                  <c:v>129.80000000000001</c:v>
                </c:pt>
                <c:pt idx="1435">
                  <c:v>129.30000000000001</c:v>
                </c:pt>
                <c:pt idx="1436">
                  <c:v>128.80000000000001</c:v>
                </c:pt>
                <c:pt idx="1437">
                  <c:v>128.69999999999999</c:v>
                </c:pt>
                <c:pt idx="1438">
                  <c:v>125.8</c:v>
                </c:pt>
                <c:pt idx="1439">
                  <c:v>118.4</c:v>
                </c:pt>
                <c:pt idx="1440">
                  <c:v>117.9</c:v>
                </c:pt>
                <c:pt idx="1441">
                  <c:v>117.6</c:v>
                </c:pt>
                <c:pt idx="1442">
                  <c:v>117.6</c:v>
                </c:pt>
                <c:pt idx="1443">
                  <c:v>116.9</c:v>
                </c:pt>
                <c:pt idx="1444">
                  <c:v>116.8</c:v>
                </c:pt>
                <c:pt idx="1445">
                  <c:v>115.2</c:v>
                </c:pt>
                <c:pt idx="1446">
                  <c:v>113.4</c:v>
                </c:pt>
                <c:pt idx="1447">
                  <c:v>113.4</c:v>
                </c:pt>
                <c:pt idx="1448">
                  <c:v>112.4</c:v>
                </c:pt>
                <c:pt idx="1449">
                  <c:v>111.2</c:v>
                </c:pt>
                <c:pt idx="1450">
                  <c:v>110.7</c:v>
                </c:pt>
                <c:pt idx="1451">
                  <c:v>107.8</c:v>
                </c:pt>
                <c:pt idx="1452">
                  <c:v>106.2</c:v>
                </c:pt>
                <c:pt idx="1453">
                  <c:v>105.4</c:v>
                </c:pt>
                <c:pt idx="1454">
                  <c:v>103.9</c:v>
                </c:pt>
                <c:pt idx="1455">
                  <c:v>101.6</c:v>
                </c:pt>
                <c:pt idx="1456">
                  <c:v>100.5</c:v>
                </c:pt>
                <c:pt idx="1457">
                  <c:v>98.7</c:v>
                </c:pt>
                <c:pt idx="1458">
                  <c:v>98.1</c:v>
                </c:pt>
                <c:pt idx="1459">
                  <c:v>96.8</c:v>
                </c:pt>
                <c:pt idx="1460">
                  <c:v>96.4</c:v>
                </c:pt>
                <c:pt idx="1461">
                  <c:v>95.9</c:v>
                </c:pt>
                <c:pt idx="1462">
                  <c:v>95.7</c:v>
                </c:pt>
                <c:pt idx="1463">
                  <c:v>95.7</c:v>
                </c:pt>
                <c:pt idx="1464">
                  <c:v>94.6</c:v>
                </c:pt>
                <c:pt idx="1465">
                  <c:v>94.4</c:v>
                </c:pt>
                <c:pt idx="1466">
                  <c:v>93.5</c:v>
                </c:pt>
                <c:pt idx="1467">
                  <c:v>92.8</c:v>
                </c:pt>
                <c:pt idx="1468">
                  <c:v>92.5</c:v>
                </c:pt>
                <c:pt idx="1469">
                  <c:v>92.4</c:v>
                </c:pt>
                <c:pt idx="1470">
                  <c:v>92.1</c:v>
                </c:pt>
                <c:pt idx="1471">
                  <c:v>90</c:v>
                </c:pt>
                <c:pt idx="1472">
                  <c:v>89.2</c:v>
                </c:pt>
                <c:pt idx="1473">
                  <c:v>87.6</c:v>
                </c:pt>
                <c:pt idx="1474">
                  <c:v>86.9</c:v>
                </c:pt>
                <c:pt idx="1475">
                  <c:v>86.4</c:v>
                </c:pt>
                <c:pt idx="1476">
                  <c:v>84.3</c:v>
                </c:pt>
                <c:pt idx="1477">
                  <c:v>82.3</c:v>
                </c:pt>
                <c:pt idx="1478">
                  <c:v>82.1</c:v>
                </c:pt>
                <c:pt idx="1479">
                  <c:v>81.900000000000006</c:v>
                </c:pt>
                <c:pt idx="1480">
                  <c:v>81.599999999999994</c:v>
                </c:pt>
                <c:pt idx="1481">
                  <c:v>81.400000000000006</c:v>
                </c:pt>
                <c:pt idx="1482">
                  <c:v>80.5</c:v>
                </c:pt>
                <c:pt idx="1483">
                  <c:v>79.099999999999994</c:v>
                </c:pt>
                <c:pt idx="1484">
                  <c:v>78.400000000000006</c:v>
                </c:pt>
                <c:pt idx="1485">
                  <c:v>78.099999999999994</c:v>
                </c:pt>
                <c:pt idx="1486">
                  <c:v>76.599999999999994</c:v>
                </c:pt>
                <c:pt idx="1487">
                  <c:v>76.5</c:v>
                </c:pt>
                <c:pt idx="1488">
                  <c:v>75.7</c:v>
                </c:pt>
                <c:pt idx="1489">
                  <c:v>74.7</c:v>
                </c:pt>
                <c:pt idx="1490">
                  <c:v>73</c:v>
                </c:pt>
                <c:pt idx="1491">
                  <c:v>72.2</c:v>
                </c:pt>
                <c:pt idx="1492">
                  <c:v>70.7</c:v>
                </c:pt>
                <c:pt idx="1493">
                  <c:v>67.2</c:v>
                </c:pt>
                <c:pt idx="1494">
                  <c:v>66.599999999999994</c:v>
                </c:pt>
                <c:pt idx="1495">
                  <c:v>65.7</c:v>
                </c:pt>
                <c:pt idx="1496">
                  <c:v>65.599999999999994</c:v>
                </c:pt>
                <c:pt idx="1497">
                  <c:v>64.7</c:v>
                </c:pt>
                <c:pt idx="1498">
                  <c:v>63.4</c:v>
                </c:pt>
                <c:pt idx="1499">
                  <c:v>63.1</c:v>
                </c:pt>
                <c:pt idx="1500">
                  <c:v>63.1</c:v>
                </c:pt>
                <c:pt idx="1501">
                  <c:v>60.2</c:v>
                </c:pt>
                <c:pt idx="1502">
                  <c:v>60.2</c:v>
                </c:pt>
                <c:pt idx="1503">
                  <c:v>59.1</c:v>
                </c:pt>
                <c:pt idx="1504">
                  <c:v>57.1</c:v>
                </c:pt>
                <c:pt idx="1505">
                  <c:v>56.6</c:v>
                </c:pt>
                <c:pt idx="1506">
                  <c:v>53.9</c:v>
                </c:pt>
                <c:pt idx="1507">
                  <c:v>53.3</c:v>
                </c:pt>
                <c:pt idx="1508">
                  <c:v>53.3</c:v>
                </c:pt>
                <c:pt idx="1509">
                  <c:v>49.3</c:v>
                </c:pt>
                <c:pt idx="1510">
                  <c:v>49.1</c:v>
                </c:pt>
                <c:pt idx="1511">
                  <c:v>48.2</c:v>
                </c:pt>
                <c:pt idx="1512">
                  <c:v>43.4</c:v>
                </c:pt>
                <c:pt idx="1513">
                  <c:v>43.4</c:v>
                </c:pt>
                <c:pt idx="1514">
                  <c:v>42.8</c:v>
                </c:pt>
                <c:pt idx="1515">
                  <c:v>42.7</c:v>
                </c:pt>
                <c:pt idx="1516">
                  <c:v>41.2</c:v>
                </c:pt>
                <c:pt idx="1517">
                  <c:v>40.6</c:v>
                </c:pt>
                <c:pt idx="1518">
                  <c:v>39.1</c:v>
                </c:pt>
                <c:pt idx="1519">
                  <c:v>32</c:v>
                </c:pt>
                <c:pt idx="1520">
                  <c:v>31.5</c:v>
                </c:pt>
                <c:pt idx="1521">
                  <c:v>28.8</c:v>
                </c:pt>
                <c:pt idx="1522">
                  <c:v>25.8</c:v>
                </c:pt>
                <c:pt idx="1523">
                  <c:v>24.7</c:v>
                </c:pt>
                <c:pt idx="1524">
                  <c:v>23.1</c:v>
                </c:pt>
                <c:pt idx="1525">
                  <c:v>19.3</c:v>
                </c:pt>
                <c:pt idx="1526">
                  <c:v>19.2</c:v>
                </c:pt>
                <c:pt idx="1527">
                  <c:v>18.399999999999999</c:v>
                </c:pt>
                <c:pt idx="1528">
                  <c:v>17.899999999999999</c:v>
                </c:pt>
                <c:pt idx="1529">
                  <c:v>17.600000000000001</c:v>
                </c:pt>
                <c:pt idx="1530">
                  <c:v>11.3</c:v>
                </c:pt>
                <c:pt idx="1531">
                  <c:v>10.5</c:v>
                </c:pt>
                <c:pt idx="1532">
                  <c:v>7.9</c:v>
                </c:pt>
                <c:pt idx="1533">
                  <c:v>5.9</c:v>
                </c:pt>
                <c:pt idx="1534">
                  <c:v>5.2</c:v>
                </c:pt>
                <c:pt idx="1535">
                  <c:v>1.1000000000000001</c:v>
                </c:pt>
                <c:pt idx="1536">
                  <c:v>-3.7</c:v>
                </c:pt>
                <c:pt idx="1537">
                  <c:v>-6.9</c:v>
                </c:pt>
                <c:pt idx="1538">
                  <c:v>-13.4</c:v>
                </c:pt>
                <c:pt idx="1539">
                  <c:v>-13.7</c:v>
                </c:pt>
                <c:pt idx="1540">
                  <c:v>-15.3</c:v>
                </c:pt>
                <c:pt idx="1541">
                  <c:v>-15.9</c:v>
                </c:pt>
                <c:pt idx="1542">
                  <c:v>-16.600000000000001</c:v>
                </c:pt>
                <c:pt idx="1543">
                  <c:v>-16.8</c:v>
                </c:pt>
                <c:pt idx="1544">
                  <c:v>-16.8</c:v>
                </c:pt>
                <c:pt idx="1545">
                  <c:v>-18.100000000000001</c:v>
                </c:pt>
                <c:pt idx="1546">
                  <c:v>-24.8</c:v>
                </c:pt>
                <c:pt idx="1547">
                  <c:v>-27.2</c:v>
                </c:pt>
                <c:pt idx="1548">
                  <c:v>-28.5</c:v>
                </c:pt>
                <c:pt idx="1549">
                  <c:v>-30.8</c:v>
                </c:pt>
                <c:pt idx="1550">
                  <c:v>-34.299999999999997</c:v>
                </c:pt>
                <c:pt idx="1551">
                  <c:v>-36.200000000000003</c:v>
                </c:pt>
                <c:pt idx="1552">
                  <c:v>-37.9</c:v>
                </c:pt>
                <c:pt idx="1553">
                  <c:v>-39</c:v>
                </c:pt>
                <c:pt idx="1554">
                  <c:v>-39.4</c:v>
                </c:pt>
                <c:pt idx="1555">
                  <c:v>-39.4</c:v>
                </c:pt>
                <c:pt idx="1556">
                  <c:v>-39.5</c:v>
                </c:pt>
                <c:pt idx="1557">
                  <c:v>-41.3</c:v>
                </c:pt>
                <c:pt idx="1558">
                  <c:v>-45.9</c:v>
                </c:pt>
                <c:pt idx="1559">
                  <c:v>-47</c:v>
                </c:pt>
                <c:pt idx="1560">
                  <c:v>-47.1</c:v>
                </c:pt>
                <c:pt idx="1561">
                  <c:v>-48.4</c:v>
                </c:pt>
                <c:pt idx="1562">
                  <c:v>-49.8</c:v>
                </c:pt>
                <c:pt idx="1563">
                  <c:v>-60.4</c:v>
                </c:pt>
                <c:pt idx="1564">
                  <c:v>-60.8</c:v>
                </c:pt>
                <c:pt idx="1565">
                  <c:v>-61.6</c:v>
                </c:pt>
                <c:pt idx="1566">
                  <c:v>-61.8</c:v>
                </c:pt>
                <c:pt idx="1567">
                  <c:v>-62.7</c:v>
                </c:pt>
                <c:pt idx="1568">
                  <c:v>-63</c:v>
                </c:pt>
                <c:pt idx="1569">
                  <c:v>-63.5</c:v>
                </c:pt>
                <c:pt idx="1570">
                  <c:v>-63.8</c:v>
                </c:pt>
                <c:pt idx="1571">
                  <c:v>-64</c:v>
                </c:pt>
                <c:pt idx="1572">
                  <c:v>-64.400000000000006</c:v>
                </c:pt>
                <c:pt idx="1573">
                  <c:v>-65.400000000000006</c:v>
                </c:pt>
                <c:pt idx="1574">
                  <c:v>-66.3</c:v>
                </c:pt>
                <c:pt idx="1575">
                  <c:v>-67.599999999999994</c:v>
                </c:pt>
                <c:pt idx="1576">
                  <c:v>-67.900000000000006</c:v>
                </c:pt>
                <c:pt idx="1577">
                  <c:v>-68.3</c:v>
                </c:pt>
                <c:pt idx="1578">
                  <c:v>-68.599999999999994</c:v>
                </c:pt>
                <c:pt idx="1579">
                  <c:v>-69.7</c:v>
                </c:pt>
                <c:pt idx="1580">
                  <c:v>-71.7</c:v>
                </c:pt>
                <c:pt idx="1581">
                  <c:v>-73.7</c:v>
                </c:pt>
                <c:pt idx="1582">
                  <c:v>-74.599999999999994</c:v>
                </c:pt>
                <c:pt idx="1583">
                  <c:v>-74.599999999999994</c:v>
                </c:pt>
                <c:pt idx="1584">
                  <c:v>-75.599999999999994</c:v>
                </c:pt>
                <c:pt idx="1585">
                  <c:v>-76.400000000000006</c:v>
                </c:pt>
                <c:pt idx="1586">
                  <c:v>-76.400000000000006</c:v>
                </c:pt>
                <c:pt idx="1587">
                  <c:v>-78.3</c:v>
                </c:pt>
                <c:pt idx="1588">
                  <c:v>-79.400000000000006</c:v>
                </c:pt>
                <c:pt idx="1589">
                  <c:v>-81.3</c:v>
                </c:pt>
                <c:pt idx="1590">
                  <c:v>-81.5</c:v>
                </c:pt>
                <c:pt idx="1591">
                  <c:v>-81.8</c:v>
                </c:pt>
                <c:pt idx="1592">
                  <c:v>-82.1</c:v>
                </c:pt>
                <c:pt idx="1593">
                  <c:v>-86.2</c:v>
                </c:pt>
                <c:pt idx="1594">
                  <c:v>-86.3</c:v>
                </c:pt>
                <c:pt idx="1595">
                  <c:v>-87.7</c:v>
                </c:pt>
                <c:pt idx="1596">
                  <c:v>-87.9</c:v>
                </c:pt>
                <c:pt idx="1597">
                  <c:v>-88.2</c:v>
                </c:pt>
                <c:pt idx="1598">
                  <c:v>-88.8</c:v>
                </c:pt>
                <c:pt idx="1599">
                  <c:v>-89.3</c:v>
                </c:pt>
                <c:pt idx="1600">
                  <c:v>-89.9</c:v>
                </c:pt>
                <c:pt idx="1601">
                  <c:v>-92</c:v>
                </c:pt>
                <c:pt idx="1602">
                  <c:v>-92.3</c:v>
                </c:pt>
                <c:pt idx="1603">
                  <c:v>-93.4</c:v>
                </c:pt>
                <c:pt idx="1604">
                  <c:v>-94.5</c:v>
                </c:pt>
                <c:pt idx="1605">
                  <c:v>-94.8</c:v>
                </c:pt>
                <c:pt idx="1606">
                  <c:v>-95</c:v>
                </c:pt>
                <c:pt idx="1607">
                  <c:v>-96.4</c:v>
                </c:pt>
                <c:pt idx="1608">
                  <c:v>-96.5</c:v>
                </c:pt>
                <c:pt idx="1609">
                  <c:v>-96.7</c:v>
                </c:pt>
                <c:pt idx="1610">
                  <c:v>-96.9</c:v>
                </c:pt>
                <c:pt idx="1611">
                  <c:v>-98.4</c:v>
                </c:pt>
                <c:pt idx="1612">
                  <c:v>-99.5</c:v>
                </c:pt>
                <c:pt idx="1613">
                  <c:v>-99.7</c:v>
                </c:pt>
                <c:pt idx="1614">
                  <c:v>-99.7</c:v>
                </c:pt>
                <c:pt idx="1615">
                  <c:v>-101.2</c:v>
                </c:pt>
                <c:pt idx="1616">
                  <c:v>-101.6</c:v>
                </c:pt>
                <c:pt idx="1617">
                  <c:v>-101.8</c:v>
                </c:pt>
                <c:pt idx="1618">
                  <c:v>-101.9</c:v>
                </c:pt>
                <c:pt idx="1619">
                  <c:v>-102</c:v>
                </c:pt>
                <c:pt idx="1620">
                  <c:v>-102.1</c:v>
                </c:pt>
                <c:pt idx="1621">
                  <c:v>-102.1</c:v>
                </c:pt>
                <c:pt idx="1622">
                  <c:v>-102.4</c:v>
                </c:pt>
                <c:pt idx="1623">
                  <c:v>-102.8</c:v>
                </c:pt>
                <c:pt idx="1624">
                  <c:v>-103</c:v>
                </c:pt>
                <c:pt idx="1625">
                  <c:v>-104.6</c:v>
                </c:pt>
                <c:pt idx="1626">
                  <c:v>-104.6</c:v>
                </c:pt>
                <c:pt idx="1627">
                  <c:v>-104.9</c:v>
                </c:pt>
                <c:pt idx="1628">
                  <c:v>-105.4</c:v>
                </c:pt>
                <c:pt idx="1629">
                  <c:v>-105.7</c:v>
                </c:pt>
                <c:pt idx="1630">
                  <c:v>-105.7</c:v>
                </c:pt>
                <c:pt idx="1631">
                  <c:v>-105.7</c:v>
                </c:pt>
                <c:pt idx="1632">
                  <c:v>-106.6</c:v>
                </c:pt>
                <c:pt idx="1633">
                  <c:v>-106.8</c:v>
                </c:pt>
                <c:pt idx="1634">
                  <c:v>-106.9</c:v>
                </c:pt>
                <c:pt idx="1635">
                  <c:v>-107.4</c:v>
                </c:pt>
                <c:pt idx="1636">
                  <c:v>-107.6</c:v>
                </c:pt>
                <c:pt idx="1637">
                  <c:v>-108</c:v>
                </c:pt>
                <c:pt idx="1638">
                  <c:v>-108.1</c:v>
                </c:pt>
                <c:pt idx="1639">
                  <c:v>-108.3</c:v>
                </c:pt>
                <c:pt idx="1640">
                  <c:v>-108.5</c:v>
                </c:pt>
                <c:pt idx="1641">
                  <c:v>-108.6</c:v>
                </c:pt>
                <c:pt idx="1642">
                  <c:v>-108.7</c:v>
                </c:pt>
                <c:pt idx="1643">
                  <c:v>-108.9</c:v>
                </c:pt>
                <c:pt idx="1644">
                  <c:v>-109</c:v>
                </c:pt>
                <c:pt idx="1645">
                  <c:v>-109.4</c:v>
                </c:pt>
                <c:pt idx="1646">
                  <c:v>-110.1</c:v>
                </c:pt>
                <c:pt idx="1647">
                  <c:v>-110.1</c:v>
                </c:pt>
                <c:pt idx="1648">
                  <c:v>-110.2</c:v>
                </c:pt>
                <c:pt idx="1649">
                  <c:v>-110.9</c:v>
                </c:pt>
                <c:pt idx="1650">
                  <c:v>-111.5</c:v>
                </c:pt>
                <c:pt idx="1651">
                  <c:v>-111.6</c:v>
                </c:pt>
                <c:pt idx="1652">
                  <c:v>-111.7</c:v>
                </c:pt>
                <c:pt idx="1653">
                  <c:v>-112.2</c:v>
                </c:pt>
                <c:pt idx="1654">
                  <c:v>-112.2</c:v>
                </c:pt>
                <c:pt idx="1655">
                  <c:v>-112.4</c:v>
                </c:pt>
                <c:pt idx="1656">
                  <c:v>-112.7</c:v>
                </c:pt>
                <c:pt idx="1657">
                  <c:v>-112.8</c:v>
                </c:pt>
                <c:pt idx="1658">
                  <c:v>-112.9</c:v>
                </c:pt>
                <c:pt idx="1659">
                  <c:v>-113.3</c:v>
                </c:pt>
                <c:pt idx="1660">
                  <c:v>-113.4</c:v>
                </c:pt>
                <c:pt idx="1661">
                  <c:v>-113.6</c:v>
                </c:pt>
                <c:pt idx="1662">
                  <c:v>-113.9</c:v>
                </c:pt>
                <c:pt idx="1663">
                  <c:v>-114.1</c:v>
                </c:pt>
                <c:pt idx="1664">
                  <c:v>-114.1</c:v>
                </c:pt>
                <c:pt idx="1665">
                  <c:v>-114.2</c:v>
                </c:pt>
                <c:pt idx="1666">
                  <c:v>-114.3</c:v>
                </c:pt>
                <c:pt idx="1667">
                  <c:v>-114.4</c:v>
                </c:pt>
                <c:pt idx="1668">
                  <c:v>-115</c:v>
                </c:pt>
                <c:pt idx="1669">
                  <c:v>-115.8</c:v>
                </c:pt>
                <c:pt idx="1670">
                  <c:v>-116.2</c:v>
                </c:pt>
                <c:pt idx="1671">
                  <c:v>-116.5</c:v>
                </c:pt>
                <c:pt idx="1672">
                  <c:v>-116.6</c:v>
                </c:pt>
                <c:pt idx="1673">
                  <c:v>-116.7</c:v>
                </c:pt>
                <c:pt idx="1674">
                  <c:v>-116.7</c:v>
                </c:pt>
                <c:pt idx="1675">
                  <c:v>-116.7</c:v>
                </c:pt>
                <c:pt idx="1676">
                  <c:v>-116.8</c:v>
                </c:pt>
                <c:pt idx="1677">
                  <c:v>-116.8</c:v>
                </c:pt>
                <c:pt idx="1678">
                  <c:v>-116.9</c:v>
                </c:pt>
                <c:pt idx="1679">
                  <c:v>-117.5</c:v>
                </c:pt>
                <c:pt idx="1680">
                  <c:v>-117.6</c:v>
                </c:pt>
                <c:pt idx="1681">
                  <c:v>-117.9</c:v>
                </c:pt>
                <c:pt idx="1682">
                  <c:v>-117.9</c:v>
                </c:pt>
                <c:pt idx="1683">
                  <c:v>-118.3</c:v>
                </c:pt>
                <c:pt idx="1684">
                  <c:v>-118.5</c:v>
                </c:pt>
                <c:pt idx="1685">
                  <c:v>-118.6</c:v>
                </c:pt>
                <c:pt idx="1686">
                  <c:v>-118.9</c:v>
                </c:pt>
                <c:pt idx="1687">
                  <c:v>-119</c:v>
                </c:pt>
                <c:pt idx="1688">
                  <c:v>-119</c:v>
                </c:pt>
                <c:pt idx="1689">
                  <c:v>-119</c:v>
                </c:pt>
                <c:pt idx="1690">
                  <c:v>-119</c:v>
                </c:pt>
                <c:pt idx="1691">
                  <c:v>-119.1</c:v>
                </c:pt>
                <c:pt idx="1692">
                  <c:v>-119.3</c:v>
                </c:pt>
                <c:pt idx="1693">
                  <c:v>-119.3</c:v>
                </c:pt>
                <c:pt idx="1694">
                  <c:v>-119.3</c:v>
                </c:pt>
                <c:pt idx="1695">
                  <c:v>-119.4</c:v>
                </c:pt>
                <c:pt idx="1696">
                  <c:v>-119.6</c:v>
                </c:pt>
                <c:pt idx="1697">
                  <c:v>-119.8</c:v>
                </c:pt>
                <c:pt idx="1698">
                  <c:v>-119.8</c:v>
                </c:pt>
                <c:pt idx="1699">
                  <c:v>-120.2</c:v>
                </c:pt>
                <c:pt idx="1700">
                  <c:v>-120.4</c:v>
                </c:pt>
                <c:pt idx="1701">
                  <c:v>-120.4</c:v>
                </c:pt>
                <c:pt idx="1702">
                  <c:v>-120.7</c:v>
                </c:pt>
                <c:pt idx="1703">
                  <c:v>-120.7</c:v>
                </c:pt>
                <c:pt idx="1704">
                  <c:v>-120.7</c:v>
                </c:pt>
                <c:pt idx="1705">
                  <c:v>-120.7</c:v>
                </c:pt>
                <c:pt idx="1706">
                  <c:v>-120.7</c:v>
                </c:pt>
                <c:pt idx="1707">
                  <c:v>-121.2</c:v>
                </c:pt>
                <c:pt idx="1708">
                  <c:v>-121.2</c:v>
                </c:pt>
                <c:pt idx="1709">
                  <c:v>-121.4</c:v>
                </c:pt>
                <c:pt idx="1710">
                  <c:v>-121.5</c:v>
                </c:pt>
                <c:pt idx="1711">
                  <c:v>-121.5</c:v>
                </c:pt>
                <c:pt idx="1712">
                  <c:v>-122.4</c:v>
                </c:pt>
                <c:pt idx="1713">
                  <c:v>-122.4</c:v>
                </c:pt>
                <c:pt idx="1714">
                  <c:v>-122.5</c:v>
                </c:pt>
                <c:pt idx="1715">
                  <c:v>-122.5</c:v>
                </c:pt>
                <c:pt idx="1716">
                  <c:v>-122.6</c:v>
                </c:pt>
                <c:pt idx="1717">
                  <c:v>-122.7</c:v>
                </c:pt>
                <c:pt idx="1718">
                  <c:v>-122.7</c:v>
                </c:pt>
                <c:pt idx="1719">
                  <c:v>-122.9</c:v>
                </c:pt>
                <c:pt idx="1720">
                  <c:v>-123</c:v>
                </c:pt>
                <c:pt idx="1721">
                  <c:v>-123</c:v>
                </c:pt>
                <c:pt idx="1722">
                  <c:v>-123</c:v>
                </c:pt>
                <c:pt idx="1723">
                  <c:v>-123.4</c:v>
                </c:pt>
                <c:pt idx="1724">
                  <c:v>-123.5</c:v>
                </c:pt>
                <c:pt idx="1725">
                  <c:v>-123.5</c:v>
                </c:pt>
                <c:pt idx="1726">
                  <c:v>-123.6</c:v>
                </c:pt>
                <c:pt idx="1727">
                  <c:v>-123.7</c:v>
                </c:pt>
                <c:pt idx="1728">
                  <c:v>-123.8</c:v>
                </c:pt>
                <c:pt idx="1729">
                  <c:v>-124</c:v>
                </c:pt>
                <c:pt idx="1730">
                  <c:v>-124</c:v>
                </c:pt>
                <c:pt idx="1731">
                  <c:v>-124</c:v>
                </c:pt>
                <c:pt idx="1732">
                  <c:v>-124.1</c:v>
                </c:pt>
                <c:pt idx="1733">
                  <c:v>-124.1</c:v>
                </c:pt>
                <c:pt idx="1734">
                  <c:v>-124.1</c:v>
                </c:pt>
                <c:pt idx="1735">
                  <c:v>-124.2</c:v>
                </c:pt>
                <c:pt idx="1736">
                  <c:v>-124.2</c:v>
                </c:pt>
                <c:pt idx="1737">
                  <c:v>-124.3</c:v>
                </c:pt>
                <c:pt idx="1738">
                  <c:v>-124.6</c:v>
                </c:pt>
                <c:pt idx="1739">
                  <c:v>-124.7</c:v>
                </c:pt>
                <c:pt idx="1740">
                  <c:v>-124.9</c:v>
                </c:pt>
                <c:pt idx="1741">
                  <c:v>-125.2</c:v>
                </c:pt>
                <c:pt idx="1742">
                  <c:v>-125.4</c:v>
                </c:pt>
                <c:pt idx="1743">
                  <c:v>-125.4</c:v>
                </c:pt>
                <c:pt idx="1744">
                  <c:v>-125.6</c:v>
                </c:pt>
                <c:pt idx="1745">
                  <c:v>-125.6</c:v>
                </c:pt>
                <c:pt idx="1746">
                  <c:v>-125.7</c:v>
                </c:pt>
                <c:pt idx="1747">
                  <c:v>-126</c:v>
                </c:pt>
                <c:pt idx="1748">
                  <c:v>-126</c:v>
                </c:pt>
                <c:pt idx="1749">
                  <c:v>-126.2</c:v>
                </c:pt>
                <c:pt idx="1750">
                  <c:v>-126.3</c:v>
                </c:pt>
                <c:pt idx="1751">
                  <c:v>-126.3</c:v>
                </c:pt>
                <c:pt idx="1752">
                  <c:v>-126.5</c:v>
                </c:pt>
                <c:pt idx="1753">
                  <c:v>-126.7</c:v>
                </c:pt>
                <c:pt idx="1754">
                  <c:v>-126.7</c:v>
                </c:pt>
                <c:pt idx="1755">
                  <c:v>-126.8</c:v>
                </c:pt>
                <c:pt idx="1756">
                  <c:v>-127</c:v>
                </c:pt>
                <c:pt idx="1757">
                  <c:v>-127.1</c:v>
                </c:pt>
                <c:pt idx="1758">
                  <c:v>-127.2</c:v>
                </c:pt>
                <c:pt idx="1759">
                  <c:v>-127.2</c:v>
                </c:pt>
                <c:pt idx="1760">
                  <c:v>-127.5</c:v>
                </c:pt>
                <c:pt idx="1761">
                  <c:v>-127.8</c:v>
                </c:pt>
                <c:pt idx="1762">
                  <c:v>-127.9</c:v>
                </c:pt>
                <c:pt idx="1763">
                  <c:v>-128.19999999999999</c:v>
                </c:pt>
                <c:pt idx="1764">
                  <c:v>-128.19999999999999</c:v>
                </c:pt>
                <c:pt idx="1765">
                  <c:v>-128.4</c:v>
                </c:pt>
                <c:pt idx="1766">
                  <c:v>-128.6</c:v>
                </c:pt>
                <c:pt idx="1767">
                  <c:v>-128.6</c:v>
                </c:pt>
                <c:pt idx="1768">
                  <c:v>-128.80000000000001</c:v>
                </c:pt>
                <c:pt idx="1769">
                  <c:v>-129</c:v>
                </c:pt>
                <c:pt idx="1770">
                  <c:v>-129</c:v>
                </c:pt>
                <c:pt idx="1771">
                  <c:v>-129.19999999999999</c:v>
                </c:pt>
                <c:pt idx="1772">
                  <c:v>-129.30000000000001</c:v>
                </c:pt>
                <c:pt idx="1773">
                  <c:v>-129.30000000000001</c:v>
                </c:pt>
                <c:pt idx="1774">
                  <c:v>-129.30000000000001</c:v>
                </c:pt>
                <c:pt idx="1775">
                  <c:v>-129.6</c:v>
                </c:pt>
                <c:pt idx="1776">
                  <c:v>-129.6</c:v>
                </c:pt>
                <c:pt idx="1777">
                  <c:v>-129.69999999999999</c:v>
                </c:pt>
                <c:pt idx="1778">
                  <c:v>-129.80000000000001</c:v>
                </c:pt>
                <c:pt idx="1779">
                  <c:v>-130</c:v>
                </c:pt>
                <c:pt idx="1780">
                  <c:v>-130.1</c:v>
                </c:pt>
                <c:pt idx="1781">
                  <c:v>-130.4</c:v>
                </c:pt>
                <c:pt idx="1782">
                  <c:v>-130.5</c:v>
                </c:pt>
                <c:pt idx="1783">
                  <c:v>-130.69999999999999</c:v>
                </c:pt>
                <c:pt idx="1784">
                  <c:v>-130.80000000000001</c:v>
                </c:pt>
                <c:pt idx="1785">
                  <c:v>-130.9</c:v>
                </c:pt>
                <c:pt idx="1786">
                  <c:v>-131</c:v>
                </c:pt>
                <c:pt idx="1787">
                  <c:v>-131.1</c:v>
                </c:pt>
                <c:pt idx="1788">
                  <c:v>-131.30000000000001</c:v>
                </c:pt>
                <c:pt idx="1789">
                  <c:v>-131.69999999999999</c:v>
                </c:pt>
                <c:pt idx="1790">
                  <c:v>-132</c:v>
                </c:pt>
                <c:pt idx="1791">
                  <c:v>-132.1</c:v>
                </c:pt>
                <c:pt idx="1792">
                  <c:v>-132.19999999999999</c:v>
                </c:pt>
                <c:pt idx="1793">
                  <c:v>-132.30000000000001</c:v>
                </c:pt>
                <c:pt idx="1794">
                  <c:v>-132.30000000000001</c:v>
                </c:pt>
                <c:pt idx="1795">
                  <c:v>-132.69999999999999</c:v>
                </c:pt>
                <c:pt idx="1796">
                  <c:v>-132.80000000000001</c:v>
                </c:pt>
                <c:pt idx="1797">
                  <c:v>-133.5</c:v>
                </c:pt>
                <c:pt idx="1798">
                  <c:v>-133.5</c:v>
                </c:pt>
                <c:pt idx="1799">
                  <c:v>-133.6</c:v>
                </c:pt>
                <c:pt idx="1800">
                  <c:v>-133.6</c:v>
                </c:pt>
                <c:pt idx="1801">
                  <c:v>-133.69999999999999</c:v>
                </c:pt>
                <c:pt idx="1802">
                  <c:v>-133.69999999999999</c:v>
                </c:pt>
                <c:pt idx="1803">
                  <c:v>-133.80000000000001</c:v>
                </c:pt>
                <c:pt idx="1804">
                  <c:v>-134</c:v>
                </c:pt>
                <c:pt idx="1805">
                  <c:v>-134</c:v>
                </c:pt>
                <c:pt idx="1806">
                  <c:v>-134.1</c:v>
                </c:pt>
                <c:pt idx="1807">
                  <c:v>-134.1</c:v>
                </c:pt>
                <c:pt idx="1808">
                  <c:v>-134.30000000000001</c:v>
                </c:pt>
                <c:pt idx="1809">
                  <c:v>-134.4</c:v>
                </c:pt>
                <c:pt idx="1810">
                  <c:v>-134.4</c:v>
                </c:pt>
                <c:pt idx="1811">
                  <c:v>-134.80000000000001</c:v>
                </c:pt>
                <c:pt idx="1812">
                  <c:v>-134.9</c:v>
                </c:pt>
                <c:pt idx="1813">
                  <c:v>-135.1</c:v>
                </c:pt>
                <c:pt idx="1814">
                  <c:v>-135.30000000000001</c:v>
                </c:pt>
                <c:pt idx="1815">
                  <c:v>-135.6</c:v>
                </c:pt>
                <c:pt idx="1816">
                  <c:v>-135.80000000000001</c:v>
                </c:pt>
                <c:pt idx="1817">
                  <c:v>-135.80000000000001</c:v>
                </c:pt>
                <c:pt idx="1818">
                  <c:v>-136</c:v>
                </c:pt>
                <c:pt idx="1819">
                  <c:v>-136.1</c:v>
                </c:pt>
                <c:pt idx="1820">
                  <c:v>-136.19999999999999</c:v>
                </c:pt>
                <c:pt idx="1821">
                  <c:v>-136.19999999999999</c:v>
                </c:pt>
                <c:pt idx="1822">
                  <c:v>-136.30000000000001</c:v>
                </c:pt>
                <c:pt idx="1823">
                  <c:v>-136.30000000000001</c:v>
                </c:pt>
                <c:pt idx="1824">
                  <c:v>-136.5</c:v>
                </c:pt>
                <c:pt idx="1825">
                  <c:v>-136.5</c:v>
                </c:pt>
                <c:pt idx="1826">
                  <c:v>-137.19999999999999</c:v>
                </c:pt>
                <c:pt idx="1827">
                  <c:v>-137.5</c:v>
                </c:pt>
                <c:pt idx="1828">
                  <c:v>-137.69999999999999</c:v>
                </c:pt>
                <c:pt idx="1829">
                  <c:v>-137.69999999999999</c:v>
                </c:pt>
                <c:pt idx="1830">
                  <c:v>-137.9</c:v>
                </c:pt>
                <c:pt idx="1831">
                  <c:v>-137.9</c:v>
                </c:pt>
                <c:pt idx="1832">
                  <c:v>-137.9</c:v>
                </c:pt>
                <c:pt idx="1833">
                  <c:v>-138</c:v>
                </c:pt>
                <c:pt idx="1834">
                  <c:v>-138</c:v>
                </c:pt>
                <c:pt idx="1835">
                  <c:v>-138</c:v>
                </c:pt>
                <c:pt idx="1836">
                  <c:v>-138.1</c:v>
                </c:pt>
                <c:pt idx="1837">
                  <c:v>-138.30000000000001</c:v>
                </c:pt>
                <c:pt idx="1838">
                  <c:v>-138.4</c:v>
                </c:pt>
                <c:pt idx="1839">
                  <c:v>-138.5</c:v>
                </c:pt>
                <c:pt idx="1840">
                  <c:v>-138.6</c:v>
                </c:pt>
                <c:pt idx="1841">
                  <c:v>-138.69999999999999</c:v>
                </c:pt>
                <c:pt idx="1842">
                  <c:v>-138.80000000000001</c:v>
                </c:pt>
                <c:pt idx="1843">
                  <c:v>-139.5</c:v>
                </c:pt>
                <c:pt idx="1844">
                  <c:v>-139.5</c:v>
                </c:pt>
                <c:pt idx="1845">
                  <c:v>-139.5</c:v>
                </c:pt>
                <c:pt idx="1846">
                  <c:v>-139.6</c:v>
                </c:pt>
                <c:pt idx="1847">
                  <c:v>-139.69999999999999</c:v>
                </c:pt>
                <c:pt idx="1848">
                  <c:v>-140.4</c:v>
                </c:pt>
                <c:pt idx="1849">
                  <c:v>-140.5</c:v>
                </c:pt>
                <c:pt idx="1850">
                  <c:v>-140.69999999999999</c:v>
                </c:pt>
                <c:pt idx="1851">
                  <c:v>-141</c:v>
                </c:pt>
                <c:pt idx="1852">
                  <c:v>-141.1</c:v>
                </c:pt>
                <c:pt idx="1853">
                  <c:v>-141.1</c:v>
                </c:pt>
                <c:pt idx="1854">
                  <c:v>-141.19999999999999</c:v>
                </c:pt>
                <c:pt idx="1855">
                  <c:v>-141.30000000000001</c:v>
                </c:pt>
                <c:pt idx="1856">
                  <c:v>-141.30000000000001</c:v>
                </c:pt>
                <c:pt idx="1857">
                  <c:v>-141.4</c:v>
                </c:pt>
                <c:pt idx="1858">
                  <c:v>-141.5</c:v>
                </c:pt>
                <c:pt idx="1859">
                  <c:v>-141.80000000000001</c:v>
                </c:pt>
                <c:pt idx="1860">
                  <c:v>-141.9</c:v>
                </c:pt>
                <c:pt idx="1861">
                  <c:v>-142</c:v>
                </c:pt>
                <c:pt idx="1862">
                  <c:v>-142.1</c:v>
                </c:pt>
                <c:pt idx="1863">
                  <c:v>-142.1</c:v>
                </c:pt>
                <c:pt idx="1864">
                  <c:v>-142.30000000000001</c:v>
                </c:pt>
                <c:pt idx="1865">
                  <c:v>-142.6</c:v>
                </c:pt>
                <c:pt idx="1866">
                  <c:v>-142.6</c:v>
                </c:pt>
                <c:pt idx="1867">
                  <c:v>-143</c:v>
                </c:pt>
                <c:pt idx="1868">
                  <c:v>-143.1</c:v>
                </c:pt>
                <c:pt idx="1869">
                  <c:v>-143.30000000000001</c:v>
                </c:pt>
                <c:pt idx="1870">
                  <c:v>-143.4</c:v>
                </c:pt>
                <c:pt idx="1871">
                  <c:v>-143.6</c:v>
                </c:pt>
                <c:pt idx="1872">
                  <c:v>-143.69999999999999</c:v>
                </c:pt>
                <c:pt idx="1873">
                  <c:v>-143.80000000000001</c:v>
                </c:pt>
                <c:pt idx="1874">
                  <c:v>-143.9</c:v>
                </c:pt>
                <c:pt idx="1875">
                  <c:v>-143.9</c:v>
                </c:pt>
                <c:pt idx="1876">
                  <c:v>-143.9</c:v>
                </c:pt>
                <c:pt idx="1877">
                  <c:v>-144.30000000000001</c:v>
                </c:pt>
                <c:pt idx="1878">
                  <c:v>-144.6</c:v>
                </c:pt>
                <c:pt idx="1879">
                  <c:v>-144.9</c:v>
                </c:pt>
                <c:pt idx="1880">
                  <c:v>-145.19999999999999</c:v>
                </c:pt>
                <c:pt idx="1881">
                  <c:v>-145.30000000000001</c:v>
                </c:pt>
                <c:pt idx="1882">
                  <c:v>-145.4</c:v>
                </c:pt>
                <c:pt idx="1883">
                  <c:v>-145.69999999999999</c:v>
                </c:pt>
                <c:pt idx="1884">
                  <c:v>-145.9</c:v>
                </c:pt>
                <c:pt idx="1885">
                  <c:v>-146.1</c:v>
                </c:pt>
                <c:pt idx="1886">
                  <c:v>-146.19999999999999</c:v>
                </c:pt>
                <c:pt idx="1887">
                  <c:v>-146.4</c:v>
                </c:pt>
                <c:pt idx="1888">
                  <c:v>-146.4</c:v>
                </c:pt>
                <c:pt idx="1889">
                  <c:v>-146.5</c:v>
                </c:pt>
                <c:pt idx="1890">
                  <c:v>-146.80000000000001</c:v>
                </c:pt>
                <c:pt idx="1891">
                  <c:v>-147.1</c:v>
                </c:pt>
                <c:pt idx="1892">
                  <c:v>-147.30000000000001</c:v>
                </c:pt>
                <c:pt idx="1893">
                  <c:v>-147.4</c:v>
                </c:pt>
                <c:pt idx="1894">
                  <c:v>-147.4</c:v>
                </c:pt>
                <c:pt idx="1895">
                  <c:v>-147.5</c:v>
                </c:pt>
                <c:pt idx="1896">
                  <c:v>-147.5</c:v>
                </c:pt>
                <c:pt idx="1897">
                  <c:v>-147.6</c:v>
                </c:pt>
                <c:pt idx="1898">
                  <c:v>-147.69999999999999</c:v>
                </c:pt>
                <c:pt idx="1899">
                  <c:v>-147.69999999999999</c:v>
                </c:pt>
                <c:pt idx="1900">
                  <c:v>-147.9</c:v>
                </c:pt>
                <c:pt idx="1901">
                  <c:v>-147.9</c:v>
                </c:pt>
                <c:pt idx="1902">
                  <c:v>-147.9</c:v>
                </c:pt>
                <c:pt idx="1903">
                  <c:v>-148</c:v>
                </c:pt>
                <c:pt idx="1904">
                  <c:v>-148.1</c:v>
                </c:pt>
                <c:pt idx="1905">
                  <c:v>-148.5</c:v>
                </c:pt>
                <c:pt idx="1906">
                  <c:v>-148.80000000000001</c:v>
                </c:pt>
                <c:pt idx="1907">
                  <c:v>-148.80000000000001</c:v>
                </c:pt>
                <c:pt idx="1908">
                  <c:v>-149</c:v>
                </c:pt>
                <c:pt idx="1909">
                  <c:v>-149.1</c:v>
                </c:pt>
                <c:pt idx="1910">
                  <c:v>-149.1</c:v>
                </c:pt>
                <c:pt idx="1911">
                  <c:v>-149.1</c:v>
                </c:pt>
                <c:pt idx="1912">
                  <c:v>-149.1</c:v>
                </c:pt>
                <c:pt idx="1913">
                  <c:v>-149.1</c:v>
                </c:pt>
                <c:pt idx="1914">
                  <c:v>-149.1</c:v>
                </c:pt>
                <c:pt idx="1915">
                  <c:v>-149.4</c:v>
                </c:pt>
                <c:pt idx="1916">
                  <c:v>-149.5</c:v>
                </c:pt>
                <c:pt idx="1917">
                  <c:v>-149.5</c:v>
                </c:pt>
                <c:pt idx="1918">
                  <c:v>-149.80000000000001</c:v>
                </c:pt>
                <c:pt idx="1919">
                  <c:v>-149.80000000000001</c:v>
                </c:pt>
                <c:pt idx="1920">
                  <c:v>-149.9</c:v>
                </c:pt>
                <c:pt idx="1921">
                  <c:v>-150</c:v>
                </c:pt>
                <c:pt idx="1922">
                  <c:v>-150.1</c:v>
                </c:pt>
                <c:pt idx="1923">
                  <c:v>-150.5</c:v>
                </c:pt>
                <c:pt idx="1924">
                  <c:v>-150.6</c:v>
                </c:pt>
                <c:pt idx="1925">
                  <c:v>-150.69999999999999</c:v>
                </c:pt>
                <c:pt idx="1926">
                  <c:v>-151.30000000000001</c:v>
                </c:pt>
                <c:pt idx="1927">
                  <c:v>-151.4</c:v>
                </c:pt>
                <c:pt idx="1928">
                  <c:v>-151.4</c:v>
                </c:pt>
                <c:pt idx="1929">
                  <c:v>-151.5</c:v>
                </c:pt>
                <c:pt idx="1930">
                  <c:v>-151.5</c:v>
                </c:pt>
                <c:pt idx="1931">
                  <c:v>-151.5</c:v>
                </c:pt>
                <c:pt idx="1932">
                  <c:v>-151.80000000000001</c:v>
                </c:pt>
                <c:pt idx="1933">
                  <c:v>-151.9</c:v>
                </c:pt>
                <c:pt idx="1934">
                  <c:v>-152.30000000000001</c:v>
                </c:pt>
                <c:pt idx="1935">
                  <c:v>-152.30000000000001</c:v>
                </c:pt>
                <c:pt idx="1936">
                  <c:v>-152.4</c:v>
                </c:pt>
                <c:pt idx="1937">
                  <c:v>-152.6</c:v>
                </c:pt>
                <c:pt idx="1938">
                  <c:v>-152.69999999999999</c:v>
                </c:pt>
                <c:pt idx="1939">
                  <c:v>-152.80000000000001</c:v>
                </c:pt>
                <c:pt idx="1940">
                  <c:v>-152.80000000000001</c:v>
                </c:pt>
                <c:pt idx="1941">
                  <c:v>-152.9</c:v>
                </c:pt>
                <c:pt idx="1942">
                  <c:v>-152.9</c:v>
                </c:pt>
                <c:pt idx="1943">
                  <c:v>-152.9</c:v>
                </c:pt>
                <c:pt idx="1944">
                  <c:v>-153</c:v>
                </c:pt>
                <c:pt idx="1945">
                  <c:v>-153</c:v>
                </c:pt>
                <c:pt idx="1946">
                  <c:v>-153.1</c:v>
                </c:pt>
                <c:pt idx="1947">
                  <c:v>-153.1</c:v>
                </c:pt>
                <c:pt idx="1948">
                  <c:v>-153.1</c:v>
                </c:pt>
                <c:pt idx="1949">
                  <c:v>-153.19999999999999</c:v>
                </c:pt>
                <c:pt idx="1950">
                  <c:v>-153.4</c:v>
                </c:pt>
                <c:pt idx="1951">
                  <c:v>-153.4</c:v>
                </c:pt>
                <c:pt idx="1952">
                  <c:v>-153.5</c:v>
                </c:pt>
                <c:pt idx="1953">
                  <c:v>-153.5</c:v>
                </c:pt>
                <c:pt idx="1954">
                  <c:v>-153.6</c:v>
                </c:pt>
                <c:pt idx="1955">
                  <c:v>-153.6</c:v>
                </c:pt>
                <c:pt idx="1956">
                  <c:v>-153.69999999999999</c:v>
                </c:pt>
                <c:pt idx="1957">
                  <c:v>-154.30000000000001</c:v>
                </c:pt>
                <c:pt idx="1958">
                  <c:v>-154.30000000000001</c:v>
                </c:pt>
                <c:pt idx="1959">
                  <c:v>-154.30000000000001</c:v>
                </c:pt>
                <c:pt idx="1960">
                  <c:v>-154.5</c:v>
                </c:pt>
                <c:pt idx="1961">
                  <c:v>-154.9</c:v>
                </c:pt>
                <c:pt idx="1962">
                  <c:v>-154.9</c:v>
                </c:pt>
                <c:pt idx="1963">
                  <c:v>-154.9</c:v>
                </c:pt>
                <c:pt idx="1964">
                  <c:v>-154.9</c:v>
                </c:pt>
                <c:pt idx="1965">
                  <c:v>-154.9</c:v>
                </c:pt>
                <c:pt idx="1966">
                  <c:v>-155.1</c:v>
                </c:pt>
                <c:pt idx="1967">
                  <c:v>-155.19999999999999</c:v>
                </c:pt>
                <c:pt idx="1968">
                  <c:v>-155.4</c:v>
                </c:pt>
                <c:pt idx="1969">
                  <c:v>-155.4</c:v>
                </c:pt>
                <c:pt idx="1970">
                  <c:v>-155.4</c:v>
                </c:pt>
                <c:pt idx="1971">
                  <c:v>-155.69999999999999</c:v>
                </c:pt>
                <c:pt idx="1972">
                  <c:v>-155.69999999999999</c:v>
                </c:pt>
                <c:pt idx="1973">
                  <c:v>-155.69999999999999</c:v>
                </c:pt>
                <c:pt idx="1974">
                  <c:v>-155.80000000000001</c:v>
                </c:pt>
                <c:pt idx="1975">
                  <c:v>-155.9</c:v>
                </c:pt>
                <c:pt idx="1976">
                  <c:v>-156</c:v>
                </c:pt>
                <c:pt idx="1977">
                  <c:v>-156.30000000000001</c:v>
                </c:pt>
                <c:pt idx="1978">
                  <c:v>-156.4</c:v>
                </c:pt>
                <c:pt idx="1979">
                  <c:v>-156.5</c:v>
                </c:pt>
                <c:pt idx="1980">
                  <c:v>-156.5</c:v>
                </c:pt>
                <c:pt idx="1981">
                  <c:v>-156.6</c:v>
                </c:pt>
                <c:pt idx="1982">
                  <c:v>-156.6</c:v>
                </c:pt>
                <c:pt idx="1983">
                  <c:v>-156.6</c:v>
                </c:pt>
                <c:pt idx="1984">
                  <c:v>-156.69999999999999</c:v>
                </c:pt>
                <c:pt idx="1985">
                  <c:v>-156.9</c:v>
                </c:pt>
                <c:pt idx="1986">
                  <c:v>-157.19999999999999</c:v>
                </c:pt>
                <c:pt idx="1987">
                  <c:v>-157.30000000000001</c:v>
                </c:pt>
                <c:pt idx="1988">
                  <c:v>-157.4</c:v>
                </c:pt>
                <c:pt idx="1989">
                  <c:v>-157.5</c:v>
                </c:pt>
                <c:pt idx="1990">
                  <c:v>-157.6</c:v>
                </c:pt>
                <c:pt idx="1991">
                  <c:v>-157.69999999999999</c:v>
                </c:pt>
                <c:pt idx="1992">
                  <c:v>-157.69999999999999</c:v>
                </c:pt>
                <c:pt idx="1993">
                  <c:v>-157.80000000000001</c:v>
                </c:pt>
                <c:pt idx="1994">
                  <c:v>-157.9</c:v>
                </c:pt>
                <c:pt idx="1995">
                  <c:v>-157.9</c:v>
                </c:pt>
                <c:pt idx="1996">
                  <c:v>-158.1</c:v>
                </c:pt>
                <c:pt idx="1997">
                  <c:v>-158.1</c:v>
                </c:pt>
                <c:pt idx="1998">
                  <c:v>-158.30000000000001</c:v>
                </c:pt>
                <c:pt idx="1999">
                  <c:v>-158.30000000000001</c:v>
                </c:pt>
                <c:pt idx="2000">
                  <c:v>-158.4</c:v>
                </c:pt>
                <c:pt idx="2001">
                  <c:v>-158.69999999999999</c:v>
                </c:pt>
                <c:pt idx="2002">
                  <c:v>-159</c:v>
                </c:pt>
                <c:pt idx="2003">
                  <c:v>-159</c:v>
                </c:pt>
                <c:pt idx="2004">
                  <c:v>-159.19999999999999</c:v>
                </c:pt>
                <c:pt idx="2005">
                  <c:v>-159.5</c:v>
                </c:pt>
                <c:pt idx="2006">
                  <c:v>-159.69999999999999</c:v>
                </c:pt>
                <c:pt idx="2007">
                  <c:v>-159.80000000000001</c:v>
                </c:pt>
                <c:pt idx="2008">
                  <c:v>-159.9</c:v>
                </c:pt>
                <c:pt idx="2009">
                  <c:v>-159.9</c:v>
                </c:pt>
                <c:pt idx="2010">
                  <c:v>-160.1</c:v>
                </c:pt>
                <c:pt idx="2011">
                  <c:v>-160.1</c:v>
                </c:pt>
                <c:pt idx="2012">
                  <c:v>-160.19999999999999</c:v>
                </c:pt>
                <c:pt idx="2013">
                  <c:v>-160.30000000000001</c:v>
                </c:pt>
                <c:pt idx="2014">
                  <c:v>-160.30000000000001</c:v>
                </c:pt>
                <c:pt idx="2015">
                  <c:v>-160.4</c:v>
                </c:pt>
                <c:pt idx="2016">
                  <c:v>-160.4</c:v>
                </c:pt>
                <c:pt idx="2017">
                  <c:v>-160.5</c:v>
                </c:pt>
                <c:pt idx="2018">
                  <c:v>-160.5</c:v>
                </c:pt>
                <c:pt idx="2019">
                  <c:v>-160.5</c:v>
                </c:pt>
                <c:pt idx="2020">
                  <c:v>-160.69999999999999</c:v>
                </c:pt>
                <c:pt idx="2021">
                  <c:v>-160.80000000000001</c:v>
                </c:pt>
                <c:pt idx="2022">
                  <c:v>-160.80000000000001</c:v>
                </c:pt>
                <c:pt idx="2023">
                  <c:v>-160.9</c:v>
                </c:pt>
                <c:pt idx="2024">
                  <c:v>-160.9</c:v>
                </c:pt>
                <c:pt idx="2025">
                  <c:v>-160.9</c:v>
                </c:pt>
                <c:pt idx="2026">
                  <c:v>-160.9</c:v>
                </c:pt>
                <c:pt idx="2027">
                  <c:v>-161.1</c:v>
                </c:pt>
                <c:pt idx="2028">
                  <c:v>-161.30000000000001</c:v>
                </c:pt>
                <c:pt idx="2029">
                  <c:v>-161.30000000000001</c:v>
                </c:pt>
                <c:pt idx="2030">
                  <c:v>-161.5</c:v>
                </c:pt>
                <c:pt idx="2031">
                  <c:v>-161.5</c:v>
                </c:pt>
                <c:pt idx="2032">
                  <c:v>-161.6</c:v>
                </c:pt>
                <c:pt idx="2033">
                  <c:v>-161.6</c:v>
                </c:pt>
                <c:pt idx="2034">
                  <c:v>-161.69999999999999</c:v>
                </c:pt>
                <c:pt idx="2035">
                  <c:v>-161.69999999999999</c:v>
                </c:pt>
                <c:pt idx="2036">
                  <c:v>-161.69999999999999</c:v>
                </c:pt>
                <c:pt idx="2037">
                  <c:v>-162</c:v>
                </c:pt>
                <c:pt idx="2038">
                  <c:v>-162.1</c:v>
                </c:pt>
                <c:pt idx="2039">
                  <c:v>-162.1</c:v>
                </c:pt>
                <c:pt idx="2040">
                  <c:v>-162.30000000000001</c:v>
                </c:pt>
                <c:pt idx="2041">
                  <c:v>-162.30000000000001</c:v>
                </c:pt>
                <c:pt idx="2042">
                  <c:v>-162.4</c:v>
                </c:pt>
                <c:pt idx="2043">
                  <c:v>-162.5</c:v>
                </c:pt>
                <c:pt idx="2044">
                  <c:v>-162.5</c:v>
                </c:pt>
                <c:pt idx="2045">
                  <c:v>-162.69999999999999</c:v>
                </c:pt>
                <c:pt idx="2046">
                  <c:v>-162.69999999999999</c:v>
                </c:pt>
                <c:pt idx="2047">
                  <c:v>-162.80000000000001</c:v>
                </c:pt>
                <c:pt idx="2048">
                  <c:v>-162.9</c:v>
                </c:pt>
                <c:pt idx="2049">
                  <c:v>-163</c:v>
                </c:pt>
                <c:pt idx="2050">
                  <c:v>-163.19999999999999</c:v>
                </c:pt>
                <c:pt idx="2051">
                  <c:v>-163.4</c:v>
                </c:pt>
                <c:pt idx="2052">
                  <c:v>-163.6</c:v>
                </c:pt>
                <c:pt idx="2053">
                  <c:v>-163.69999999999999</c:v>
                </c:pt>
                <c:pt idx="2054">
                  <c:v>-163.69999999999999</c:v>
                </c:pt>
                <c:pt idx="2055">
                  <c:v>-163.69999999999999</c:v>
                </c:pt>
                <c:pt idx="2056">
                  <c:v>-163.69999999999999</c:v>
                </c:pt>
                <c:pt idx="2057">
                  <c:v>-164</c:v>
                </c:pt>
                <c:pt idx="2058">
                  <c:v>-164.1</c:v>
                </c:pt>
                <c:pt idx="2059">
                  <c:v>-164.2</c:v>
                </c:pt>
                <c:pt idx="2060">
                  <c:v>-164.2</c:v>
                </c:pt>
                <c:pt idx="2061">
                  <c:v>-164.7</c:v>
                </c:pt>
                <c:pt idx="2062">
                  <c:v>-164.9</c:v>
                </c:pt>
                <c:pt idx="2063">
                  <c:v>-164.9</c:v>
                </c:pt>
                <c:pt idx="2064">
                  <c:v>-164.9</c:v>
                </c:pt>
                <c:pt idx="2065">
                  <c:v>-164.9</c:v>
                </c:pt>
                <c:pt idx="2066">
                  <c:v>-164.9</c:v>
                </c:pt>
                <c:pt idx="2067">
                  <c:v>-164.9</c:v>
                </c:pt>
                <c:pt idx="2068">
                  <c:v>-165</c:v>
                </c:pt>
                <c:pt idx="2069">
                  <c:v>-165.1</c:v>
                </c:pt>
                <c:pt idx="2070">
                  <c:v>-165.2</c:v>
                </c:pt>
                <c:pt idx="2071">
                  <c:v>-165.2</c:v>
                </c:pt>
                <c:pt idx="2072">
                  <c:v>-165.2</c:v>
                </c:pt>
                <c:pt idx="2073">
                  <c:v>-165.5</c:v>
                </c:pt>
                <c:pt idx="2074">
                  <c:v>-165.8</c:v>
                </c:pt>
                <c:pt idx="2075">
                  <c:v>-165.9</c:v>
                </c:pt>
                <c:pt idx="2076">
                  <c:v>-166</c:v>
                </c:pt>
                <c:pt idx="2077">
                  <c:v>-166</c:v>
                </c:pt>
                <c:pt idx="2078">
                  <c:v>-166.3</c:v>
                </c:pt>
                <c:pt idx="2079">
                  <c:v>-166.3</c:v>
                </c:pt>
                <c:pt idx="2080">
                  <c:v>-166.3</c:v>
                </c:pt>
                <c:pt idx="2081">
                  <c:v>-166.3</c:v>
                </c:pt>
                <c:pt idx="2082">
                  <c:v>-166.3</c:v>
                </c:pt>
                <c:pt idx="2083">
                  <c:v>-166.4</c:v>
                </c:pt>
                <c:pt idx="2084">
                  <c:v>-166.5</c:v>
                </c:pt>
                <c:pt idx="2085">
                  <c:v>-166.6</c:v>
                </c:pt>
                <c:pt idx="2086">
                  <c:v>-166.6</c:v>
                </c:pt>
                <c:pt idx="2087">
                  <c:v>-166.7</c:v>
                </c:pt>
                <c:pt idx="2088">
                  <c:v>-166.8</c:v>
                </c:pt>
                <c:pt idx="2089">
                  <c:v>-166.9</c:v>
                </c:pt>
                <c:pt idx="2090">
                  <c:v>-166.9</c:v>
                </c:pt>
                <c:pt idx="2091">
                  <c:v>-167</c:v>
                </c:pt>
                <c:pt idx="2092">
                  <c:v>-167</c:v>
                </c:pt>
                <c:pt idx="2093">
                  <c:v>-167.4</c:v>
                </c:pt>
                <c:pt idx="2094">
                  <c:v>-167.5</c:v>
                </c:pt>
                <c:pt idx="2095">
                  <c:v>-167.5</c:v>
                </c:pt>
                <c:pt idx="2096">
                  <c:v>-167.5</c:v>
                </c:pt>
                <c:pt idx="2097">
                  <c:v>-167.6</c:v>
                </c:pt>
                <c:pt idx="2098">
                  <c:v>-167.6</c:v>
                </c:pt>
                <c:pt idx="2099">
                  <c:v>-167.7</c:v>
                </c:pt>
                <c:pt idx="2100">
                  <c:v>-167.8</c:v>
                </c:pt>
                <c:pt idx="2101">
                  <c:v>-167.8</c:v>
                </c:pt>
                <c:pt idx="2102">
                  <c:v>-167.9</c:v>
                </c:pt>
                <c:pt idx="2103">
                  <c:v>-168</c:v>
                </c:pt>
                <c:pt idx="2104">
                  <c:v>-168.1</c:v>
                </c:pt>
                <c:pt idx="2105">
                  <c:v>-168.1</c:v>
                </c:pt>
                <c:pt idx="2106">
                  <c:v>-168.1</c:v>
                </c:pt>
                <c:pt idx="2107">
                  <c:v>-168.1</c:v>
                </c:pt>
                <c:pt idx="2108">
                  <c:v>-168.1</c:v>
                </c:pt>
                <c:pt idx="2109">
                  <c:v>-168.2</c:v>
                </c:pt>
                <c:pt idx="2110">
                  <c:v>-168.4</c:v>
                </c:pt>
                <c:pt idx="2111">
                  <c:v>-168.6</c:v>
                </c:pt>
                <c:pt idx="2112">
                  <c:v>-168.8</c:v>
                </c:pt>
                <c:pt idx="2113">
                  <c:v>-168.9</c:v>
                </c:pt>
                <c:pt idx="2114">
                  <c:v>-168.9</c:v>
                </c:pt>
                <c:pt idx="2115">
                  <c:v>-169</c:v>
                </c:pt>
                <c:pt idx="2116">
                  <c:v>-169</c:v>
                </c:pt>
                <c:pt idx="2117">
                  <c:v>-169.2</c:v>
                </c:pt>
                <c:pt idx="2118">
                  <c:v>-169.2</c:v>
                </c:pt>
                <c:pt idx="2119">
                  <c:v>-169.2</c:v>
                </c:pt>
                <c:pt idx="2120">
                  <c:v>-169.3</c:v>
                </c:pt>
                <c:pt idx="2121">
                  <c:v>-169.5</c:v>
                </c:pt>
                <c:pt idx="2122">
                  <c:v>-169.5</c:v>
                </c:pt>
                <c:pt idx="2123">
                  <c:v>-169.6</c:v>
                </c:pt>
                <c:pt idx="2124">
                  <c:v>-169.8</c:v>
                </c:pt>
                <c:pt idx="2125">
                  <c:v>-169.8</c:v>
                </c:pt>
                <c:pt idx="2126">
                  <c:v>-170</c:v>
                </c:pt>
                <c:pt idx="2127">
                  <c:v>-170</c:v>
                </c:pt>
                <c:pt idx="2128">
                  <c:v>-170.1</c:v>
                </c:pt>
                <c:pt idx="2129">
                  <c:v>-170.3</c:v>
                </c:pt>
                <c:pt idx="2130">
                  <c:v>-170.4</c:v>
                </c:pt>
                <c:pt idx="2131">
                  <c:v>-170.5</c:v>
                </c:pt>
                <c:pt idx="2132">
                  <c:v>-170.5</c:v>
                </c:pt>
                <c:pt idx="2133">
                  <c:v>-170.5</c:v>
                </c:pt>
                <c:pt idx="2134">
                  <c:v>-170.5</c:v>
                </c:pt>
                <c:pt idx="2135">
                  <c:v>-170.5</c:v>
                </c:pt>
                <c:pt idx="2136">
                  <c:v>-170.6</c:v>
                </c:pt>
                <c:pt idx="2137">
                  <c:v>-170.8</c:v>
                </c:pt>
                <c:pt idx="2138">
                  <c:v>-170.8</c:v>
                </c:pt>
                <c:pt idx="2139">
                  <c:v>-171</c:v>
                </c:pt>
                <c:pt idx="2140">
                  <c:v>-171.2</c:v>
                </c:pt>
                <c:pt idx="2141">
                  <c:v>-171.2</c:v>
                </c:pt>
                <c:pt idx="2142">
                  <c:v>-171.3</c:v>
                </c:pt>
                <c:pt idx="2143">
                  <c:v>-171.3</c:v>
                </c:pt>
                <c:pt idx="2144">
                  <c:v>-171.4</c:v>
                </c:pt>
                <c:pt idx="2145">
                  <c:v>-171.4</c:v>
                </c:pt>
                <c:pt idx="2146">
                  <c:v>-171.6</c:v>
                </c:pt>
                <c:pt idx="2147">
                  <c:v>-171.6</c:v>
                </c:pt>
                <c:pt idx="2148">
                  <c:v>-171.6</c:v>
                </c:pt>
                <c:pt idx="2149">
                  <c:v>-171.8</c:v>
                </c:pt>
                <c:pt idx="2150">
                  <c:v>-172</c:v>
                </c:pt>
                <c:pt idx="2151">
                  <c:v>-172.1</c:v>
                </c:pt>
                <c:pt idx="2152">
                  <c:v>-172.3</c:v>
                </c:pt>
                <c:pt idx="2153">
                  <c:v>-172.3</c:v>
                </c:pt>
                <c:pt idx="2154">
                  <c:v>-172.3</c:v>
                </c:pt>
                <c:pt idx="2155">
                  <c:v>-172.4</c:v>
                </c:pt>
                <c:pt idx="2156">
                  <c:v>-172.8</c:v>
                </c:pt>
                <c:pt idx="2157">
                  <c:v>-172.9</c:v>
                </c:pt>
                <c:pt idx="2158">
                  <c:v>-173.3</c:v>
                </c:pt>
                <c:pt idx="2159">
                  <c:v>-173.4</c:v>
                </c:pt>
                <c:pt idx="2160">
                  <c:v>-173.4</c:v>
                </c:pt>
                <c:pt idx="2161">
                  <c:v>-173.5</c:v>
                </c:pt>
                <c:pt idx="2162">
                  <c:v>-173.5</c:v>
                </c:pt>
                <c:pt idx="2163">
                  <c:v>-174.3</c:v>
                </c:pt>
                <c:pt idx="2164">
                  <c:v>-174.6</c:v>
                </c:pt>
                <c:pt idx="2165">
                  <c:v>-174.7</c:v>
                </c:pt>
                <c:pt idx="2166">
                  <c:v>-174.9</c:v>
                </c:pt>
                <c:pt idx="2167">
                  <c:v>-175</c:v>
                </c:pt>
                <c:pt idx="2168">
                  <c:v>-175.1</c:v>
                </c:pt>
                <c:pt idx="2169">
                  <c:v>-175.1</c:v>
                </c:pt>
                <c:pt idx="2170">
                  <c:v>-175.2</c:v>
                </c:pt>
                <c:pt idx="2171">
                  <c:v>-175.4</c:v>
                </c:pt>
                <c:pt idx="2172">
                  <c:v>-175.5</c:v>
                </c:pt>
                <c:pt idx="2173">
                  <c:v>-175.6</c:v>
                </c:pt>
                <c:pt idx="2174">
                  <c:v>-175.7</c:v>
                </c:pt>
                <c:pt idx="2175">
                  <c:v>-176.1</c:v>
                </c:pt>
                <c:pt idx="2176">
                  <c:v>-176.2</c:v>
                </c:pt>
                <c:pt idx="2177">
                  <c:v>-176.4</c:v>
                </c:pt>
                <c:pt idx="2178">
                  <c:v>-176.4</c:v>
                </c:pt>
                <c:pt idx="2179">
                  <c:v>-176.4</c:v>
                </c:pt>
                <c:pt idx="2180">
                  <c:v>-176.5</c:v>
                </c:pt>
                <c:pt idx="2181">
                  <c:v>-176.6</c:v>
                </c:pt>
                <c:pt idx="2182">
                  <c:v>-176.6</c:v>
                </c:pt>
                <c:pt idx="2183">
                  <c:v>-176.6</c:v>
                </c:pt>
                <c:pt idx="2184">
                  <c:v>-177</c:v>
                </c:pt>
                <c:pt idx="2185">
                  <c:v>-177</c:v>
                </c:pt>
                <c:pt idx="2186">
                  <c:v>-177.1</c:v>
                </c:pt>
                <c:pt idx="2187">
                  <c:v>-177.2</c:v>
                </c:pt>
                <c:pt idx="2188">
                  <c:v>-177.3</c:v>
                </c:pt>
                <c:pt idx="2189">
                  <c:v>-177.4</c:v>
                </c:pt>
                <c:pt idx="2190">
                  <c:v>-177.4</c:v>
                </c:pt>
                <c:pt idx="2191">
                  <c:v>-177.4</c:v>
                </c:pt>
                <c:pt idx="2192">
                  <c:v>-177.5</c:v>
                </c:pt>
                <c:pt idx="2193">
                  <c:v>-177.5</c:v>
                </c:pt>
                <c:pt idx="2194">
                  <c:v>-177.6</c:v>
                </c:pt>
                <c:pt idx="2195">
                  <c:v>-177.6</c:v>
                </c:pt>
                <c:pt idx="2196">
                  <c:v>-177.7</c:v>
                </c:pt>
                <c:pt idx="2197">
                  <c:v>-177.9</c:v>
                </c:pt>
                <c:pt idx="2198">
                  <c:v>-177.9</c:v>
                </c:pt>
                <c:pt idx="2199">
                  <c:v>-178.1</c:v>
                </c:pt>
                <c:pt idx="2200">
                  <c:v>-178.2</c:v>
                </c:pt>
                <c:pt idx="2201">
                  <c:v>-178.2</c:v>
                </c:pt>
                <c:pt idx="2202">
                  <c:v>-178.5</c:v>
                </c:pt>
                <c:pt idx="2203">
                  <c:v>-178.6</c:v>
                </c:pt>
                <c:pt idx="2204">
                  <c:v>-178.6</c:v>
                </c:pt>
                <c:pt idx="2205">
                  <c:v>-178.7</c:v>
                </c:pt>
                <c:pt idx="2206">
                  <c:v>-178.8</c:v>
                </c:pt>
                <c:pt idx="2207">
                  <c:v>-179</c:v>
                </c:pt>
                <c:pt idx="2208">
                  <c:v>-179.2</c:v>
                </c:pt>
                <c:pt idx="2209">
                  <c:v>-179.4</c:v>
                </c:pt>
                <c:pt idx="2210">
                  <c:v>-179.5</c:v>
                </c:pt>
                <c:pt idx="2211">
                  <c:v>-179.6</c:v>
                </c:pt>
                <c:pt idx="2212">
                  <c:v>-179.8</c:v>
                </c:pt>
                <c:pt idx="2213">
                  <c:v>-180</c:v>
                </c:pt>
                <c:pt idx="2214">
                  <c:v>-180</c:v>
                </c:pt>
                <c:pt idx="2215">
                  <c:v>-180</c:v>
                </c:pt>
                <c:pt idx="2216">
                  <c:v>-180.1</c:v>
                </c:pt>
                <c:pt idx="2217">
                  <c:v>-180.1</c:v>
                </c:pt>
                <c:pt idx="2218">
                  <c:v>-180.1</c:v>
                </c:pt>
                <c:pt idx="2219">
                  <c:v>-180.2</c:v>
                </c:pt>
                <c:pt idx="2220">
                  <c:v>-180.2</c:v>
                </c:pt>
                <c:pt idx="2221">
                  <c:v>-180.6</c:v>
                </c:pt>
                <c:pt idx="2222">
                  <c:v>-180.7</c:v>
                </c:pt>
                <c:pt idx="2223">
                  <c:v>-180.7</c:v>
                </c:pt>
                <c:pt idx="2224">
                  <c:v>-180.7</c:v>
                </c:pt>
                <c:pt idx="2225">
                  <c:v>-180.9</c:v>
                </c:pt>
                <c:pt idx="2226">
                  <c:v>-181</c:v>
                </c:pt>
                <c:pt idx="2227">
                  <c:v>-181.1</c:v>
                </c:pt>
                <c:pt idx="2228">
                  <c:v>-181.2</c:v>
                </c:pt>
                <c:pt idx="2229">
                  <c:v>-181.3</c:v>
                </c:pt>
                <c:pt idx="2230">
                  <c:v>-181.3</c:v>
                </c:pt>
                <c:pt idx="2231">
                  <c:v>-181.5</c:v>
                </c:pt>
                <c:pt idx="2232">
                  <c:v>-181.5</c:v>
                </c:pt>
                <c:pt idx="2233">
                  <c:v>-181.6</c:v>
                </c:pt>
                <c:pt idx="2234">
                  <c:v>-181.6</c:v>
                </c:pt>
                <c:pt idx="2235">
                  <c:v>-181.8</c:v>
                </c:pt>
                <c:pt idx="2236">
                  <c:v>-181.9</c:v>
                </c:pt>
                <c:pt idx="2237">
                  <c:v>-182</c:v>
                </c:pt>
                <c:pt idx="2238">
                  <c:v>-182</c:v>
                </c:pt>
                <c:pt idx="2239">
                  <c:v>-182.2</c:v>
                </c:pt>
                <c:pt idx="2240">
                  <c:v>-182.3</c:v>
                </c:pt>
                <c:pt idx="2241">
                  <c:v>-182.3</c:v>
                </c:pt>
                <c:pt idx="2242">
                  <c:v>-182.5</c:v>
                </c:pt>
                <c:pt idx="2243">
                  <c:v>-182.6</c:v>
                </c:pt>
                <c:pt idx="2244">
                  <c:v>-183</c:v>
                </c:pt>
                <c:pt idx="2245">
                  <c:v>-183.1</c:v>
                </c:pt>
                <c:pt idx="2246">
                  <c:v>-183.5</c:v>
                </c:pt>
                <c:pt idx="2247">
                  <c:v>-183.8</c:v>
                </c:pt>
                <c:pt idx="2248">
                  <c:v>-183.8</c:v>
                </c:pt>
                <c:pt idx="2249">
                  <c:v>-184</c:v>
                </c:pt>
                <c:pt idx="2250">
                  <c:v>-184.2</c:v>
                </c:pt>
                <c:pt idx="2251">
                  <c:v>-184.3</c:v>
                </c:pt>
                <c:pt idx="2252">
                  <c:v>-184.3</c:v>
                </c:pt>
                <c:pt idx="2253">
                  <c:v>-184.5</c:v>
                </c:pt>
                <c:pt idx="2254">
                  <c:v>-184.5</c:v>
                </c:pt>
                <c:pt idx="2255">
                  <c:v>-184.7</c:v>
                </c:pt>
                <c:pt idx="2256">
                  <c:v>-184.7</c:v>
                </c:pt>
                <c:pt idx="2257">
                  <c:v>-185</c:v>
                </c:pt>
                <c:pt idx="2258">
                  <c:v>-185.2</c:v>
                </c:pt>
                <c:pt idx="2259">
                  <c:v>-185.3</c:v>
                </c:pt>
                <c:pt idx="2260">
                  <c:v>-185.3</c:v>
                </c:pt>
                <c:pt idx="2261">
                  <c:v>-185.4</c:v>
                </c:pt>
                <c:pt idx="2262">
                  <c:v>-185.7</c:v>
                </c:pt>
                <c:pt idx="2263">
                  <c:v>-185.8</c:v>
                </c:pt>
                <c:pt idx="2264">
                  <c:v>-185.9</c:v>
                </c:pt>
                <c:pt idx="2265">
                  <c:v>-186</c:v>
                </c:pt>
                <c:pt idx="2266">
                  <c:v>-186.1</c:v>
                </c:pt>
                <c:pt idx="2267">
                  <c:v>-186.1</c:v>
                </c:pt>
                <c:pt idx="2268">
                  <c:v>-186.1</c:v>
                </c:pt>
                <c:pt idx="2269">
                  <c:v>-186.2</c:v>
                </c:pt>
                <c:pt idx="2270">
                  <c:v>-186.2</c:v>
                </c:pt>
                <c:pt idx="2271">
                  <c:v>-186.2</c:v>
                </c:pt>
                <c:pt idx="2272">
                  <c:v>-186.3</c:v>
                </c:pt>
                <c:pt idx="2273">
                  <c:v>-187</c:v>
                </c:pt>
                <c:pt idx="2274">
                  <c:v>-187</c:v>
                </c:pt>
                <c:pt idx="2275">
                  <c:v>-187.2</c:v>
                </c:pt>
                <c:pt idx="2276">
                  <c:v>-187.2</c:v>
                </c:pt>
                <c:pt idx="2277">
                  <c:v>-187.3</c:v>
                </c:pt>
                <c:pt idx="2278">
                  <c:v>-187.4</c:v>
                </c:pt>
                <c:pt idx="2279">
                  <c:v>-187.5</c:v>
                </c:pt>
                <c:pt idx="2280">
                  <c:v>-187.5</c:v>
                </c:pt>
                <c:pt idx="2281">
                  <c:v>-187.6</c:v>
                </c:pt>
                <c:pt idx="2282">
                  <c:v>-187.6</c:v>
                </c:pt>
                <c:pt idx="2283">
                  <c:v>-187.8</c:v>
                </c:pt>
                <c:pt idx="2284">
                  <c:v>-188</c:v>
                </c:pt>
                <c:pt idx="2285">
                  <c:v>-188.2</c:v>
                </c:pt>
                <c:pt idx="2286">
                  <c:v>-188.3</c:v>
                </c:pt>
                <c:pt idx="2287">
                  <c:v>-188.7</c:v>
                </c:pt>
                <c:pt idx="2288">
                  <c:v>-188.8</c:v>
                </c:pt>
                <c:pt idx="2289">
                  <c:v>-188.9</c:v>
                </c:pt>
                <c:pt idx="2290">
                  <c:v>-188.9</c:v>
                </c:pt>
                <c:pt idx="2291">
                  <c:v>-188.9</c:v>
                </c:pt>
                <c:pt idx="2292">
                  <c:v>-189.1</c:v>
                </c:pt>
                <c:pt idx="2293">
                  <c:v>-189.1</c:v>
                </c:pt>
                <c:pt idx="2294">
                  <c:v>-189.2</c:v>
                </c:pt>
                <c:pt idx="2295">
                  <c:v>-189.5</c:v>
                </c:pt>
                <c:pt idx="2296">
                  <c:v>-189.6</c:v>
                </c:pt>
                <c:pt idx="2297">
                  <c:v>-189.7</c:v>
                </c:pt>
                <c:pt idx="2298">
                  <c:v>-189.8</c:v>
                </c:pt>
                <c:pt idx="2299">
                  <c:v>-189.9</c:v>
                </c:pt>
                <c:pt idx="2300">
                  <c:v>-190.1</c:v>
                </c:pt>
                <c:pt idx="2301">
                  <c:v>-190.1</c:v>
                </c:pt>
                <c:pt idx="2302">
                  <c:v>-190.1</c:v>
                </c:pt>
                <c:pt idx="2303">
                  <c:v>-190.1</c:v>
                </c:pt>
                <c:pt idx="2304">
                  <c:v>-190.3</c:v>
                </c:pt>
                <c:pt idx="2305">
                  <c:v>-190.6</c:v>
                </c:pt>
                <c:pt idx="2306">
                  <c:v>-190.7</c:v>
                </c:pt>
                <c:pt idx="2307">
                  <c:v>-190.7</c:v>
                </c:pt>
                <c:pt idx="2308">
                  <c:v>-190.7</c:v>
                </c:pt>
                <c:pt idx="2309">
                  <c:v>-191.2</c:v>
                </c:pt>
                <c:pt idx="2310">
                  <c:v>-191.2</c:v>
                </c:pt>
                <c:pt idx="2311">
                  <c:v>-191.4</c:v>
                </c:pt>
                <c:pt idx="2312">
                  <c:v>-191.5</c:v>
                </c:pt>
                <c:pt idx="2313">
                  <c:v>-191.5</c:v>
                </c:pt>
                <c:pt idx="2314">
                  <c:v>-191.6</c:v>
                </c:pt>
                <c:pt idx="2315">
                  <c:v>-191.6</c:v>
                </c:pt>
                <c:pt idx="2316">
                  <c:v>-191.6</c:v>
                </c:pt>
                <c:pt idx="2317">
                  <c:v>-191.7</c:v>
                </c:pt>
                <c:pt idx="2318">
                  <c:v>-191.8</c:v>
                </c:pt>
                <c:pt idx="2319">
                  <c:v>-191.9</c:v>
                </c:pt>
                <c:pt idx="2320">
                  <c:v>-191.9</c:v>
                </c:pt>
                <c:pt idx="2321">
                  <c:v>-192</c:v>
                </c:pt>
                <c:pt idx="2322">
                  <c:v>-192</c:v>
                </c:pt>
                <c:pt idx="2323">
                  <c:v>-192.1</c:v>
                </c:pt>
                <c:pt idx="2324">
                  <c:v>-192.3</c:v>
                </c:pt>
                <c:pt idx="2325">
                  <c:v>-192.3</c:v>
                </c:pt>
                <c:pt idx="2326">
                  <c:v>-192.8</c:v>
                </c:pt>
                <c:pt idx="2327">
                  <c:v>-192.8</c:v>
                </c:pt>
                <c:pt idx="2328">
                  <c:v>-193.1</c:v>
                </c:pt>
                <c:pt idx="2329">
                  <c:v>-193.6</c:v>
                </c:pt>
                <c:pt idx="2330">
                  <c:v>-193.8</c:v>
                </c:pt>
                <c:pt idx="2331">
                  <c:v>-194</c:v>
                </c:pt>
                <c:pt idx="2332">
                  <c:v>-194.4</c:v>
                </c:pt>
                <c:pt idx="2333">
                  <c:v>-194.4</c:v>
                </c:pt>
                <c:pt idx="2334">
                  <c:v>-194.5</c:v>
                </c:pt>
                <c:pt idx="2335">
                  <c:v>-194.7</c:v>
                </c:pt>
                <c:pt idx="2336">
                  <c:v>-195</c:v>
                </c:pt>
                <c:pt idx="2337">
                  <c:v>-195.2</c:v>
                </c:pt>
                <c:pt idx="2338">
                  <c:v>-195.3</c:v>
                </c:pt>
                <c:pt idx="2339">
                  <c:v>-195.4</c:v>
                </c:pt>
                <c:pt idx="2340">
                  <c:v>-195.5</c:v>
                </c:pt>
                <c:pt idx="2341">
                  <c:v>-195.6</c:v>
                </c:pt>
                <c:pt idx="2342">
                  <c:v>-195.6</c:v>
                </c:pt>
                <c:pt idx="2343">
                  <c:v>-195.7</c:v>
                </c:pt>
                <c:pt idx="2344">
                  <c:v>-195.7</c:v>
                </c:pt>
                <c:pt idx="2345">
                  <c:v>-195.9</c:v>
                </c:pt>
                <c:pt idx="2346">
                  <c:v>-196.3</c:v>
                </c:pt>
                <c:pt idx="2347">
                  <c:v>-196.4</c:v>
                </c:pt>
                <c:pt idx="2348">
                  <c:v>-196.6</c:v>
                </c:pt>
                <c:pt idx="2349">
                  <c:v>-196.6</c:v>
                </c:pt>
                <c:pt idx="2350">
                  <c:v>-196.6</c:v>
                </c:pt>
                <c:pt idx="2351">
                  <c:v>-196.9</c:v>
                </c:pt>
                <c:pt idx="2352">
                  <c:v>-197</c:v>
                </c:pt>
                <c:pt idx="2353">
                  <c:v>-197</c:v>
                </c:pt>
                <c:pt idx="2354">
                  <c:v>-197.4</c:v>
                </c:pt>
                <c:pt idx="2355">
                  <c:v>-197.7</c:v>
                </c:pt>
                <c:pt idx="2356">
                  <c:v>-197.7</c:v>
                </c:pt>
                <c:pt idx="2357">
                  <c:v>-197.8</c:v>
                </c:pt>
                <c:pt idx="2358">
                  <c:v>-198</c:v>
                </c:pt>
                <c:pt idx="2359">
                  <c:v>-198.1</c:v>
                </c:pt>
                <c:pt idx="2360">
                  <c:v>-198.1</c:v>
                </c:pt>
                <c:pt idx="2361">
                  <c:v>-198.3</c:v>
                </c:pt>
                <c:pt idx="2362">
                  <c:v>-198.3</c:v>
                </c:pt>
                <c:pt idx="2363">
                  <c:v>-198.3</c:v>
                </c:pt>
                <c:pt idx="2364">
                  <c:v>-198.5</c:v>
                </c:pt>
                <c:pt idx="2365">
                  <c:v>-198.6</c:v>
                </c:pt>
                <c:pt idx="2366">
                  <c:v>-198.6</c:v>
                </c:pt>
                <c:pt idx="2367">
                  <c:v>-198.8</c:v>
                </c:pt>
                <c:pt idx="2368">
                  <c:v>-198.9</c:v>
                </c:pt>
                <c:pt idx="2369">
                  <c:v>-198.9</c:v>
                </c:pt>
                <c:pt idx="2370">
                  <c:v>-199.4</c:v>
                </c:pt>
                <c:pt idx="2371">
                  <c:v>-199.6</c:v>
                </c:pt>
                <c:pt idx="2372">
                  <c:v>-199.6</c:v>
                </c:pt>
                <c:pt idx="2373">
                  <c:v>-199.8</c:v>
                </c:pt>
                <c:pt idx="2374">
                  <c:v>-199.8</c:v>
                </c:pt>
                <c:pt idx="2375">
                  <c:v>-200</c:v>
                </c:pt>
                <c:pt idx="2376">
                  <c:v>-200.2</c:v>
                </c:pt>
                <c:pt idx="2377">
                  <c:v>-200.2</c:v>
                </c:pt>
                <c:pt idx="2378">
                  <c:v>-200.4</c:v>
                </c:pt>
                <c:pt idx="2379">
                  <c:v>-200.4</c:v>
                </c:pt>
                <c:pt idx="2380">
                  <c:v>-200.5</c:v>
                </c:pt>
                <c:pt idx="2381">
                  <c:v>-200.6</c:v>
                </c:pt>
                <c:pt idx="2382">
                  <c:v>-200.6</c:v>
                </c:pt>
                <c:pt idx="2383">
                  <c:v>-200.7</c:v>
                </c:pt>
                <c:pt idx="2384">
                  <c:v>-200.8</c:v>
                </c:pt>
                <c:pt idx="2385">
                  <c:v>-200.8</c:v>
                </c:pt>
                <c:pt idx="2386">
                  <c:v>-200.9</c:v>
                </c:pt>
                <c:pt idx="2387">
                  <c:v>-201.1</c:v>
                </c:pt>
                <c:pt idx="2388">
                  <c:v>-201.2</c:v>
                </c:pt>
                <c:pt idx="2389">
                  <c:v>-201.2</c:v>
                </c:pt>
                <c:pt idx="2390">
                  <c:v>-201.3</c:v>
                </c:pt>
                <c:pt idx="2391">
                  <c:v>-201.5</c:v>
                </c:pt>
                <c:pt idx="2392">
                  <c:v>-201.7</c:v>
                </c:pt>
                <c:pt idx="2393">
                  <c:v>-201.7</c:v>
                </c:pt>
                <c:pt idx="2394">
                  <c:v>-201.8</c:v>
                </c:pt>
                <c:pt idx="2395">
                  <c:v>-201.8</c:v>
                </c:pt>
                <c:pt idx="2396">
                  <c:v>-201.8</c:v>
                </c:pt>
                <c:pt idx="2397">
                  <c:v>-201.9</c:v>
                </c:pt>
                <c:pt idx="2398">
                  <c:v>-202.1</c:v>
                </c:pt>
                <c:pt idx="2399">
                  <c:v>-202.1</c:v>
                </c:pt>
                <c:pt idx="2400">
                  <c:v>-202.2</c:v>
                </c:pt>
                <c:pt idx="2401">
                  <c:v>-202.3</c:v>
                </c:pt>
                <c:pt idx="2402">
                  <c:v>-202.5</c:v>
                </c:pt>
                <c:pt idx="2403">
                  <c:v>-202.5</c:v>
                </c:pt>
                <c:pt idx="2404">
                  <c:v>-202.6</c:v>
                </c:pt>
                <c:pt idx="2405">
                  <c:v>-202.9</c:v>
                </c:pt>
                <c:pt idx="2406">
                  <c:v>-202.9</c:v>
                </c:pt>
                <c:pt idx="2407">
                  <c:v>-203.1</c:v>
                </c:pt>
                <c:pt idx="2408">
                  <c:v>-203.1</c:v>
                </c:pt>
                <c:pt idx="2409">
                  <c:v>-203.1</c:v>
                </c:pt>
                <c:pt idx="2410">
                  <c:v>-203.2</c:v>
                </c:pt>
                <c:pt idx="2411">
                  <c:v>-203.3</c:v>
                </c:pt>
                <c:pt idx="2412">
                  <c:v>-203.3</c:v>
                </c:pt>
                <c:pt idx="2413">
                  <c:v>-203.4</c:v>
                </c:pt>
                <c:pt idx="2414">
                  <c:v>-203.5</c:v>
                </c:pt>
                <c:pt idx="2415">
                  <c:v>-203.5</c:v>
                </c:pt>
                <c:pt idx="2416">
                  <c:v>-203.5</c:v>
                </c:pt>
                <c:pt idx="2417">
                  <c:v>-203.6</c:v>
                </c:pt>
                <c:pt idx="2418">
                  <c:v>-203.7</c:v>
                </c:pt>
                <c:pt idx="2419">
                  <c:v>-203.8</c:v>
                </c:pt>
                <c:pt idx="2420">
                  <c:v>-203.8</c:v>
                </c:pt>
                <c:pt idx="2421">
                  <c:v>-204</c:v>
                </c:pt>
                <c:pt idx="2422">
                  <c:v>-204</c:v>
                </c:pt>
                <c:pt idx="2423">
                  <c:v>-204.1</c:v>
                </c:pt>
                <c:pt idx="2424">
                  <c:v>-204.2</c:v>
                </c:pt>
                <c:pt idx="2425">
                  <c:v>-204.3</c:v>
                </c:pt>
                <c:pt idx="2426">
                  <c:v>-204.6</c:v>
                </c:pt>
                <c:pt idx="2427">
                  <c:v>-204.6</c:v>
                </c:pt>
                <c:pt idx="2428">
                  <c:v>-204.7</c:v>
                </c:pt>
                <c:pt idx="2429">
                  <c:v>-204.7</c:v>
                </c:pt>
                <c:pt idx="2430">
                  <c:v>-205.2</c:v>
                </c:pt>
                <c:pt idx="2431">
                  <c:v>-205.3</c:v>
                </c:pt>
                <c:pt idx="2432">
                  <c:v>-205.4</c:v>
                </c:pt>
                <c:pt idx="2433">
                  <c:v>-205.5</c:v>
                </c:pt>
                <c:pt idx="2434">
                  <c:v>-205.5</c:v>
                </c:pt>
                <c:pt idx="2435">
                  <c:v>-205.6</c:v>
                </c:pt>
                <c:pt idx="2436">
                  <c:v>-205.6</c:v>
                </c:pt>
                <c:pt idx="2437">
                  <c:v>-205.7</c:v>
                </c:pt>
                <c:pt idx="2438">
                  <c:v>-205.8</c:v>
                </c:pt>
                <c:pt idx="2439">
                  <c:v>-205.9</c:v>
                </c:pt>
                <c:pt idx="2440">
                  <c:v>-205.9</c:v>
                </c:pt>
                <c:pt idx="2441">
                  <c:v>-205.9</c:v>
                </c:pt>
                <c:pt idx="2442">
                  <c:v>-205.9</c:v>
                </c:pt>
                <c:pt idx="2443">
                  <c:v>-206</c:v>
                </c:pt>
                <c:pt idx="2444">
                  <c:v>-206.3</c:v>
                </c:pt>
                <c:pt idx="2445">
                  <c:v>-206.5</c:v>
                </c:pt>
                <c:pt idx="2446">
                  <c:v>-206.5</c:v>
                </c:pt>
                <c:pt idx="2447">
                  <c:v>-206.6</c:v>
                </c:pt>
                <c:pt idx="2448">
                  <c:v>-206.7</c:v>
                </c:pt>
                <c:pt idx="2449">
                  <c:v>-206.9</c:v>
                </c:pt>
                <c:pt idx="2450">
                  <c:v>-206.9</c:v>
                </c:pt>
                <c:pt idx="2451">
                  <c:v>-207.1</c:v>
                </c:pt>
                <c:pt idx="2452">
                  <c:v>-207.2</c:v>
                </c:pt>
                <c:pt idx="2453">
                  <c:v>-207.2</c:v>
                </c:pt>
                <c:pt idx="2454">
                  <c:v>-207.2</c:v>
                </c:pt>
                <c:pt idx="2455">
                  <c:v>-207.4</c:v>
                </c:pt>
                <c:pt idx="2456">
                  <c:v>-207.4</c:v>
                </c:pt>
                <c:pt idx="2457">
                  <c:v>-207.5</c:v>
                </c:pt>
                <c:pt idx="2458">
                  <c:v>-207.6</c:v>
                </c:pt>
                <c:pt idx="2459">
                  <c:v>-207.6</c:v>
                </c:pt>
                <c:pt idx="2460">
                  <c:v>-207.6</c:v>
                </c:pt>
                <c:pt idx="2461">
                  <c:v>-207.7</c:v>
                </c:pt>
                <c:pt idx="2462">
                  <c:v>-207.8</c:v>
                </c:pt>
                <c:pt idx="2463">
                  <c:v>-207.9</c:v>
                </c:pt>
                <c:pt idx="2464">
                  <c:v>-208.1</c:v>
                </c:pt>
                <c:pt idx="2465">
                  <c:v>-208.1</c:v>
                </c:pt>
                <c:pt idx="2466">
                  <c:v>-208.1</c:v>
                </c:pt>
                <c:pt idx="2467">
                  <c:v>-208.3</c:v>
                </c:pt>
                <c:pt idx="2468">
                  <c:v>-208.3</c:v>
                </c:pt>
                <c:pt idx="2469">
                  <c:v>-208.5</c:v>
                </c:pt>
                <c:pt idx="2470">
                  <c:v>-208.5</c:v>
                </c:pt>
                <c:pt idx="2471">
                  <c:v>-208.7</c:v>
                </c:pt>
                <c:pt idx="2472">
                  <c:v>-208.9</c:v>
                </c:pt>
                <c:pt idx="2473">
                  <c:v>-209</c:v>
                </c:pt>
                <c:pt idx="2474">
                  <c:v>-209</c:v>
                </c:pt>
                <c:pt idx="2475">
                  <c:v>-209.1</c:v>
                </c:pt>
                <c:pt idx="2476">
                  <c:v>-209.2</c:v>
                </c:pt>
                <c:pt idx="2477">
                  <c:v>-209.2</c:v>
                </c:pt>
                <c:pt idx="2478">
                  <c:v>-209.3</c:v>
                </c:pt>
                <c:pt idx="2479">
                  <c:v>-209.3</c:v>
                </c:pt>
                <c:pt idx="2480">
                  <c:v>-209.3</c:v>
                </c:pt>
                <c:pt idx="2481">
                  <c:v>-209.8</c:v>
                </c:pt>
                <c:pt idx="2482">
                  <c:v>-209.8</c:v>
                </c:pt>
                <c:pt idx="2483">
                  <c:v>-210</c:v>
                </c:pt>
                <c:pt idx="2484">
                  <c:v>-210.1</c:v>
                </c:pt>
                <c:pt idx="2485">
                  <c:v>-210.1</c:v>
                </c:pt>
                <c:pt idx="2486">
                  <c:v>-210.3</c:v>
                </c:pt>
                <c:pt idx="2487">
                  <c:v>-210.3</c:v>
                </c:pt>
                <c:pt idx="2488">
                  <c:v>-210.5</c:v>
                </c:pt>
                <c:pt idx="2489">
                  <c:v>-210.6</c:v>
                </c:pt>
                <c:pt idx="2490">
                  <c:v>-210.7</c:v>
                </c:pt>
                <c:pt idx="2491">
                  <c:v>-210.9</c:v>
                </c:pt>
                <c:pt idx="2492">
                  <c:v>-211</c:v>
                </c:pt>
                <c:pt idx="2493">
                  <c:v>-211.1</c:v>
                </c:pt>
                <c:pt idx="2494">
                  <c:v>-211.3</c:v>
                </c:pt>
                <c:pt idx="2495">
                  <c:v>-211.5</c:v>
                </c:pt>
                <c:pt idx="2496">
                  <c:v>-211.7</c:v>
                </c:pt>
                <c:pt idx="2497">
                  <c:v>-211.8</c:v>
                </c:pt>
                <c:pt idx="2498">
                  <c:v>-211.8</c:v>
                </c:pt>
                <c:pt idx="2499">
                  <c:v>-211.9</c:v>
                </c:pt>
                <c:pt idx="2500">
                  <c:v>-212.1</c:v>
                </c:pt>
                <c:pt idx="2501">
                  <c:v>-212.5</c:v>
                </c:pt>
                <c:pt idx="2502">
                  <c:v>-212.5</c:v>
                </c:pt>
                <c:pt idx="2503">
                  <c:v>-212.5</c:v>
                </c:pt>
                <c:pt idx="2504">
                  <c:v>-212.6</c:v>
                </c:pt>
                <c:pt idx="2505">
                  <c:v>-212.8</c:v>
                </c:pt>
                <c:pt idx="2506">
                  <c:v>-212.8</c:v>
                </c:pt>
                <c:pt idx="2507">
                  <c:v>-212.9</c:v>
                </c:pt>
                <c:pt idx="2508">
                  <c:v>-212.9</c:v>
                </c:pt>
                <c:pt idx="2509">
                  <c:v>-213</c:v>
                </c:pt>
                <c:pt idx="2510">
                  <c:v>-213</c:v>
                </c:pt>
                <c:pt idx="2511">
                  <c:v>-213</c:v>
                </c:pt>
                <c:pt idx="2512">
                  <c:v>-213.1</c:v>
                </c:pt>
                <c:pt idx="2513">
                  <c:v>-213.3</c:v>
                </c:pt>
                <c:pt idx="2514">
                  <c:v>-213.4</c:v>
                </c:pt>
                <c:pt idx="2515">
                  <c:v>-213.4</c:v>
                </c:pt>
                <c:pt idx="2516">
                  <c:v>-213.4</c:v>
                </c:pt>
                <c:pt idx="2517">
                  <c:v>-213.4</c:v>
                </c:pt>
                <c:pt idx="2518">
                  <c:v>-213.8</c:v>
                </c:pt>
                <c:pt idx="2519">
                  <c:v>-213.8</c:v>
                </c:pt>
                <c:pt idx="2520">
                  <c:v>-213.8</c:v>
                </c:pt>
                <c:pt idx="2521">
                  <c:v>-214</c:v>
                </c:pt>
                <c:pt idx="2522">
                  <c:v>-214</c:v>
                </c:pt>
                <c:pt idx="2523">
                  <c:v>-214</c:v>
                </c:pt>
                <c:pt idx="2524">
                  <c:v>-214.3</c:v>
                </c:pt>
                <c:pt idx="2525">
                  <c:v>-214.3</c:v>
                </c:pt>
                <c:pt idx="2526">
                  <c:v>-214.3</c:v>
                </c:pt>
                <c:pt idx="2527">
                  <c:v>-214.4</c:v>
                </c:pt>
                <c:pt idx="2528">
                  <c:v>-214.5</c:v>
                </c:pt>
                <c:pt idx="2529">
                  <c:v>-214.7</c:v>
                </c:pt>
                <c:pt idx="2530">
                  <c:v>-214.7</c:v>
                </c:pt>
                <c:pt idx="2531">
                  <c:v>-214.7</c:v>
                </c:pt>
                <c:pt idx="2532">
                  <c:v>-214.9</c:v>
                </c:pt>
                <c:pt idx="2533">
                  <c:v>-214.9</c:v>
                </c:pt>
                <c:pt idx="2534">
                  <c:v>-215.1</c:v>
                </c:pt>
                <c:pt idx="2535">
                  <c:v>-215.1</c:v>
                </c:pt>
                <c:pt idx="2536">
                  <c:v>-215.2</c:v>
                </c:pt>
                <c:pt idx="2537">
                  <c:v>-215.2</c:v>
                </c:pt>
                <c:pt idx="2538">
                  <c:v>-215.3</c:v>
                </c:pt>
                <c:pt idx="2539">
                  <c:v>-215.4</c:v>
                </c:pt>
                <c:pt idx="2540">
                  <c:v>-215.4</c:v>
                </c:pt>
                <c:pt idx="2541">
                  <c:v>-215.5</c:v>
                </c:pt>
                <c:pt idx="2542">
                  <c:v>-215.5</c:v>
                </c:pt>
                <c:pt idx="2543">
                  <c:v>-215.5</c:v>
                </c:pt>
                <c:pt idx="2544">
                  <c:v>-215.5</c:v>
                </c:pt>
                <c:pt idx="2545">
                  <c:v>-215.8</c:v>
                </c:pt>
                <c:pt idx="2546">
                  <c:v>-215.9</c:v>
                </c:pt>
                <c:pt idx="2547">
                  <c:v>-216.1</c:v>
                </c:pt>
                <c:pt idx="2548">
                  <c:v>-216.2</c:v>
                </c:pt>
                <c:pt idx="2549">
                  <c:v>-216.2</c:v>
                </c:pt>
                <c:pt idx="2550">
                  <c:v>-216.3</c:v>
                </c:pt>
                <c:pt idx="2551">
                  <c:v>-216.3</c:v>
                </c:pt>
                <c:pt idx="2552">
                  <c:v>-216.4</c:v>
                </c:pt>
                <c:pt idx="2553">
                  <c:v>-216.5</c:v>
                </c:pt>
                <c:pt idx="2554">
                  <c:v>-216.8</c:v>
                </c:pt>
                <c:pt idx="2555">
                  <c:v>-216.8</c:v>
                </c:pt>
                <c:pt idx="2556">
                  <c:v>-217.3</c:v>
                </c:pt>
                <c:pt idx="2557">
                  <c:v>-217.8</c:v>
                </c:pt>
                <c:pt idx="2558">
                  <c:v>-217.9</c:v>
                </c:pt>
                <c:pt idx="2559">
                  <c:v>-217.9</c:v>
                </c:pt>
                <c:pt idx="2560">
                  <c:v>-218</c:v>
                </c:pt>
                <c:pt idx="2561">
                  <c:v>-218.2</c:v>
                </c:pt>
                <c:pt idx="2562">
                  <c:v>-218.4</c:v>
                </c:pt>
                <c:pt idx="2563">
                  <c:v>-218.4</c:v>
                </c:pt>
                <c:pt idx="2564">
                  <c:v>-218.5</c:v>
                </c:pt>
                <c:pt idx="2565">
                  <c:v>-218.5</c:v>
                </c:pt>
                <c:pt idx="2566">
                  <c:v>-218.5</c:v>
                </c:pt>
                <c:pt idx="2567">
                  <c:v>-218.6</c:v>
                </c:pt>
                <c:pt idx="2568">
                  <c:v>-218.8</c:v>
                </c:pt>
                <c:pt idx="2569">
                  <c:v>-218.9</c:v>
                </c:pt>
                <c:pt idx="2570">
                  <c:v>-218.9</c:v>
                </c:pt>
                <c:pt idx="2571">
                  <c:v>-219</c:v>
                </c:pt>
                <c:pt idx="2572">
                  <c:v>-219</c:v>
                </c:pt>
                <c:pt idx="2573">
                  <c:v>-219.1</c:v>
                </c:pt>
                <c:pt idx="2574">
                  <c:v>-219.3</c:v>
                </c:pt>
                <c:pt idx="2575">
                  <c:v>-219.8</c:v>
                </c:pt>
                <c:pt idx="2576">
                  <c:v>-219.9</c:v>
                </c:pt>
                <c:pt idx="2577">
                  <c:v>-220.3</c:v>
                </c:pt>
                <c:pt idx="2578">
                  <c:v>-220.5</c:v>
                </c:pt>
                <c:pt idx="2579">
                  <c:v>-220.7</c:v>
                </c:pt>
                <c:pt idx="2580">
                  <c:v>-221</c:v>
                </c:pt>
                <c:pt idx="2581">
                  <c:v>-221.5</c:v>
                </c:pt>
                <c:pt idx="2582">
                  <c:v>-221.8</c:v>
                </c:pt>
                <c:pt idx="2583">
                  <c:v>-221.9</c:v>
                </c:pt>
                <c:pt idx="2584">
                  <c:v>-222</c:v>
                </c:pt>
                <c:pt idx="2585">
                  <c:v>-222</c:v>
                </c:pt>
                <c:pt idx="2586">
                  <c:v>-222.1</c:v>
                </c:pt>
                <c:pt idx="2587">
                  <c:v>-222.3</c:v>
                </c:pt>
                <c:pt idx="2588">
                  <c:v>-222.6</c:v>
                </c:pt>
                <c:pt idx="2589">
                  <c:v>-222.8</c:v>
                </c:pt>
                <c:pt idx="2590">
                  <c:v>-223.1</c:v>
                </c:pt>
                <c:pt idx="2591">
                  <c:v>-223.1</c:v>
                </c:pt>
                <c:pt idx="2592">
                  <c:v>-223.4</c:v>
                </c:pt>
                <c:pt idx="2593">
                  <c:v>-223.4</c:v>
                </c:pt>
                <c:pt idx="2594">
                  <c:v>-223.5</c:v>
                </c:pt>
                <c:pt idx="2595">
                  <c:v>-223.7</c:v>
                </c:pt>
                <c:pt idx="2596">
                  <c:v>-223.8</c:v>
                </c:pt>
                <c:pt idx="2597">
                  <c:v>-223.8</c:v>
                </c:pt>
                <c:pt idx="2598">
                  <c:v>-223.9</c:v>
                </c:pt>
                <c:pt idx="2599">
                  <c:v>-224</c:v>
                </c:pt>
                <c:pt idx="2600">
                  <c:v>-224</c:v>
                </c:pt>
                <c:pt idx="2601">
                  <c:v>-224.6</c:v>
                </c:pt>
                <c:pt idx="2602">
                  <c:v>-224.7</c:v>
                </c:pt>
                <c:pt idx="2603">
                  <c:v>-224.9</c:v>
                </c:pt>
                <c:pt idx="2604">
                  <c:v>-225</c:v>
                </c:pt>
                <c:pt idx="2605">
                  <c:v>-225.2</c:v>
                </c:pt>
                <c:pt idx="2606">
                  <c:v>-225.2</c:v>
                </c:pt>
                <c:pt idx="2607">
                  <c:v>-225.3</c:v>
                </c:pt>
                <c:pt idx="2608">
                  <c:v>-225.3</c:v>
                </c:pt>
                <c:pt idx="2609">
                  <c:v>-225.5</c:v>
                </c:pt>
                <c:pt idx="2610">
                  <c:v>-225.7</c:v>
                </c:pt>
                <c:pt idx="2611">
                  <c:v>-226.1</c:v>
                </c:pt>
                <c:pt idx="2612">
                  <c:v>-226.3</c:v>
                </c:pt>
                <c:pt idx="2613">
                  <c:v>-226.3</c:v>
                </c:pt>
                <c:pt idx="2614">
                  <c:v>-226.4</c:v>
                </c:pt>
                <c:pt idx="2615">
                  <c:v>-226.7</c:v>
                </c:pt>
                <c:pt idx="2616">
                  <c:v>-227.4</c:v>
                </c:pt>
                <c:pt idx="2617">
                  <c:v>-227.9</c:v>
                </c:pt>
                <c:pt idx="2618">
                  <c:v>-228</c:v>
                </c:pt>
                <c:pt idx="2619">
                  <c:v>-228</c:v>
                </c:pt>
                <c:pt idx="2620">
                  <c:v>-228</c:v>
                </c:pt>
                <c:pt idx="2621">
                  <c:v>-228.2</c:v>
                </c:pt>
                <c:pt idx="2622">
                  <c:v>-228.6</c:v>
                </c:pt>
                <c:pt idx="2623">
                  <c:v>-228.7</c:v>
                </c:pt>
                <c:pt idx="2624">
                  <c:v>-228.8</c:v>
                </c:pt>
                <c:pt idx="2625">
                  <c:v>-229</c:v>
                </c:pt>
                <c:pt idx="2626">
                  <c:v>-229</c:v>
                </c:pt>
                <c:pt idx="2627">
                  <c:v>-229.2</c:v>
                </c:pt>
                <c:pt idx="2628">
                  <c:v>-229.2</c:v>
                </c:pt>
                <c:pt idx="2629">
                  <c:v>-229.3</c:v>
                </c:pt>
                <c:pt idx="2630">
                  <c:v>-229.5</c:v>
                </c:pt>
                <c:pt idx="2631">
                  <c:v>-229.6</c:v>
                </c:pt>
                <c:pt idx="2632">
                  <c:v>-229.6</c:v>
                </c:pt>
                <c:pt idx="2633">
                  <c:v>-229.9</c:v>
                </c:pt>
                <c:pt idx="2634">
                  <c:v>-230.2</c:v>
                </c:pt>
                <c:pt idx="2635">
                  <c:v>-230.5</c:v>
                </c:pt>
                <c:pt idx="2636">
                  <c:v>-230.9</c:v>
                </c:pt>
                <c:pt idx="2637">
                  <c:v>-231</c:v>
                </c:pt>
                <c:pt idx="2638">
                  <c:v>-231.1</c:v>
                </c:pt>
                <c:pt idx="2639">
                  <c:v>-231.2</c:v>
                </c:pt>
                <c:pt idx="2640">
                  <c:v>-231.5</c:v>
                </c:pt>
                <c:pt idx="2641">
                  <c:v>-231.6</c:v>
                </c:pt>
                <c:pt idx="2642">
                  <c:v>-231.7</c:v>
                </c:pt>
                <c:pt idx="2643">
                  <c:v>-231.9</c:v>
                </c:pt>
                <c:pt idx="2644">
                  <c:v>-231.9</c:v>
                </c:pt>
                <c:pt idx="2645">
                  <c:v>-232</c:v>
                </c:pt>
                <c:pt idx="2646">
                  <c:v>-232.1</c:v>
                </c:pt>
                <c:pt idx="2647">
                  <c:v>-232.3</c:v>
                </c:pt>
                <c:pt idx="2648">
                  <c:v>-232.4</c:v>
                </c:pt>
                <c:pt idx="2649">
                  <c:v>-232.5</c:v>
                </c:pt>
                <c:pt idx="2650">
                  <c:v>-232.7</c:v>
                </c:pt>
                <c:pt idx="2651">
                  <c:v>-232.7</c:v>
                </c:pt>
                <c:pt idx="2652">
                  <c:v>-232.7</c:v>
                </c:pt>
                <c:pt idx="2653">
                  <c:v>-232.7</c:v>
                </c:pt>
                <c:pt idx="2654">
                  <c:v>-232.7</c:v>
                </c:pt>
                <c:pt idx="2655">
                  <c:v>-232.8</c:v>
                </c:pt>
                <c:pt idx="2656">
                  <c:v>-233</c:v>
                </c:pt>
                <c:pt idx="2657">
                  <c:v>-233.4</c:v>
                </c:pt>
                <c:pt idx="2658">
                  <c:v>-233.4</c:v>
                </c:pt>
                <c:pt idx="2659">
                  <c:v>-233.9</c:v>
                </c:pt>
                <c:pt idx="2660">
                  <c:v>-233.9</c:v>
                </c:pt>
                <c:pt idx="2661">
                  <c:v>-234.1</c:v>
                </c:pt>
                <c:pt idx="2662">
                  <c:v>-234.1</c:v>
                </c:pt>
                <c:pt idx="2663">
                  <c:v>-234.5</c:v>
                </c:pt>
                <c:pt idx="2664">
                  <c:v>-234.9</c:v>
                </c:pt>
                <c:pt idx="2665">
                  <c:v>-235.3</c:v>
                </c:pt>
                <c:pt idx="2666">
                  <c:v>-236.4</c:v>
                </c:pt>
                <c:pt idx="2667">
                  <c:v>-236.6</c:v>
                </c:pt>
                <c:pt idx="2668">
                  <c:v>-236.6</c:v>
                </c:pt>
                <c:pt idx="2669">
                  <c:v>-236.6</c:v>
                </c:pt>
                <c:pt idx="2670">
                  <c:v>-237.2</c:v>
                </c:pt>
                <c:pt idx="2671">
                  <c:v>-237.8</c:v>
                </c:pt>
                <c:pt idx="2672">
                  <c:v>-239.4</c:v>
                </c:pt>
                <c:pt idx="2673">
                  <c:v>-239.6</c:v>
                </c:pt>
                <c:pt idx="2674">
                  <c:v>-239.7</c:v>
                </c:pt>
                <c:pt idx="2675">
                  <c:v>-241.2</c:v>
                </c:pt>
                <c:pt idx="2676">
                  <c:v>-241.8</c:v>
                </c:pt>
                <c:pt idx="2677">
                  <c:v>-241.9</c:v>
                </c:pt>
                <c:pt idx="2678">
                  <c:v>-242.1</c:v>
                </c:pt>
                <c:pt idx="2679">
                  <c:v>-242.2</c:v>
                </c:pt>
                <c:pt idx="2680">
                  <c:v>-242.3</c:v>
                </c:pt>
                <c:pt idx="2681">
                  <c:v>-242.7</c:v>
                </c:pt>
                <c:pt idx="2682">
                  <c:v>-243.1</c:v>
                </c:pt>
                <c:pt idx="2683">
                  <c:v>-243.9</c:v>
                </c:pt>
                <c:pt idx="2684">
                  <c:v>-244.2</c:v>
                </c:pt>
                <c:pt idx="2685">
                  <c:v>-244.3</c:v>
                </c:pt>
                <c:pt idx="2686">
                  <c:v>-246.1</c:v>
                </c:pt>
                <c:pt idx="2687">
                  <c:v>-246.1</c:v>
                </c:pt>
                <c:pt idx="2688">
                  <c:v>-247.2</c:v>
                </c:pt>
                <c:pt idx="2689">
                  <c:v>-247.6</c:v>
                </c:pt>
                <c:pt idx="2690">
                  <c:v>-248</c:v>
                </c:pt>
                <c:pt idx="2691">
                  <c:v>-249.2</c:v>
                </c:pt>
                <c:pt idx="2692">
                  <c:v>-249.5</c:v>
                </c:pt>
                <c:pt idx="2693">
                  <c:v>-249.9</c:v>
                </c:pt>
                <c:pt idx="2694">
                  <c:v>-251.3</c:v>
                </c:pt>
                <c:pt idx="2695">
                  <c:v>-251.3</c:v>
                </c:pt>
                <c:pt idx="2696">
                  <c:v>-252.2</c:v>
                </c:pt>
                <c:pt idx="2697">
                  <c:v>-252.4</c:v>
                </c:pt>
                <c:pt idx="2698">
                  <c:v>-253.3</c:v>
                </c:pt>
                <c:pt idx="2699">
                  <c:v>-253.4</c:v>
                </c:pt>
                <c:pt idx="2700">
                  <c:v>-254.3</c:v>
                </c:pt>
                <c:pt idx="2701">
                  <c:v>-254.6</c:v>
                </c:pt>
                <c:pt idx="2702">
                  <c:v>-254.8</c:v>
                </c:pt>
                <c:pt idx="2703">
                  <c:v>-258.3</c:v>
                </c:pt>
                <c:pt idx="2704">
                  <c:v>-258.89999999999998</c:v>
                </c:pt>
                <c:pt idx="2705">
                  <c:v>-259.39999999999998</c:v>
                </c:pt>
                <c:pt idx="2706">
                  <c:v>-260.60000000000002</c:v>
                </c:pt>
                <c:pt idx="2707">
                  <c:v>-260.7</c:v>
                </c:pt>
                <c:pt idx="2708">
                  <c:v>-262.7</c:v>
                </c:pt>
                <c:pt idx="2709">
                  <c:v>-263.7</c:v>
                </c:pt>
                <c:pt idx="2710">
                  <c:v>-264.3</c:v>
                </c:pt>
                <c:pt idx="2711">
                  <c:v>-264.89999999999998</c:v>
                </c:pt>
                <c:pt idx="2712">
                  <c:v>-266.2</c:v>
                </c:pt>
                <c:pt idx="2713">
                  <c:v>-266.2</c:v>
                </c:pt>
                <c:pt idx="2714">
                  <c:v>-268.7</c:v>
                </c:pt>
                <c:pt idx="2715">
                  <c:v>-270.60000000000002</c:v>
                </c:pt>
                <c:pt idx="2716">
                  <c:v>-270.60000000000002</c:v>
                </c:pt>
                <c:pt idx="2717">
                  <c:v>-271.39999999999998</c:v>
                </c:pt>
                <c:pt idx="2718">
                  <c:v>-271.60000000000002</c:v>
                </c:pt>
                <c:pt idx="2719">
                  <c:v>-272.10000000000002</c:v>
                </c:pt>
                <c:pt idx="2720">
                  <c:v>-273.7</c:v>
                </c:pt>
                <c:pt idx="2721">
                  <c:v>-276.89999999999998</c:v>
                </c:pt>
                <c:pt idx="2722">
                  <c:v>-277.10000000000002</c:v>
                </c:pt>
                <c:pt idx="2723">
                  <c:v>-277.10000000000002</c:v>
                </c:pt>
                <c:pt idx="2724">
                  <c:v>-278.2</c:v>
                </c:pt>
                <c:pt idx="2725">
                  <c:v>-279.2</c:v>
                </c:pt>
                <c:pt idx="2726">
                  <c:v>-280.8</c:v>
                </c:pt>
                <c:pt idx="2727">
                  <c:v>-281.39999999999998</c:v>
                </c:pt>
                <c:pt idx="2728">
                  <c:v>-281.89999999999998</c:v>
                </c:pt>
                <c:pt idx="2729">
                  <c:v>-283.7</c:v>
                </c:pt>
                <c:pt idx="2730">
                  <c:v>-283.7</c:v>
                </c:pt>
                <c:pt idx="2731">
                  <c:v>-283.8</c:v>
                </c:pt>
                <c:pt idx="2732">
                  <c:v>-284.3</c:v>
                </c:pt>
                <c:pt idx="2733">
                  <c:v>-285.3</c:v>
                </c:pt>
                <c:pt idx="2734">
                  <c:v>-285.5</c:v>
                </c:pt>
                <c:pt idx="2735">
                  <c:v>-285.8</c:v>
                </c:pt>
                <c:pt idx="2736">
                  <c:v>-286.2</c:v>
                </c:pt>
                <c:pt idx="2737">
                  <c:v>-286.2</c:v>
                </c:pt>
                <c:pt idx="2738">
                  <c:v>-286.2</c:v>
                </c:pt>
                <c:pt idx="2739">
                  <c:v>-286.5</c:v>
                </c:pt>
                <c:pt idx="2740">
                  <c:v>-286.5</c:v>
                </c:pt>
                <c:pt idx="2741">
                  <c:v>-287</c:v>
                </c:pt>
                <c:pt idx="2742">
                  <c:v>-287.7</c:v>
                </c:pt>
                <c:pt idx="2743">
                  <c:v>-287.8</c:v>
                </c:pt>
                <c:pt idx="2744">
                  <c:v>-287.89999999999998</c:v>
                </c:pt>
                <c:pt idx="2745">
                  <c:v>-288.10000000000002</c:v>
                </c:pt>
                <c:pt idx="2746">
                  <c:v>-289.60000000000002</c:v>
                </c:pt>
                <c:pt idx="2747">
                  <c:v>-290.2</c:v>
                </c:pt>
                <c:pt idx="2748">
                  <c:v>-290.8</c:v>
                </c:pt>
                <c:pt idx="2749">
                  <c:v>-290.8</c:v>
                </c:pt>
                <c:pt idx="2750">
                  <c:v>-291.89999999999998</c:v>
                </c:pt>
                <c:pt idx="2751">
                  <c:v>-292</c:v>
                </c:pt>
                <c:pt idx="2752">
                  <c:v>-292.10000000000002</c:v>
                </c:pt>
                <c:pt idx="2753">
                  <c:v>-292.10000000000002</c:v>
                </c:pt>
                <c:pt idx="2754">
                  <c:v>-292.10000000000002</c:v>
                </c:pt>
                <c:pt idx="2755">
                  <c:v>-292.5</c:v>
                </c:pt>
                <c:pt idx="2756">
                  <c:v>-293.2</c:v>
                </c:pt>
                <c:pt idx="2757">
                  <c:v>-294.5</c:v>
                </c:pt>
                <c:pt idx="2758">
                  <c:v>-294.7</c:v>
                </c:pt>
                <c:pt idx="2759">
                  <c:v>-295.10000000000002</c:v>
                </c:pt>
                <c:pt idx="2760">
                  <c:v>-295.7</c:v>
                </c:pt>
                <c:pt idx="2761">
                  <c:v>-295.7</c:v>
                </c:pt>
                <c:pt idx="2762">
                  <c:v>-296.7</c:v>
                </c:pt>
                <c:pt idx="2763">
                  <c:v>-297.5</c:v>
                </c:pt>
                <c:pt idx="2764">
                  <c:v>-297.60000000000002</c:v>
                </c:pt>
                <c:pt idx="2765">
                  <c:v>-297.8</c:v>
                </c:pt>
                <c:pt idx="2766">
                  <c:v>-298.39999999999998</c:v>
                </c:pt>
                <c:pt idx="2767">
                  <c:v>-298.7</c:v>
                </c:pt>
                <c:pt idx="2768">
                  <c:v>-298.7</c:v>
                </c:pt>
                <c:pt idx="2769">
                  <c:v>-299.3</c:v>
                </c:pt>
                <c:pt idx="2770">
                  <c:v>-299.3</c:v>
                </c:pt>
                <c:pt idx="2771">
                  <c:v>-299.5</c:v>
                </c:pt>
                <c:pt idx="2772">
                  <c:v>-300.2</c:v>
                </c:pt>
                <c:pt idx="2773">
                  <c:v>-300.2</c:v>
                </c:pt>
                <c:pt idx="2774">
                  <c:v>-300.8</c:v>
                </c:pt>
                <c:pt idx="2775">
                  <c:v>-301.7</c:v>
                </c:pt>
                <c:pt idx="2776">
                  <c:v>-301.7</c:v>
                </c:pt>
                <c:pt idx="2777">
                  <c:v>-302.10000000000002</c:v>
                </c:pt>
                <c:pt idx="2778">
                  <c:v>-302.2</c:v>
                </c:pt>
                <c:pt idx="2779">
                  <c:v>-303.3</c:v>
                </c:pt>
                <c:pt idx="2780">
                  <c:v>-303.3</c:v>
                </c:pt>
                <c:pt idx="2781">
                  <c:v>-303.3</c:v>
                </c:pt>
                <c:pt idx="2782">
                  <c:v>-303.8</c:v>
                </c:pt>
                <c:pt idx="2783">
                  <c:v>-306.3</c:v>
                </c:pt>
                <c:pt idx="2784">
                  <c:v>-307.5</c:v>
                </c:pt>
                <c:pt idx="2785">
                  <c:v>-308</c:v>
                </c:pt>
                <c:pt idx="2786">
                  <c:v>-310.5</c:v>
                </c:pt>
                <c:pt idx="2787">
                  <c:v>-310.60000000000002</c:v>
                </c:pt>
                <c:pt idx="2788">
                  <c:v>-311.10000000000002</c:v>
                </c:pt>
                <c:pt idx="2789">
                  <c:v>-312</c:v>
                </c:pt>
                <c:pt idx="2790">
                  <c:v>-312.8</c:v>
                </c:pt>
                <c:pt idx="2791">
                  <c:v>-313.5</c:v>
                </c:pt>
                <c:pt idx="2792">
                  <c:v>-313.89999999999998</c:v>
                </c:pt>
                <c:pt idx="2793">
                  <c:v>-314.10000000000002</c:v>
                </c:pt>
                <c:pt idx="2794">
                  <c:v>-314.89999999999998</c:v>
                </c:pt>
                <c:pt idx="2795">
                  <c:v>-314.89999999999998</c:v>
                </c:pt>
                <c:pt idx="2796">
                  <c:v>-314.89999999999998</c:v>
                </c:pt>
                <c:pt idx="2797">
                  <c:v>-315</c:v>
                </c:pt>
                <c:pt idx="2798">
                  <c:v>-315.3</c:v>
                </c:pt>
                <c:pt idx="2799">
                  <c:v>-316</c:v>
                </c:pt>
                <c:pt idx="2800">
                  <c:v>-319.3</c:v>
                </c:pt>
                <c:pt idx="2801">
                  <c:v>-319.8</c:v>
                </c:pt>
                <c:pt idx="2802">
                  <c:v>-320.2</c:v>
                </c:pt>
                <c:pt idx="2803">
                  <c:v>-321.3</c:v>
                </c:pt>
                <c:pt idx="2804">
                  <c:v>-321.7</c:v>
                </c:pt>
                <c:pt idx="2805">
                  <c:v>-323.8</c:v>
                </c:pt>
                <c:pt idx="2806">
                  <c:v>-325.10000000000002</c:v>
                </c:pt>
                <c:pt idx="2807">
                  <c:v>-325.5</c:v>
                </c:pt>
                <c:pt idx="2808">
                  <c:v>-326.39999999999998</c:v>
                </c:pt>
                <c:pt idx="2809">
                  <c:v>-327.10000000000002</c:v>
                </c:pt>
                <c:pt idx="2810">
                  <c:v>-327.5</c:v>
                </c:pt>
                <c:pt idx="2811">
                  <c:v>-329.9</c:v>
                </c:pt>
                <c:pt idx="2812">
                  <c:v>-331.1</c:v>
                </c:pt>
                <c:pt idx="2813">
                  <c:v>-332.3</c:v>
                </c:pt>
                <c:pt idx="2814">
                  <c:v>-335.6</c:v>
                </c:pt>
                <c:pt idx="2815">
                  <c:v>-336.3</c:v>
                </c:pt>
                <c:pt idx="2816">
                  <c:v>-338.8</c:v>
                </c:pt>
                <c:pt idx="2817">
                  <c:v>-339.8</c:v>
                </c:pt>
                <c:pt idx="2818">
                  <c:v>-340.7</c:v>
                </c:pt>
                <c:pt idx="2819">
                  <c:v>-343.9</c:v>
                </c:pt>
                <c:pt idx="2820">
                  <c:v>-345</c:v>
                </c:pt>
                <c:pt idx="2821">
                  <c:v>-345.2</c:v>
                </c:pt>
                <c:pt idx="2822">
                  <c:v>-346.8</c:v>
                </c:pt>
                <c:pt idx="2823">
                  <c:v>-348.2</c:v>
                </c:pt>
                <c:pt idx="2824">
                  <c:v>-349.4</c:v>
                </c:pt>
                <c:pt idx="2825">
                  <c:v>-350.4</c:v>
                </c:pt>
                <c:pt idx="2826">
                  <c:v>-350.8</c:v>
                </c:pt>
                <c:pt idx="2827">
                  <c:v>-351.4</c:v>
                </c:pt>
                <c:pt idx="2828">
                  <c:v>-353.3</c:v>
                </c:pt>
                <c:pt idx="2829">
                  <c:v>-354.1</c:v>
                </c:pt>
                <c:pt idx="2830">
                  <c:v>-356.2</c:v>
                </c:pt>
                <c:pt idx="2831">
                  <c:v>-357.3</c:v>
                </c:pt>
                <c:pt idx="2832">
                  <c:v>-357.5</c:v>
                </c:pt>
                <c:pt idx="2833">
                  <c:v>-359.7</c:v>
                </c:pt>
                <c:pt idx="2834">
                  <c:v>-362</c:v>
                </c:pt>
                <c:pt idx="2835">
                  <c:v>-362.3</c:v>
                </c:pt>
                <c:pt idx="2836">
                  <c:v>-363.1</c:v>
                </c:pt>
                <c:pt idx="2837">
                  <c:v>-370.8</c:v>
                </c:pt>
                <c:pt idx="2838">
                  <c:v>-371.3</c:v>
                </c:pt>
                <c:pt idx="2839">
                  <c:v>-371.3</c:v>
                </c:pt>
                <c:pt idx="2840">
                  <c:v>-371.9</c:v>
                </c:pt>
                <c:pt idx="2841">
                  <c:v>-374.8</c:v>
                </c:pt>
                <c:pt idx="2842">
                  <c:v>-378.2</c:v>
                </c:pt>
                <c:pt idx="2843">
                  <c:v>-382.4</c:v>
                </c:pt>
                <c:pt idx="2844">
                  <c:v>-383</c:v>
                </c:pt>
                <c:pt idx="2845">
                  <c:v>-385</c:v>
                </c:pt>
                <c:pt idx="2846">
                  <c:v>-385.7</c:v>
                </c:pt>
                <c:pt idx="2847">
                  <c:v>-388</c:v>
                </c:pt>
                <c:pt idx="2848">
                  <c:v>-389.1</c:v>
                </c:pt>
                <c:pt idx="2849">
                  <c:v>-389.6</c:v>
                </c:pt>
                <c:pt idx="2850">
                  <c:v>-390.5</c:v>
                </c:pt>
                <c:pt idx="2851">
                  <c:v>-390.5</c:v>
                </c:pt>
                <c:pt idx="2852">
                  <c:v>-391</c:v>
                </c:pt>
                <c:pt idx="2853">
                  <c:v>-393.4</c:v>
                </c:pt>
                <c:pt idx="2854">
                  <c:v>-395.8</c:v>
                </c:pt>
                <c:pt idx="2855">
                  <c:v>-398.1</c:v>
                </c:pt>
                <c:pt idx="2856">
                  <c:v>-399</c:v>
                </c:pt>
                <c:pt idx="2857">
                  <c:v>-399.7</c:v>
                </c:pt>
                <c:pt idx="2858">
                  <c:v>-401.1</c:v>
                </c:pt>
                <c:pt idx="2859">
                  <c:v>-401.4</c:v>
                </c:pt>
                <c:pt idx="2860">
                  <c:v>-401.8</c:v>
                </c:pt>
                <c:pt idx="2861">
                  <c:v>-410.7</c:v>
                </c:pt>
                <c:pt idx="2862">
                  <c:v>-415.2</c:v>
                </c:pt>
                <c:pt idx="2863">
                  <c:v>-420.5</c:v>
                </c:pt>
                <c:pt idx="2864">
                  <c:v>-420.8</c:v>
                </c:pt>
                <c:pt idx="2865">
                  <c:v>-423.6</c:v>
                </c:pt>
                <c:pt idx="2866">
                  <c:v>-431.7</c:v>
                </c:pt>
                <c:pt idx="2867">
                  <c:v>-436.5</c:v>
                </c:pt>
                <c:pt idx="2868">
                  <c:v>-437.4</c:v>
                </c:pt>
                <c:pt idx="2869">
                  <c:v>-442.8</c:v>
                </c:pt>
                <c:pt idx="2870">
                  <c:v>-454</c:v>
                </c:pt>
                <c:pt idx="2871">
                  <c:v>-460.8</c:v>
                </c:pt>
                <c:pt idx="2872">
                  <c:v>-463.5</c:v>
                </c:pt>
                <c:pt idx="2873">
                  <c:v>-466.7</c:v>
                </c:pt>
                <c:pt idx="2874">
                  <c:v>-468.4</c:v>
                </c:pt>
                <c:pt idx="2875">
                  <c:v>-469.5</c:v>
                </c:pt>
                <c:pt idx="2876">
                  <c:v>-470.5</c:v>
                </c:pt>
                <c:pt idx="2877">
                  <c:v>-480.2</c:v>
                </c:pt>
                <c:pt idx="2878">
                  <c:v>-482.6</c:v>
                </c:pt>
                <c:pt idx="2879">
                  <c:v>-483.1</c:v>
                </c:pt>
                <c:pt idx="2880">
                  <c:v>-492.9</c:v>
                </c:pt>
                <c:pt idx="2881">
                  <c:v>-494.1</c:v>
                </c:pt>
                <c:pt idx="2882">
                  <c:v>-503.5</c:v>
                </c:pt>
                <c:pt idx="2883">
                  <c:v>-515.9</c:v>
                </c:pt>
                <c:pt idx="2884">
                  <c:v>-529.1</c:v>
                </c:pt>
                <c:pt idx="2885">
                  <c:v>-535</c:v>
                </c:pt>
                <c:pt idx="2886">
                  <c:v>-543.1</c:v>
                </c:pt>
                <c:pt idx="2887">
                  <c:v>-547.29999999999995</c:v>
                </c:pt>
                <c:pt idx="2888">
                  <c:v>-555.6</c:v>
                </c:pt>
                <c:pt idx="2889">
                  <c:v>-555.9</c:v>
                </c:pt>
                <c:pt idx="2890">
                  <c:v>-558.4</c:v>
                </c:pt>
                <c:pt idx="2891">
                  <c:v>-558.5</c:v>
                </c:pt>
                <c:pt idx="2892">
                  <c:v>-560.5</c:v>
                </c:pt>
                <c:pt idx="2893">
                  <c:v>-564</c:v>
                </c:pt>
                <c:pt idx="2894">
                  <c:v>-564.5</c:v>
                </c:pt>
                <c:pt idx="2895">
                  <c:v>-566.20000000000005</c:v>
                </c:pt>
                <c:pt idx="2896">
                  <c:v>-569</c:v>
                </c:pt>
                <c:pt idx="2897">
                  <c:v>-571.70000000000005</c:v>
                </c:pt>
                <c:pt idx="2898">
                  <c:v>-574.29999999999995</c:v>
                </c:pt>
                <c:pt idx="2899">
                  <c:v>-574.4</c:v>
                </c:pt>
                <c:pt idx="2900">
                  <c:v>-574.5</c:v>
                </c:pt>
                <c:pt idx="2901">
                  <c:v>-585.4</c:v>
                </c:pt>
                <c:pt idx="2902">
                  <c:v>-586.20000000000005</c:v>
                </c:pt>
                <c:pt idx="2903">
                  <c:v>-604.79999999999995</c:v>
                </c:pt>
                <c:pt idx="2904">
                  <c:v>-613.79999999999995</c:v>
                </c:pt>
                <c:pt idx="2905">
                  <c:v>-615.29999999999995</c:v>
                </c:pt>
                <c:pt idx="2906">
                  <c:v>-616.1</c:v>
                </c:pt>
                <c:pt idx="2907">
                  <c:v>-616.79999999999995</c:v>
                </c:pt>
                <c:pt idx="2908">
                  <c:v>-618</c:v>
                </c:pt>
                <c:pt idx="2909">
                  <c:v>-619.1</c:v>
                </c:pt>
                <c:pt idx="2910">
                  <c:v>-621.70000000000005</c:v>
                </c:pt>
                <c:pt idx="2911">
                  <c:v>-625.70000000000005</c:v>
                </c:pt>
                <c:pt idx="2912">
                  <c:v>-628.20000000000005</c:v>
                </c:pt>
                <c:pt idx="2913">
                  <c:v>-653.4</c:v>
                </c:pt>
                <c:pt idx="2914">
                  <c:v>-656.1</c:v>
                </c:pt>
                <c:pt idx="2915">
                  <c:v>-663.1</c:v>
                </c:pt>
                <c:pt idx="2916">
                  <c:v>-664.1</c:v>
                </c:pt>
                <c:pt idx="2917">
                  <c:v>-679.4</c:v>
                </c:pt>
                <c:pt idx="2918">
                  <c:v>-680</c:v>
                </c:pt>
                <c:pt idx="2919">
                  <c:v>-680.2</c:v>
                </c:pt>
                <c:pt idx="2920">
                  <c:v>-680.6</c:v>
                </c:pt>
                <c:pt idx="2921">
                  <c:v>-682.9</c:v>
                </c:pt>
                <c:pt idx="2922">
                  <c:v>-689.5</c:v>
                </c:pt>
                <c:pt idx="2923">
                  <c:v>-693.1</c:v>
                </c:pt>
                <c:pt idx="2924">
                  <c:v>-694.7</c:v>
                </c:pt>
                <c:pt idx="2925">
                  <c:v>-699.9</c:v>
                </c:pt>
                <c:pt idx="2926">
                  <c:v>-701.7</c:v>
                </c:pt>
                <c:pt idx="2927">
                  <c:v>-703.9</c:v>
                </c:pt>
                <c:pt idx="2928">
                  <c:v>-707.1</c:v>
                </c:pt>
                <c:pt idx="2929">
                  <c:v>-709.5</c:v>
                </c:pt>
                <c:pt idx="2930">
                  <c:v>-711.1</c:v>
                </c:pt>
                <c:pt idx="2931">
                  <c:v>-716.5</c:v>
                </c:pt>
                <c:pt idx="2932">
                  <c:v>-720.7</c:v>
                </c:pt>
                <c:pt idx="2933">
                  <c:v>-726.5</c:v>
                </c:pt>
                <c:pt idx="2934">
                  <c:v>-727.3</c:v>
                </c:pt>
                <c:pt idx="2935">
                  <c:v>-728.2</c:v>
                </c:pt>
                <c:pt idx="2936">
                  <c:v>-729.5</c:v>
                </c:pt>
                <c:pt idx="2937">
                  <c:v>-731.8</c:v>
                </c:pt>
                <c:pt idx="2938">
                  <c:v>-736.1</c:v>
                </c:pt>
                <c:pt idx="2939">
                  <c:v>-736.2</c:v>
                </c:pt>
                <c:pt idx="2940">
                  <c:v>-736.4</c:v>
                </c:pt>
                <c:pt idx="2941">
                  <c:v>-737.7</c:v>
                </c:pt>
                <c:pt idx="2942">
                  <c:v>-744.6</c:v>
                </c:pt>
                <c:pt idx="2943">
                  <c:v>-745.7</c:v>
                </c:pt>
                <c:pt idx="2944">
                  <c:v>-747.3</c:v>
                </c:pt>
                <c:pt idx="2945">
                  <c:v>-747.3</c:v>
                </c:pt>
                <c:pt idx="2946">
                  <c:v>-748.4</c:v>
                </c:pt>
                <c:pt idx="2947">
                  <c:v>-748.5</c:v>
                </c:pt>
                <c:pt idx="2948">
                  <c:v>-748.7</c:v>
                </c:pt>
                <c:pt idx="2949">
                  <c:v>-749.3</c:v>
                </c:pt>
                <c:pt idx="2950">
                  <c:v>-749.5</c:v>
                </c:pt>
                <c:pt idx="2951">
                  <c:v>-749.7</c:v>
                </c:pt>
                <c:pt idx="2952">
                  <c:v>-750.7</c:v>
                </c:pt>
                <c:pt idx="2953">
                  <c:v>-750.7</c:v>
                </c:pt>
                <c:pt idx="2954">
                  <c:v>-750.8</c:v>
                </c:pt>
                <c:pt idx="2955">
                  <c:v>-751.2</c:v>
                </c:pt>
                <c:pt idx="2956">
                  <c:v>-751.5</c:v>
                </c:pt>
                <c:pt idx="2957">
                  <c:v>-751.5</c:v>
                </c:pt>
                <c:pt idx="2958">
                  <c:v>-751.5</c:v>
                </c:pt>
                <c:pt idx="2959">
                  <c:v>-751.7</c:v>
                </c:pt>
                <c:pt idx="2960">
                  <c:v>-751.9</c:v>
                </c:pt>
                <c:pt idx="2961">
                  <c:v>-752.3</c:v>
                </c:pt>
                <c:pt idx="2962">
                  <c:v>-752.8</c:v>
                </c:pt>
                <c:pt idx="2963">
                  <c:v>-752.8</c:v>
                </c:pt>
                <c:pt idx="2964">
                  <c:v>-752.8</c:v>
                </c:pt>
                <c:pt idx="2965">
                  <c:v>-753</c:v>
                </c:pt>
                <c:pt idx="2966">
                  <c:v>-753</c:v>
                </c:pt>
                <c:pt idx="2967">
                  <c:v>-753.2</c:v>
                </c:pt>
                <c:pt idx="2968">
                  <c:v>-753.2</c:v>
                </c:pt>
                <c:pt idx="2969">
                  <c:v>-753.3</c:v>
                </c:pt>
                <c:pt idx="2970">
                  <c:v>-753.5</c:v>
                </c:pt>
                <c:pt idx="2971">
                  <c:v>-753.5</c:v>
                </c:pt>
                <c:pt idx="2972">
                  <c:v>-753.7</c:v>
                </c:pt>
                <c:pt idx="2973">
                  <c:v>-753.7</c:v>
                </c:pt>
                <c:pt idx="2974">
                  <c:v>-753.8</c:v>
                </c:pt>
                <c:pt idx="2975">
                  <c:v>-754.2</c:v>
                </c:pt>
                <c:pt idx="2976">
                  <c:v>-754.2</c:v>
                </c:pt>
                <c:pt idx="2977">
                  <c:v>-754.7</c:v>
                </c:pt>
                <c:pt idx="2978">
                  <c:v>-754.8</c:v>
                </c:pt>
                <c:pt idx="2979">
                  <c:v>-755</c:v>
                </c:pt>
                <c:pt idx="2980">
                  <c:v>-755.2</c:v>
                </c:pt>
                <c:pt idx="2981">
                  <c:v>-755.2</c:v>
                </c:pt>
                <c:pt idx="2982">
                  <c:v>-755.2</c:v>
                </c:pt>
                <c:pt idx="2983">
                  <c:v>-756.1</c:v>
                </c:pt>
                <c:pt idx="2984">
                  <c:v>-756.2</c:v>
                </c:pt>
                <c:pt idx="2985">
                  <c:v>-756.3</c:v>
                </c:pt>
                <c:pt idx="2986">
                  <c:v>-756.7</c:v>
                </c:pt>
                <c:pt idx="2987">
                  <c:v>-757.3</c:v>
                </c:pt>
                <c:pt idx="2988">
                  <c:v>-757.6</c:v>
                </c:pt>
                <c:pt idx="2989">
                  <c:v>-757.8</c:v>
                </c:pt>
                <c:pt idx="2990">
                  <c:v>-757.8</c:v>
                </c:pt>
                <c:pt idx="2991">
                  <c:v>-757.9</c:v>
                </c:pt>
                <c:pt idx="2992">
                  <c:v>-757.9</c:v>
                </c:pt>
                <c:pt idx="2993">
                  <c:v>-758</c:v>
                </c:pt>
                <c:pt idx="2994">
                  <c:v>-758.1</c:v>
                </c:pt>
                <c:pt idx="2995">
                  <c:v>-758.6</c:v>
                </c:pt>
                <c:pt idx="2996">
                  <c:v>-759.2</c:v>
                </c:pt>
                <c:pt idx="2997">
                  <c:v>-759.2</c:v>
                </c:pt>
                <c:pt idx="2998">
                  <c:v>-759.6</c:v>
                </c:pt>
                <c:pt idx="2999">
                  <c:v>-759.7</c:v>
                </c:pt>
                <c:pt idx="3000">
                  <c:v>-760.4</c:v>
                </c:pt>
                <c:pt idx="3001">
                  <c:v>-760.4</c:v>
                </c:pt>
                <c:pt idx="3002">
                  <c:v>-760.4</c:v>
                </c:pt>
                <c:pt idx="3003">
                  <c:v>-760.4</c:v>
                </c:pt>
                <c:pt idx="3004">
                  <c:v>-760.4</c:v>
                </c:pt>
                <c:pt idx="3005">
                  <c:v>-760.6</c:v>
                </c:pt>
                <c:pt idx="3006">
                  <c:v>-760.7</c:v>
                </c:pt>
                <c:pt idx="3007">
                  <c:v>-761.2</c:v>
                </c:pt>
                <c:pt idx="3008">
                  <c:v>-761.2</c:v>
                </c:pt>
                <c:pt idx="3009">
                  <c:v>-761.4</c:v>
                </c:pt>
                <c:pt idx="3010">
                  <c:v>-762</c:v>
                </c:pt>
                <c:pt idx="3011">
                  <c:v>-762.2</c:v>
                </c:pt>
                <c:pt idx="3012">
                  <c:v>-763.2</c:v>
                </c:pt>
                <c:pt idx="3013">
                  <c:v>-763.3</c:v>
                </c:pt>
                <c:pt idx="3014">
                  <c:v>-763.4</c:v>
                </c:pt>
                <c:pt idx="3015">
                  <c:v>-763.6</c:v>
                </c:pt>
                <c:pt idx="3016">
                  <c:v>-763.7</c:v>
                </c:pt>
                <c:pt idx="3017">
                  <c:v>-763.8</c:v>
                </c:pt>
                <c:pt idx="3018">
                  <c:v>-764</c:v>
                </c:pt>
                <c:pt idx="3019">
                  <c:v>-764</c:v>
                </c:pt>
                <c:pt idx="3020">
                  <c:v>-764.7</c:v>
                </c:pt>
                <c:pt idx="3021">
                  <c:v>-764.8</c:v>
                </c:pt>
                <c:pt idx="3022">
                  <c:v>-764.9</c:v>
                </c:pt>
                <c:pt idx="3023">
                  <c:v>-765.4</c:v>
                </c:pt>
                <c:pt idx="3024">
                  <c:v>-765.4</c:v>
                </c:pt>
                <c:pt idx="3025">
                  <c:v>-765.8</c:v>
                </c:pt>
                <c:pt idx="3026">
                  <c:v>-765.8</c:v>
                </c:pt>
                <c:pt idx="3027">
                  <c:v>-766.1</c:v>
                </c:pt>
                <c:pt idx="3028">
                  <c:v>-766.7</c:v>
                </c:pt>
                <c:pt idx="3029">
                  <c:v>-766.7</c:v>
                </c:pt>
                <c:pt idx="3030">
                  <c:v>-766.7</c:v>
                </c:pt>
                <c:pt idx="3031">
                  <c:v>-766.9</c:v>
                </c:pt>
                <c:pt idx="3032">
                  <c:v>-767.4</c:v>
                </c:pt>
                <c:pt idx="3033">
                  <c:v>-767.5</c:v>
                </c:pt>
                <c:pt idx="3034">
                  <c:v>-767.5</c:v>
                </c:pt>
                <c:pt idx="3035">
                  <c:v>-767.6</c:v>
                </c:pt>
                <c:pt idx="3036">
                  <c:v>-767.8</c:v>
                </c:pt>
                <c:pt idx="3037">
                  <c:v>-767.9</c:v>
                </c:pt>
                <c:pt idx="3038">
                  <c:v>-768.1</c:v>
                </c:pt>
                <c:pt idx="3039">
                  <c:v>-768.2</c:v>
                </c:pt>
                <c:pt idx="3040">
                  <c:v>-769.2</c:v>
                </c:pt>
                <c:pt idx="3041">
                  <c:v>-769.3</c:v>
                </c:pt>
                <c:pt idx="3042">
                  <c:v>-769.5</c:v>
                </c:pt>
                <c:pt idx="3043">
                  <c:v>-770.8</c:v>
                </c:pt>
                <c:pt idx="3044">
                  <c:v>-771.6</c:v>
                </c:pt>
                <c:pt idx="3045">
                  <c:v>-772</c:v>
                </c:pt>
                <c:pt idx="3046">
                  <c:v>-772.1</c:v>
                </c:pt>
                <c:pt idx="3047">
                  <c:v>-772.2</c:v>
                </c:pt>
                <c:pt idx="3048">
                  <c:v>-772.4</c:v>
                </c:pt>
                <c:pt idx="3049">
                  <c:v>-772.5</c:v>
                </c:pt>
                <c:pt idx="3050">
                  <c:v>-772.5</c:v>
                </c:pt>
                <c:pt idx="3051">
                  <c:v>-773.4</c:v>
                </c:pt>
                <c:pt idx="3052">
                  <c:v>-773.5</c:v>
                </c:pt>
                <c:pt idx="3053">
                  <c:v>-773.5</c:v>
                </c:pt>
                <c:pt idx="3054">
                  <c:v>-773.9</c:v>
                </c:pt>
                <c:pt idx="3055">
                  <c:v>-774.2</c:v>
                </c:pt>
                <c:pt idx="3056">
                  <c:v>-774.2</c:v>
                </c:pt>
                <c:pt idx="3057">
                  <c:v>-774.3</c:v>
                </c:pt>
                <c:pt idx="3058">
                  <c:v>-774.4</c:v>
                </c:pt>
                <c:pt idx="3059">
                  <c:v>-774.4</c:v>
                </c:pt>
                <c:pt idx="3060">
                  <c:v>-774.7</c:v>
                </c:pt>
                <c:pt idx="3061">
                  <c:v>-774.8</c:v>
                </c:pt>
                <c:pt idx="3062">
                  <c:v>-775.1</c:v>
                </c:pt>
                <c:pt idx="3063">
                  <c:v>-775.1</c:v>
                </c:pt>
                <c:pt idx="3064">
                  <c:v>-775.7</c:v>
                </c:pt>
                <c:pt idx="3065">
                  <c:v>-775.7</c:v>
                </c:pt>
                <c:pt idx="3066">
                  <c:v>-775.8</c:v>
                </c:pt>
                <c:pt idx="3067">
                  <c:v>-776.2</c:v>
                </c:pt>
                <c:pt idx="3068">
                  <c:v>-776.7</c:v>
                </c:pt>
                <c:pt idx="3069">
                  <c:v>-776.7</c:v>
                </c:pt>
                <c:pt idx="3070">
                  <c:v>-776.8</c:v>
                </c:pt>
                <c:pt idx="3071">
                  <c:v>-777</c:v>
                </c:pt>
                <c:pt idx="3072">
                  <c:v>-777</c:v>
                </c:pt>
                <c:pt idx="3073">
                  <c:v>-777.2</c:v>
                </c:pt>
                <c:pt idx="3074">
                  <c:v>-777.3</c:v>
                </c:pt>
                <c:pt idx="3075">
                  <c:v>-777.4</c:v>
                </c:pt>
                <c:pt idx="3076">
                  <c:v>-777.5</c:v>
                </c:pt>
                <c:pt idx="3077">
                  <c:v>-777.5</c:v>
                </c:pt>
                <c:pt idx="3078">
                  <c:v>-777.6</c:v>
                </c:pt>
                <c:pt idx="3079">
                  <c:v>-778.2</c:v>
                </c:pt>
                <c:pt idx="3080">
                  <c:v>-778.3</c:v>
                </c:pt>
                <c:pt idx="3081">
                  <c:v>-778.4</c:v>
                </c:pt>
                <c:pt idx="3082">
                  <c:v>-778.7</c:v>
                </c:pt>
                <c:pt idx="3083">
                  <c:v>-778.7</c:v>
                </c:pt>
                <c:pt idx="3084">
                  <c:v>-778.9</c:v>
                </c:pt>
                <c:pt idx="3085">
                  <c:v>-779.1</c:v>
                </c:pt>
                <c:pt idx="3086">
                  <c:v>-779.3</c:v>
                </c:pt>
                <c:pt idx="3087">
                  <c:v>-779.4</c:v>
                </c:pt>
                <c:pt idx="3088">
                  <c:v>-779.8</c:v>
                </c:pt>
                <c:pt idx="3089">
                  <c:v>-780.2</c:v>
                </c:pt>
                <c:pt idx="3090">
                  <c:v>-780.3</c:v>
                </c:pt>
                <c:pt idx="3091">
                  <c:v>-780.4</c:v>
                </c:pt>
                <c:pt idx="3092">
                  <c:v>-780.5</c:v>
                </c:pt>
                <c:pt idx="3093">
                  <c:v>-780.7</c:v>
                </c:pt>
                <c:pt idx="3094">
                  <c:v>-780.9</c:v>
                </c:pt>
                <c:pt idx="3095">
                  <c:v>-781</c:v>
                </c:pt>
                <c:pt idx="3096">
                  <c:v>-781</c:v>
                </c:pt>
                <c:pt idx="3097">
                  <c:v>-781.2</c:v>
                </c:pt>
                <c:pt idx="3098">
                  <c:v>-781.5</c:v>
                </c:pt>
                <c:pt idx="3099">
                  <c:v>-781.5</c:v>
                </c:pt>
                <c:pt idx="3100">
                  <c:v>-781.5</c:v>
                </c:pt>
                <c:pt idx="3101">
                  <c:v>-781.8</c:v>
                </c:pt>
                <c:pt idx="3102">
                  <c:v>-781.9</c:v>
                </c:pt>
                <c:pt idx="3103">
                  <c:v>-782</c:v>
                </c:pt>
                <c:pt idx="3104">
                  <c:v>-782</c:v>
                </c:pt>
                <c:pt idx="3105">
                  <c:v>-782.4</c:v>
                </c:pt>
                <c:pt idx="3106">
                  <c:v>-782.5</c:v>
                </c:pt>
                <c:pt idx="3107">
                  <c:v>-782.7</c:v>
                </c:pt>
                <c:pt idx="3108">
                  <c:v>-782.8</c:v>
                </c:pt>
                <c:pt idx="3109">
                  <c:v>-782.9</c:v>
                </c:pt>
                <c:pt idx="3110">
                  <c:v>-783</c:v>
                </c:pt>
                <c:pt idx="3111">
                  <c:v>-783</c:v>
                </c:pt>
                <c:pt idx="3112">
                  <c:v>-783</c:v>
                </c:pt>
                <c:pt idx="3113">
                  <c:v>-783</c:v>
                </c:pt>
                <c:pt idx="3114">
                  <c:v>-783.2</c:v>
                </c:pt>
                <c:pt idx="3115">
                  <c:v>-783.4</c:v>
                </c:pt>
                <c:pt idx="3116">
                  <c:v>-783.4</c:v>
                </c:pt>
                <c:pt idx="3117">
                  <c:v>-783.4</c:v>
                </c:pt>
                <c:pt idx="3118">
                  <c:v>-783.5</c:v>
                </c:pt>
                <c:pt idx="3119">
                  <c:v>-783.5</c:v>
                </c:pt>
                <c:pt idx="3120">
                  <c:v>-783.8</c:v>
                </c:pt>
                <c:pt idx="3121">
                  <c:v>-784</c:v>
                </c:pt>
                <c:pt idx="3122">
                  <c:v>-784.2</c:v>
                </c:pt>
                <c:pt idx="3123">
                  <c:v>-784.2</c:v>
                </c:pt>
                <c:pt idx="3124">
                  <c:v>-784.3</c:v>
                </c:pt>
                <c:pt idx="3125">
                  <c:v>-784.3</c:v>
                </c:pt>
                <c:pt idx="3126">
                  <c:v>-784.4</c:v>
                </c:pt>
                <c:pt idx="3127">
                  <c:v>-784.6</c:v>
                </c:pt>
                <c:pt idx="3128">
                  <c:v>-784.6</c:v>
                </c:pt>
                <c:pt idx="3129">
                  <c:v>-784.7</c:v>
                </c:pt>
                <c:pt idx="3130">
                  <c:v>-784.8</c:v>
                </c:pt>
                <c:pt idx="3131">
                  <c:v>-784.8</c:v>
                </c:pt>
                <c:pt idx="3132">
                  <c:v>-785.1</c:v>
                </c:pt>
                <c:pt idx="3133">
                  <c:v>-785.2</c:v>
                </c:pt>
                <c:pt idx="3134">
                  <c:v>-785.3</c:v>
                </c:pt>
                <c:pt idx="3135">
                  <c:v>-785.3</c:v>
                </c:pt>
                <c:pt idx="3136">
                  <c:v>-785.4</c:v>
                </c:pt>
                <c:pt idx="3137">
                  <c:v>-785.4</c:v>
                </c:pt>
                <c:pt idx="3138">
                  <c:v>-785.4</c:v>
                </c:pt>
                <c:pt idx="3139">
                  <c:v>-785.4</c:v>
                </c:pt>
                <c:pt idx="3140">
                  <c:v>-785.4</c:v>
                </c:pt>
                <c:pt idx="3141">
                  <c:v>-785.7</c:v>
                </c:pt>
                <c:pt idx="3142">
                  <c:v>-785.8</c:v>
                </c:pt>
                <c:pt idx="3143">
                  <c:v>-785.9</c:v>
                </c:pt>
                <c:pt idx="3144">
                  <c:v>-786</c:v>
                </c:pt>
                <c:pt idx="3145">
                  <c:v>-786</c:v>
                </c:pt>
                <c:pt idx="3146">
                  <c:v>-786</c:v>
                </c:pt>
                <c:pt idx="3147">
                  <c:v>-786</c:v>
                </c:pt>
                <c:pt idx="3148">
                  <c:v>-786</c:v>
                </c:pt>
                <c:pt idx="3149">
                  <c:v>-786.1</c:v>
                </c:pt>
                <c:pt idx="3150">
                  <c:v>-786.1</c:v>
                </c:pt>
                <c:pt idx="3151">
                  <c:v>-786.1</c:v>
                </c:pt>
                <c:pt idx="3152">
                  <c:v>-786.1</c:v>
                </c:pt>
                <c:pt idx="3153">
                  <c:v>-786.2</c:v>
                </c:pt>
                <c:pt idx="3154">
                  <c:v>-786.2</c:v>
                </c:pt>
                <c:pt idx="3155">
                  <c:v>-786.3</c:v>
                </c:pt>
                <c:pt idx="3156">
                  <c:v>-786.4</c:v>
                </c:pt>
                <c:pt idx="3157">
                  <c:v>-786.4</c:v>
                </c:pt>
                <c:pt idx="3158">
                  <c:v>-786.6</c:v>
                </c:pt>
                <c:pt idx="3159">
                  <c:v>-786.6</c:v>
                </c:pt>
                <c:pt idx="3160">
                  <c:v>-786.7</c:v>
                </c:pt>
                <c:pt idx="3161">
                  <c:v>-786.7</c:v>
                </c:pt>
                <c:pt idx="3162">
                  <c:v>-786.7</c:v>
                </c:pt>
                <c:pt idx="3163">
                  <c:v>-786.8</c:v>
                </c:pt>
                <c:pt idx="3164">
                  <c:v>-786.8</c:v>
                </c:pt>
                <c:pt idx="3165">
                  <c:v>-786.9</c:v>
                </c:pt>
                <c:pt idx="3166">
                  <c:v>-786.9</c:v>
                </c:pt>
                <c:pt idx="3167">
                  <c:v>-787</c:v>
                </c:pt>
                <c:pt idx="3168">
                  <c:v>-787</c:v>
                </c:pt>
                <c:pt idx="3169">
                  <c:v>-787</c:v>
                </c:pt>
                <c:pt idx="3170">
                  <c:v>-787.1</c:v>
                </c:pt>
                <c:pt idx="3171">
                  <c:v>-787.2</c:v>
                </c:pt>
                <c:pt idx="3172">
                  <c:v>-787.5</c:v>
                </c:pt>
                <c:pt idx="3173">
                  <c:v>-787.6</c:v>
                </c:pt>
                <c:pt idx="3174">
                  <c:v>-787.6</c:v>
                </c:pt>
                <c:pt idx="3175">
                  <c:v>-787.6</c:v>
                </c:pt>
                <c:pt idx="3176">
                  <c:v>-787.6</c:v>
                </c:pt>
                <c:pt idx="3177">
                  <c:v>-787.7</c:v>
                </c:pt>
                <c:pt idx="3178">
                  <c:v>-787.7</c:v>
                </c:pt>
                <c:pt idx="3179">
                  <c:v>-787.7</c:v>
                </c:pt>
                <c:pt idx="3180">
                  <c:v>-787.7</c:v>
                </c:pt>
                <c:pt idx="3181">
                  <c:v>-787.7</c:v>
                </c:pt>
                <c:pt idx="3182">
                  <c:v>-787.8</c:v>
                </c:pt>
                <c:pt idx="3183">
                  <c:v>-787.8</c:v>
                </c:pt>
                <c:pt idx="3184">
                  <c:v>-787.8</c:v>
                </c:pt>
                <c:pt idx="3185">
                  <c:v>-787.9</c:v>
                </c:pt>
                <c:pt idx="3186">
                  <c:v>-787.9</c:v>
                </c:pt>
                <c:pt idx="3187">
                  <c:v>-787.9</c:v>
                </c:pt>
                <c:pt idx="3188">
                  <c:v>-787.9</c:v>
                </c:pt>
                <c:pt idx="3189">
                  <c:v>-788</c:v>
                </c:pt>
                <c:pt idx="3190">
                  <c:v>-788.2</c:v>
                </c:pt>
                <c:pt idx="3191">
                  <c:v>-788.3</c:v>
                </c:pt>
                <c:pt idx="3192">
                  <c:v>-788.3</c:v>
                </c:pt>
                <c:pt idx="3193">
                  <c:v>-788.3</c:v>
                </c:pt>
                <c:pt idx="3194">
                  <c:v>-788.4</c:v>
                </c:pt>
                <c:pt idx="3195">
                  <c:v>-788.5</c:v>
                </c:pt>
                <c:pt idx="3196">
                  <c:v>-788.5</c:v>
                </c:pt>
                <c:pt idx="3197">
                  <c:v>-788.5</c:v>
                </c:pt>
                <c:pt idx="3198">
                  <c:v>-788.6</c:v>
                </c:pt>
                <c:pt idx="3199">
                  <c:v>-788.7</c:v>
                </c:pt>
                <c:pt idx="3200">
                  <c:v>-788.8</c:v>
                </c:pt>
                <c:pt idx="3201">
                  <c:v>-788.9</c:v>
                </c:pt>
                <c:pt idx="3202">
                  <c:v>-789</c:v>
                </c:pt>
                <c:pt idx="3203">
                  <c:v>-789</c:v>
                </c:pt>
                <c:pt idx="3204">
                  <c:v>-789</c:v>
                </c:pt>
                <c:pt idx="3205">
                  <c:v>-789</c:v>
                </c:pt>
                <c:pt idx="3206">
                  <c:v>-789.2</c:v>
                </c:pt>
                <c:pt idx="3207">
                  <c:v>-789.2</c:v>
                </c:pt>
                <c:pt idx="3208">
                  <c:v>-789.2</c:v>
                </c:pt>
                <c:pt idx="3209">
                  <c:v>-789.2</c:v>
                </c:pt>
                <c:pt idx="3210">
                  <c:v>-789.3</c:v>
                </c:pt>
                <c:pt idx="3211">
                  <c:v>-789.3</c:v>
                </c:pt>
                <c:pt idx="3212">
                  <c:v>-789.4</c:v>
                </c:pt>
                <c:pt idx="3213">
                  <c:v>-789.4</c:v>
                </c:pt>
                <c:pt idx="3214">
                  <c:v>-789.4</c:v>
                </c:pt>
                <c:pt idx="3215">
                  <c:v>-789.4</c:v>
                </c:pt>
                <c:pt idx="3216">
                  <c:v>-789.4</c:v>
                </c:pt>
                <c:pt idx="3217">
                  <c:v>-789.5</c:v>
                </c:pt>
                <c:pt idx="3218">
                  <c:v>-789.5</c:v>
                </c:pt>
                <c:pt idx="3219">
                  <c:v>-789.5</c:v>
                </c:pt>
                <c:pt idx="3220">
                  <c:v>-789.6</c:v>
                </c:pt>
                <c:pt idx="3221">
                  <c:v>-789.6</c:v>
                </c:pt>
                <c:pt idx="3222">
                  <c:v>-789.7</c:v>
                </c:pt>
                <c:pt idx="3223">
                  <c:v>-789.7</c:v>
                </c:pt>
                <c:pt idx="3224">
                  <c:v>-789.9</c:v>
                </c:pt>
                <c:pt idx="3225">
                  <c:v>-790</c:v>
                </c:pt>
                <c:pt idx="3226">
                  <c:v>-790</c:v>
                </c:pt>
                <c:pt idx="3227">
                  <c:v>-790</c:v>
                </c:pt>
                <c:pt idx="3228">
                  <c:v>-790.1</c:v>
                </c:pt>
                <c:pt idx="3229">
                  <c:v>-790.1</c:v>
                </c:pt>
                <c:pt idx="3230">
                  <c:v>-790.2</c:v>
                </c:pt>
                <c:pt idx="3231">
                  <c:v>-790.2</c:v>
                </c:pt>
                <c:pt idx="3232">
                  <c:v>-790.2</c:v>
                </c:pt>
                <c:pt idx="3233">
                  <c:v>-790.2</c:v>
                </c:pt>
                <c:pt idx="3234">
                  <c:v>-790.2</c:v>
                </c:pt>
                <c:pt idx="3235">
                  <c:v>-790.3</c:v>
                </c:pt>
                <c:pt idx="3236">
                  <c:v>-790.3</c:v>
                </c:pt>
                <c:pt idx="3237">
                  <c:v>-790.3</c:v>
                </c:pt>
                <c:pt idx="3238">
                  <c:v>-790.4</c:v>
                </c:pt>
                <c:pt idx="3239">
                  <c:v>-790.5</c:v>
                </c:pt>
                <c:pt idx="3240">
                  <c:v>-790.5</c:v>
                </c:pt>
                <c:pt idx="3241">
                  <c:v>-790.5</c:v>
                </c:pt>
                <c:pt idx="3242">
                  <c:v>-790.5</c:v>
                </c:pt>
                <c:pt idx="3243">
                  <c:v>-790.6</c:v>
                </c:pt>
                <c:pt idx="3244">
                  <c:v>-790.7</c:v>
                </c:pt>
                <c:pt idx="3245">
                  <c:v>-790.7</c:v>
                </c:pt>
                <c:pt idx="3246">
                  <c:v>-790.8</c:v>
                </c:pt>
                <c:pt idx="3247">
                  <c:v>-791</c:v>
                </c:pt>
                <c:pt idx="3248">
                  <c:v>-791.1</c:v>
                </c:pt>
                <c:pt idx="3249">
                  <c:v>-791.2</c:v>
                </c:pt>
                <c:pt idx="3250">
                  <c:v>-791.2</c:v>
                </c:pt>
                <c:pt idx="3251">
                  <c:v>-791.2</c:v>
                </c:pt>
                <c:pt idx="3252">
                  <c:v>-791.4</c:v>
                </c:pt>
                <c:pt idx="3253">
                  <c:v>-791.4</c:v>
                </c:pt>
                <c:pt idx="3254">
                  <c:v>-791.4</c:v>
                </c:pt>
                <c:pt idx="3255">
                  <c:v>-791.4</c:v>
                </c:pt>
                <c:pt idx="3256">
                  <c:v>-791.6</c:v>
                </c:pt>
                <c:pt idx="3257">
                  <c:v>-791.6</c:v>
                </c:pt>
                <c:pt idx="3258">
                  <c:v>-791.7</c:v>
                </c:pt>
                <c:pt idx="3259">
                  <c:v>-791.8</c:v>
                </c:pt>
                <c:pt idx="3260">
                  <c:v>-792</c:v>
                </c:pt>
                <c:pt idx="3261">
                  <c:v>-792.1</c:v>
                </c:pt>
                <c:pt idx="3262">
                  <c:v>-792.1</c:v>
                </c:pt>
                <c:pt idx="3263">
                  <c:v>-792.1</c:v>
                </c:pt>
                <c:pt idx="3264">
                  <c:v>-792.2</c:v>
                </c:pt>
                <c:pt idx="3265">
                  <c:v>-792.2</c:v>
                </c:pt>
                <c:pt idx="3266">
                  <c:v>-792.2</c:v>
                </c:pt>
                <c:pt idx="3267">
                  <c:v>-792.3</c:v>
                </c:pt>
                <c:pt idx="3268">
                  <c:v>-792.4</c:v>
                </c:pt>
                <c:pt idx="3269">
                  <c:v>-792.4</c:v>
                </c:pt>
                <c:pt idx="3270">
                  <c:v>-792.6</c:v>
                </c:pt>
                <c:pt idx="3271">
                  <c:v>-792.7</c:v>
                </c:pt>
                <c:pt idx="3272">
                  <c:v>-792.7</c:v>
                </c:pt>
                <c:pt idx="3273">
                  <c:v>-792.8</c:v>
                </c:pt>
                <c:pt idx="3274">
                  <c:v>-792.8</c:v>
                </c:pt>
                <c:pt idx="3275">
                  <c:v>-792.9</c:v>
                </c:pt>
                <c:pt idx="3276">
                  <c:v>-793.1</c:v>
                </c:pt>
                <c:pt idx="3277">
                  <c:v>-793.1</c:v>
                </c:pt>
                <c:pt idx="3278">
                  <c:v>-793.1</c:v>
                </c:pt>
                <c:pt idx="3279">
                  <c:v>-793.1</c:v>
                </c:pt>
                <c:pt idx="3280">
                  <c:v>-793.1</c:v>
                </c:pt>
                <c:pt idx="3281">
                  <c:v>-793.1</c:v>
                </c:pt>
                <c:pt idx="3282">
                  <c:v>-793.2</c:v>
                </c:pt>
                <c:pt idx="3283">
                  <c:v>-793.3</c:v>
                </c:pt>
                <c:pt idx="3284">
                  <c:v>-793.3</c:v>
                </c:pt>
                <c:pt idx="3285">
                  <c:v>-793.4</c:v>
                </c:pt>
                <c:pt idx="3286">
                  <c:v>-793.5</c:v>
                </c:pt>
                <c:pt idx="3287">
                  <c:v>-793.7</c:v>
                </c:pt>
                <c:pt idx="3288">
                  <c:v>-793.7</c:v>
                </c:pt>
                <c:pt idx="3289">
                  <c:v>-793.8</c:v>
                </c:pt>
                <c:pt idx="3290">
                  <c:v>-793.9</c:v>
                </c:pt>
                <c:pt idx="3291">
                  <c:v>-794.1</c:v>
                </c:pt>
                <c:pt idx="3292">
                  <c:v>-794.3</c:v>
                </c:pt>
                <c:pt idx="3293">
                  <c:v>-794.4</c:v>
                </c:pt>
                <c:pt idx="3294">
                  <c:v>-794.4</c:v>
                </c:pt>
                <c:pt idx="3295">
                  <c:v>-794.4</c:v>
                </c:pt>
                <c:pt idx="3296">
                  <c:v>-794.4</c:v>
                </c:pt>
                <c:pt idx="3297">
                  <c:v>-794.4</c:v>
                </c:pt>
                <c:pt idx="3298">
                  <c:v>-794.5</c:v>
                </c:pt>
                <c:pt idx="3299">
                  <c:v>-794.6</c:v>
                </c:pt>
                <c:pt idx="3300">
                  <c:v>-794.7</c:v>
                </c:pt>
                <c:pt idx="3301">
                  <c:v>-794.8</c:v>
                </c:pt>
                <c:pt idx="3302">
                  <c:v>-794.9</c:v>
                </c:pt>
                <c:pt idx="3303">
                  <c:v>-795</c:v>
                </c:pt>
                <c:pt idx="3304">
                  <c:v>-795</c:v>
                </c:pt>
                <c:pt idx="3305">
                  <c:v>-795.1</c:v>
                </c:pt>
                <c:pt idx="3306">
                  <c:v>-795.1</c:v>
                </c:pt>
                <c:pt idx="3307">
                  <c:v>-795.1</c:v>
                </c:pt>
                <c:pt idx="3308">
                  <c:v>-795.2</c:v>
                </c:pt>
                <c:pt idx="3309">
                  <c:v>-795.2</c:v>
                </c:pt>
                <c:pt idx="3310">
                  <c:v>-795.3</c:v>
                </c:pt>
                <c:pt idx="3311">
                  <c:v>-795.3</c:v>
                </c:pt>
                <c:pt idx="3312">
                  <c:v>-795.3</c:v>
                </c:pt>
                <c:pt idx="3313">
                  <c:v>-795.4</c:v>
                </c:pt>
                <c:pt idx="3314">
                  <c:v>-795.5</c:v>
                </c:pt>
                <c:pt idx="3315">
                  <c:v>-795.6</c:v>
                </c:pt>
                <c:pt idx="3316">
                  <c:v>-795.6</c:v>
                </c:pt>
                <c:pt idx="3317">
                  <c:v>-795.7</c:v>
                </c:pt>
                <c:pt idx="3318">
                  <c:v>-795.7</c:v>
                </c:pt>
                <c:pt idx="3319">
                  <c:v>-795.8</c:v>
                </c:pt>
                <c:pt idx="3320">
                  <c:v>-795.8</c:v>
                </c:pt>
                <c:pt idx="3321">
                  <c:v>-795.8</c:v>
                </c:pt>
                <c:pt idx="3322">
                  <c:v>-795.9</c:v>
                </c:pt>
                <c:pt idx="3323">
                  <c:v>-796</c:v>
                </c:pt>
                <c:pt idx="3324">
                  <c:v>-796.1</c:v>
                </c:pt>
                <c:pt idx="3325">
                  <c:v>-796.1</c:v>
                </c:pt>
                <c:pt idx="3326">
                  <c:v>-796.1</c:v>
                </c:pt>
                <c:pt idx="3327">
                  <c:v>-796.2</c:v>
                </c:pt>
                <c:pt idx="3328">
                  <c:v>-796.2</c:v>
                </c:pt>
                <c:pt idx="3329">
                  <c:v>-796.2</c:v>
                </c:pt>
                <c:pt idx="3330">
                  <c:v>-796.3</c:v>
                </c:pt>
                <c:pt idx="3331">
                  <c:v>-796.3</c:v>
                </c:pt>
                <c:pt idx="3332">
                  <c:v>-796.4</c:v>
                </c:pt>
                <c:pt idx="3333">
                  <c:v>-796.4</c:v>
                </c:pt>
                <c:pt idx="3334">
                  <c:v>-796.4</c:v>
                </c:pt>
                <c:pt idx="3335">
                  <c:v>-796.5</c:v>
                </c:pt>
                <c:pt idx="3336">
                  <c:v>-796.5</c:v>
                </c:pt>
                <c:pt idx="3337">
                  <c:v>-796.5</c:v>
                </c:pt>
                <c:pt idx="3338">
                  <c:v>-796.6</c:v>
                </c:pt>
                <c:pt idx="3339">
                  <c:v>-796.7</c:v>
                </c:pt>
                <c:pt idx="3340">
                  <c:v>-796.8</c:v>
                </c:pt>
                <c:pt idx="3341">
                  <c:v>-796.8</c:v>
                </c:pt>
                <c:pt idx="3342">
                  <c:v>-796.8</c:v>
                </c:pt>
                <c:pt idx="3343">
                  <c:v>-796.9</c:v>
                </c:pt>
                <c:pt idx="3344">
                  <c:v>-797</c:v>
                </c:pt>
                <c:pt idx="3345">
                  <c:v>-797.1</c:v>
                </c:pt>
                <c:pt idx="3346">
                  <c:v>-797.2</c:v>
                </c:pt>
                <c:pt idx="3347">
                  <c:v>-797.2</c:v>
                </c:pt>
                <c:pt idx="3348">
                  <c:v>-797.2</c:v>
                </c:pt>
                <c:pt idx="3349">
                  <c:v>-797.3</c:v>
                </c:pt>
                <c:pt idx="3350">
                  <c:v>-797.3</c:v>
                </c:pt>
                <c:pt idx="3351">
                  <c:v>-797.3</c:v>
                </c:pt>
                <c:pt idx="3352">
                  <c:v>-797.3</c:v>
                </c:pt>
                <c:pt idx="3353">
                  <c:v>-797.3</c:v>
                </c:pt>
                <c:pt idx="3354">
                  <c:v>-797.3</c:v>
                </c:pt>
                <c:pt idx="3355">
                  <c:v>-797.4</c:v>
                </c:pt>
                <c:pt idx="3356">
                  <c:v>-797.4</c:v>
                </c:pt>
                <c:pt idx="3357">
                  <c:v>-797.5</c:v>
                </c:pt>
                <c:pt idx="3358">
                  <c:v>-797.5</c:v>
                </c:pt>
                <c:pt idx="3359">
                  <c:v>-797.6</c:v>
                </c:pt>
                <c:pt idx="3360">
                  <c:v>-797.7</c:v>
                </c:pt>
                <c:pt idx="3361">
                  <c:v>-797.8</c:v>
                </c:pt>
                <c:pt idx="3362">
                  <c:v>-797.8</c:v>
                </c:pt>
                <c:pt idx="3363">
                  <c:v>-797.9</c:v>
                </c:pt>
                <c:pt idx="3364">
                  <c:v>-798</c:v>
                </c:pt>
                <c:pt idx="3365">
                  <c:v>-798</c:v>
                </c:pt>
                <c:pt idx="3366">
                  <c:v>-798.1</c:v>
                </c:pt>
                <c:pt idx="3367">
                  <c:v>-798.1</c:v>
                </c:pt>
                <c:pt idx="3368">
                  <c:v>-798.2</c:v>
                </c:pt>
                <c:pt idx="3369">
                  <c:v>-798.2</c:v>
                </c:pt>
                <c:pt idx="3370">
                  <c:v>-798.3</c:v>
                </c:pt>
                <c:pt idx="3371">
                  <c:v>-798.4</c:v>
                </c:pt>
                <c:pt idx="3372">
                  <c:v>-798.4</c:v>
                </c:pt>
                <c:pt idx="3373">
                  <c:v>-798.5</c:v>
                </c:pt>
                <c:pt idx="3374">
                  <c:v>-798.5</c:v>
                </c:pt>
                <c:pt idx="3375">
                  <c:v>-798.5</c:v>
                </c:pt>
                <c:pt idx="3376">
                  <c:v>-798.5</c:v>
                </c:pt>
                <c:pt idx="3377">
                  <c:v>-798.6</c:v>
                </c:pt>
                <c:pt idx="3378">
                  <c:v>-798.6</c:v>
                </c:pt>
                <c:pt idx="3379">
                  <c:v>-798.6</c:v>
                </c:pt>
                <c:pt idx="3380">
                  <c:v>-798.7</c:v>
                </c:pt>
                <c:pt idx="3381">
                  <c:v>-798.8</c:v>
                </c:pt>
                <c:pt idx="3382">
                  <c:v>-798.9</c:v>
                </c:pt>
                <c:pt idx="3383">
                  <c:v>-798.9</c:v>
                </c:pt>
                <c:pt idx="3384">
                  <c:v>-798.9</c:v>
                </c:pt>
                <c:pt idx="3385">
                  <c:v>-799</c:v>
                </c:pt>
                <c:pt idx="3386">
                  <c:v>-799</c:v>
                </c:pt>
                <c:pt idx="3387">
                  <c:v>-799</c:v>
                </c:pt>
                <c:pt idx="3388">
                  <c:v>-799</c:v>
                </c:pt>
                <c:pt idx="3389">
                  <c:v>-799.1</c:v>
                </c:pt>
                <c:pt idx="3390">
                  <c:v>-799.1</c:v>
                </c:pt>
                <c:pt idx="3391">
                  <c:v>-799.2</c:v>
                </c:pt>
                <c:pt idx="3392">
                  <c:v>-799.2</c:v>
                </c:pt>
                <c:pt idx="3393">
                  <c:v>-799.3</c:v>
                </c:pt>
                <c:pt idx="3394">
                  <c:v>-799.3</c:v>
                </c:pt>
                <c:pt idx="3395">
                  <c:v>-799.3</c:v>
                </c:pt>
                <c:pt idx="3396">
                  <c:v>-799.3</c:v>
                </c:pt>
                <c:pt idx="3397">
                  <c:v>-799.4</c:v>
                </c:pt>
                <c:pt idx="3398">
                  <c:v>-799.4</c:v>
                </c:pt>
                <c:pt idx="3399">
                  <c:v>-799.4</c:v>
                </c:pt>
                <c:pt idx="3400">
                  <c:v>-799.5</c:v>
                </c:pt>
                <c:pt idx="3401">
                  <c:v>-799.5</c:v>
                </c:pt>
                <c:pt idx="3402">
                  <c:v>-799.5</c:v>
                </c:pt>
                <c:pt idx="3403">
                  <c:v>-799.5</c:v>
                </c:pt>
                <c:pt idx="3404">
                  <c:v>-799.6</c:v>
                </c:pt>
                <c:pt idx="3405">
                  <c:v>-799.6</c:v>
                </c:pt>
                <c:pt idx="3406">
                  <c:v>-799.6</c:v>
                </c:pt>
                <c:pt idx="3407">
                  <c:v>-799.6</c:v>
                </c:pt>
                <c:pt idx="3408">
                  <c:v>-799.7</c:v>
                </c:pt>
                <c:pt idx="3409">
                  <c:v>-799.7</c:v>
                </c:pt>
                <c:pt idx="3410">
                  <c:v>-799.8</c:v>
                </c:pt>
                <c:pt idx="3411">
                  <c:v>-799.8</c:v>
                </c:pt>
                <c:pt idx="3412">
                  <c:v>-799.9</c:v>
                </c:pt>
                <c:pt idx="3413">
                  <c:v>-799.9</c:v>
                </c:pt>
                <c:pt idx="3414">
                  <c:v>-799.9</c:v>
                </c:pt>
                <c:pt idx="3415">
                  <c:v>-799.9</c:v>
                </c:pt>
                <c:pt idx="3416">
                  <c:v>-800</c:v>
                </c:pt>
                <c:pt idx="3417">
                  <c:v>-800</c:v>
                </c:pt>
                <c:pt idx="3418">
                  <c:v>-800</c:v>
                </c:pt>
                <c:pt idx="3419">
                  <c:v>-800.2</c:v>
                </c:pt>
                <c:pt idx="3420">
                  <c:v>-800.2</c:v>
                </c:pt>
                <c:pt idx="3421">
                  <c:v>-800.2</c:v>
                </c:pt>
                <c:pt idx="3422">
                  <c:v>-800.4</c:v>
                </c:pt>
                <c:pt idx="3423">
                  <c:v>-800.4</c:v>
                </c:pt>
                <c:pt idx="3424">
                  <c:v>-800.6</c:v>
                </c:pt>
                <c:pt idx="3425">
                  <c:v>-800.8</c:v>
                </c:pt>
                <c:pt idx="3426">
                  <c:v>-800.8</c:v>
                </c:pt>
                <c:pt idx="3427">
                  <c:v>-800.8</c:v>
                </c:pt>
                <c:pt idx="3428">
                  <c:v>-800.9</c:v>
                </c:pt>
                <c:pt idx="3429">
                  <c:v>-800.9</c:v>
                </c:pt>
                <c:pt idx="3430">
                  <c:v>-801</c:v>
                </c:pt>
                <c:pt idx="3431">
                  <c:v>-801.1</c:v>
                </c:pt>
                <c:pt idx="3432">
                  <c:v>-801.1</c:v>
                </c:pt>
                <c:pt idx="3433">
                  <c:v>-801.1</c:v>
                </c:pt>
                <c:pt idx="3434">
                  <c:v>-801.1</c:v>
                </c:pt>
                <c:pt idx="3435">
                  <c:v>-801.1</c:v>
                </c:pt>
                <c:pt idx="3436">
                  <c:v>-801.2</c:v>
                </c:pt>
                <c:pt idx="3437">
                  <c:v>-801.2</c:v>
                </c:pt>
                <c:pt idx="3438">
                  <c:v>-801.3</c:v>
                </c:pt>
                <c:pt idx="3439">
                  <c:v>-801.3</c:v>
                </c:pt>
                <c:pt idx="3440">
                  <c:v>-801.3</c:v>
                </c:pt>
                <c:pt idx="3441">
                  <c:v>-801.4</c:v>
                </c:pt>
                <c:pt idx="3442">
                  <c:v>-801.4</c:v>
                </c:pt>
                <c:pt idx="3443">
                  <c:v>-801.4</c:v>
                </c:pt>
                <c:pt idx="3444">
                  <c:v>-801.4</c:v>
                </c:pt>
                <c:pt idx="3445">
                  <c:v>-801.4</c:v>
                </c:pt>
                <c:pt idx="3446">
                  <c:v>-801.5</c:v>
                </c:pt>
                <c:pt idx="3447">
                  <c:v>-801.5</c:v>
                </c:pt>
                <c:pt idx="3448">
                  <c:v>-801.5</c:v>
                </c:pt>
                <c:pt idx="3449">
                  <c:v>-801.6</c:v>
                </c:pt>
                <c:pt idx="3450">
                  <c:v>-801.6</c:v>
                </c:pt>
                <c:pt idx="3451">
                  <c:v>-801.6</c:v>
                </c:pt>
                <c:pt idx="3452">
                  <c:v>-801.6</c:v>
                </c:pt>
                <c:pt idx="3453">
                  <c:v>-801.7</c:v>
                </c:pt>
                <c:pt idx="3454">
                  <c:v>-801.8</c:v>
                </c:pt>
                <c:pt idx="3455">
                  <c:v>-801.9</c:v>
                </c:pt>
                <c:pt idx="3456">
                  <c:v>-802</c:v>
                </c:pt>
                <c:pt idx="3457">
                  <c:v>-802</c:v>
                </c:pt>
                <c:pt idx="3458">
                  <c:v>-802.1</c:v>
                </c:pt>
                <c:pt idx="3459">
                  <c:v>-802.4</c:v>
                </c:pt>
                <c:pt idx="3460">
                  <c:v>-802.4</c:v>
                </c:pt>
                <c:pt idx="3461">
                  <c:v>-802.4</c:v>
                </c:pt>
                <c:pt idx="3462">
                  <c:v>-802.4</c:v>
                </c:pt>
                <c:pt idx="3463">
                  <c:v>-802.5</c:v>
                </c:pt>
                <c:pt idx="3464">
                  <c:v>-802.5</c:v>
                </c:pt>
                <c:pt idx="3465">
                  <c:v>-802.5</c:v>
                </c:pt>
                <c:pt idx="3466">
                  <c:v>-802.5</c:v>
                </c:pt>
                <c:pt idx="3467">
                  <c:v>-802.5</c:v>
                </c:pt>
                <c:pt idx="3468">
                  <c:v>-802.5</c:v>
                </c:pt>
                <c:pt idx="3469">
                  <c:v>-802.6</c:v>
                </c:pt>
                <c:pt idx="3470">
                  <c:v>-802.6</c:v>
                </c:pt>
                <c:pt idx="3471">
                  <c:v>-802.6</c:v>
                </c:pt>
                <c:pt idx="3472">
                  <c:v>-802.7</c:v>
                </c:pt>
                <c:pt idx="3473">
                  <c:v>-802.7</c:v>
                </c:pt>
                <c:pt idx="3474">
                  <c:v>-802.8</c:v>
                </c:pt>
                <c:pt idx="3475">
                  <c:v>-802.9</c:v>
                </c:pt>
                <c:pt idx="3476">
                  <c:v>-802.9</c:v>
                </c:pt>
                <c:pt idx="3477">
                  <c:v>-803</c:v>
                </c:pt>
                <c:pt idx="3478">
                  <c:v>-803</c:v>
                </c:pt>
                <c:pt idx="3479">
                  <c:v>-803</c:v>
                </c:pt>
                <c:pt idx="3480">
                  <c:v>-803.1</c:v>
                </c:pt>
                <c:pt idx="3481">
                  <c:v>-803.1</c:v>
                </c:pt>
                <c:pt idx="3482">
                  <c:v>-803.2</c:v>
                </c:pt>
                <c:pt idx="3483">
                  <c:v>-803.2</c:v>
                </c:pt>
                <c:pt idx="3484">
                  <c:v>-803.3</c:v>
                </c:pt>
                <c:pt idx="3485">
                  <c:v>-803.3</c:v>
                </c:pt>
                <c:pt idx="3486">
                  <c:v>-803.4</c:v>
                </c:pt>
                <c:pt idx="3487">
                  <c:v>-803.4</c:v>
                </c:pt>
                <c:pt idx="3488">
                  <c:v>-803.4</c:v>
                </c:pt>
                <c:pt idx="3489">
                  <c:v>-803.5</c:v>
                </c:pt>
                <c:pt idx="3490">
                  <c:v>-803.5</c:v>
                </c:pt>
                <c:pt idx="3491">
                  <c:v>-803.5</c:v>
                </c:pt>
                <c:pt idx="3492">
                  <c:v>-803.5</c:v>
                </c:pt>
                <c:pt idx="3493">
                  <c:v>-803.6</c:v>
                </c:pt>
                <c:pt idx="3494">
                  <c:v>-803.6</c:v>
                </c:pt>
                <c:pt idx="3495">
                  <c:v>-803.6</c:v>
                </c:pt>
                <c:pt idx="3496">
                  <c:v>-803.6</c:v>
                </c:pt>
                <c:pt idx="3497">
                  <c:v>-803.7</c:v>
                </c:pt>
                <c:pt idx="3498">
                  <c:v>-803.7</c:v>
                </c:pt>
                <c:pt idx="3499">
                  <c:v>-803.7</c:v>
                </c:pt>
                <c:pt idx="3500">
                  <c:v>-803.8</c:v>
                </c:pt>
                <c:pt idx="3501">
                  <c:v>-803.8</c:v>
                </c:pt>
                <c:pt idx="3502">
                  <c:v>-803.8</c:v>
                </c:pt>
                <c:pt idx="3503">
                  <c:v>-803.8</c:v>
                </c:pt>
                <c:pt idx="3504">
                  <c:v>-804</c:v>
                </c:pt>
                <c:pt idx="3505">
                  <c:v>-804</c:v>
                </c:pt>
                <c:pt idx="3506">
                  <c:v>-804</c:v>
                </c:pt>
                <c:pt idx="3507">
                  <c:v>-804</c:v>
                </c:pt>
                <c:pt idx="3508">
                  <c:v>-804.1</c:v>
                </c:pt>
                <c:pt idx="3509">
                  <c:v>-804.1</c:v>
                </c:pt>
                <c:pt idx="3510">
                  <c:v>-804.1</c:v>
                </c:pt>
                <c:pt idx="3511">
                  <c:v>-804.2</c:v>
                </c:pt>
                <c:pt idx="3512">
                  <c:v>-804.3</c:v>
                </c:pt>
                <c:pt idx="3513">
                  <c:v>-804.3</c:v>
                </c:pt>
                <c:pt idx="3514">
                  <c:v>-804.3</c:v>
                </c:pt>
                <c:pt idx="3515">
                  <c:v>-804.3</c:v>
                </c:pt>
                <c:pt idx="3516">
                  <c:v>-804.3</c:v>
                </c:pt>
                <c:pt idx="3517">
                  <c:v>-804.3</c:v>
                </c:pt>
                <c:pt idx="3518">
                  <c:v>-804.3</c:v>
                </c:pt>
                <c:pt idx="3519">
                  <c:v>-804.4</c:v>
                </c:pt>
                <c:pt idx="3520">
                  <c:v>-804.4</c:v>
                </c:pt>
                <c:pt idx="3521">
                  <c:v>-804.5</c:v>
                </c:pt>
                <c:pt idx="3522">
                  <c:v>-804.5</c:v>
                </c:pt>
                <c:pt idx="3523">
                  <c:v>-804.5</c:v>
                </c:pt>
                <c:pt idx="3524">
                  <c:v>-804.5</c:v>
                </c:pt>
                <c:pt idx="3525">
                  <c:v>-804.5</c:v>
                </c:pt>
                <c:pt idx="3526">
                  <c:v>-804.5</c:v>
                </c:pt>
                <c:pt idx="3527">
                  <c:v>-804.5</c:v>
                </c:pt>
                <c:pt idx="3528">
                  <c:v>-804.6</c:v>
                </c:pt>
                <c:pt idx="3529">
                  <c:v>-804.6</c:v>
                </c:pt>
                <c:pt idx="3530">
                  <c:v>-804.7</c:v>
                </c:pt>
                <c:pt idx="3531">
                  <c:v>-804.7</c:v>
                </c:pt>
                <c:pt idx="3532">
                  <c:v>-804.7</c:v>
                </c:pt>
                <c:pt idx="3533">
                  <c:v>-804.7</c:v>
                </c:pt>
                <c:pt idx="3534">
                  <c:v>-804.8</c:v>
                </c:pt>
                <c:pt idx="3535">
                  <c:v>-804.8</c:v>
                </c:pt>
                <c:pt idx="3536">
                  <c:v>-804.8</c:v>
                </c:pt>
                <c:pt idx="3537">
                  <c:v>-804.8</c:v>
                </c:pt>
                <c:pt idx="3538">
                  <c:v>-804.8</c:v>
                </c:pt>
                <c:pt idx="3539">
                  <c:v>-804.8</c:v>
                </c:pt>
                <c:pt idx="3540">
                  <c:v>-804.8</c:v>
                </c:pt>
                <c:pt idx="3541">
                  <c:v>-804.8</c:v>
                </c:pt>
                <c:pt idx="3542">
                  <c:v>-804.9</c:v>
                </c:pt>
                <c:pt idx="3543">
                  <c:v>-804.9</c:v>
                </c:pt>
                <c:pt idx="3544">
                  <c:v>-804.9</c:v>
                </c:pt>
                <c:pt idx="3545">
                  <c:v>-804.9</c:v>
                </c:pt>
                <c:pt idx="3546">
                  <c:v>-804.9</c:v>
                </c:pt>
                <c:pt idx="3547">
                  <c:v>-805</c:v>
                </c:pt>
                <c:pt idx="3548">
                  <c:v>-805</c:v>
                </c:pt>
                <c:pt idx="3549">
                  <c:v>-805.1</c:v>
                </c:pt>
                <c:pt idx="3550">
                  <c:v>-805.2</c:v>
                </c:pt>
                <c:pt idx="3551">
                  <c:v>-805.2</c:v>
                </c:pt>
                <c:pt idx="3552">
                  <c:v>-805.2</c:v>
                </c:pt>
                <c:pt idx="3553">
                  <c:v>-805.2</c:v>
                </c:pt>
                <c:pt idx="3554">
                  <c:v>-805.3</c:v>
                </c:pt>
                <c:pt idx="3555">
                  <c:v>-805.3</c:v>
                </c:pt>
                <c:pt idx="3556">
                  <c:v>-805.3</c:v>
                </c:pt>
                <c:pt idx="3557">
                  <c:v>-805.3</c:v>
                </c:pt>
                <c:pt idx="3558">
                  <c:v>-805.3</c:v>
                </c:pt>
                <c:pt idx="3559">
                  <c:v>-805.4</c:v>
                </c:pt>
                <c:pt idx="3560">
                  <c:v>-805.4</c:v>
                </c:pt>
                <c:pt idx="3561">
                  <c:v>-805.4</c:v>
                </c:pt>
                <c:pt idx="3562">
                  <c:v>-805.5</c:v>
                </c:pt>
                <c:pt idx="3563">
                  <c:v>-805.5</c:v>
                </c:pt>
                <c:pt idx="3564">
                  <c:v>-805.5</c:v>
                </c:pt>
                <c:pt idx="3565">
                  <c:v>-805.5</c:v>
                </c:pt>
                <c:pt idx="3566">
                  <c:v>-805.5</c:v>
                </c:pt>
                <c:pt idx="3567">
                  <c:v>-805.6</c:v>
                </c:pt>
                <c:pt idx="3568">
                  <c:v>-805.6</c:v>
                </c:pt>
                <c:pt idx="3569">
                  <c:v>-805.7</c:v>
                </c:pt>
                <c:pt idx="3570">
                  <c:v>-805.7</c:v>
                </c:pt>
                <c:pt idx="3571">
                  <c:v>-805.7</c:v>
                </c:pt>
                <c:pt idx="3572">
                  <c:v>-805.7</c:v>
                </c:pt>
                <c:pt idx="3573">
                  <c:v>-805.7</c:v>
                </c:pt>
                <c:pt idx="3574">
                  <c:v>-805.9</c:v>
                </c:pt>
                <c:pt idx="3575">
                  <c:v>-805.9</c:v>
                </c:pt>
                <c:pt idx="3576">
                  <c:v>-805.9</c:v>
                </c:pt>
                <c:pt idx="3577">
                  <c:v>-805.9</c:v>
                </c:pt>
                <c:pt idx="3578">
                  <c:v>-805.9</c:v>
                </c:pt>
                <c:pt idx="3579">
                  <c:v>-805.9</c:v>
                </c:pt>
                <c:pt idx="3580">
                  <c:v>-806.2</c:v>
                </c:pt>
                <c:pt idx="3581">
                  <c:v>-806.2</c:v>
                </c:pt>
                <c:pt idx="3582">
                  <c:v>-806.2</c:v>
                </c:pt>
                <c:pt idx="3583">
                  <c:v>-806.3</c:v>
                </c:pt>
                <c:pt idx="3584">
                  <c:v>-806.3</c:v>
                </c:pt>
                <c:pt idx="3585">
                  <c:v>-806.3</c:v>
                </c:pt>
                <c:pt idx="3586">
                  <c:v>-806.3</c:v>
                </c:pt>
                <c:pt idx="3587">
                  <c:v>-806.3</c:v>
                </c:pt>
                <c:pt idx="3588">
                  <c:v>-806.3</c:v>
                </c:pt>
                <c:pt idx="3589">
                  <c:v>-806.3</c:v>
                </c:pt>
                <c:pt idx="3590">
                  <c:v>-806.5</c:v>
                </c:pt>
                <c:pt idx="3591">
                  <c:v>-806.5</c:v>
                </c:pt>
                <c:pt idx="3592">
                  <c:v>-806.5</c:v>
                </c:pt>
                <c:pt idx="3593">
                  <c:v>-806.5</c:v>
                </c:pt>
                <c:pt idx="3594">
                  <c:v>-806.6</c:v>
                </c:pt>
                <c:pt idx="3595">
                  <c:v>-806.7</c:v>
                </c:pt>
                <c:pt idx="3596">
                  <c:v>-806.7</c:v>
                </c:pt>
                <c:pt idx="3597">
                  <c:v>-806.7</c:v>
                </c:pt>
                <c:pt idx="3598">
                  <c:v>-806.7</c:v>
                </c:pt>
                <c:pt idx="3599">
                  <c:v>-806.8</c:v>
                </c:pt>
                <c:pt idx="3600">
                  <c:v>-806.8</c:v>
                </c:pt>
                <c:pt idx="3601">
                  <c:v>-806.8</c:v>
                </c:pt>
                <c:pt idx="3602">
                  <c:v>-806.8</c:v>
                </c:pt>
                <c:pt idx="3603">
                  <c:v>-806.8</c:v>
                </c:pt>
                <c:pt idx="3604">
                  <c:v>-806.8</c:v>
                </c:pt>
                <c:pt idx="3605">
                  <c:v>-806.8</c:v>
                </c:pt>
                <c:pt idx="3606">
                  <c:v>-806.9</c:v>
                </c:pt>
                <c:pt idx="3607">
                  <c:v>-806.9</c:v>
                </c:pt>
                <c:pt idx="3608">
                  <c:v>-807</c:v>
                </c:pt>
                <c:pt idx="3609">
                  <c:v>-807</c:v>
                </c:pt>
                <c:pt idx="3610">
                  <c:v>-807</c:v>
                </c:pt>
                <c:pt idx="3611">
                  <c:v>-807</c:v>
                </c:pt>
                <c:pt idx="3612">
                  <c:v>-807</c:v>
                </c:pt>
                <c:pt idx="3613">
                  <c:v>-807</c:v>
                </c:pt>
                <c:pt idx="3614">
                  <c:v>-807.2</c:v>
                </c:pt>
                <c:pt idx="3615">
                  <c:v>-807.2</c:v>
                </c:pt>
                <c:pt idx="3616">
                  <c:v>-807.2</c:v>
                </c:pt>
                <c:pt idx="3617">
                  <c:v>-807.2</c:v>
                </c:pt>
                <c:pt idx="3618">
                  <c:v>-807.2</c:v>
                </c:pt>
                <c:pt idx="3619">
                  <c:v>-807.3</c:v>
                </c:pt>
                <c:pt idx="3620">
                  <c:v>-807.3</c:v>
                </c:pt>
                <c:pt idx="3621">
                  <c:v>-807.3</c:v>
                </c:pt>
                <c:pt idx="3622">
                  <c:v>-807.3</c:v>
                </c:pt>
                <c:pt idx="3623">
                  <c:v>-807.3</c:v>
                </c:pt>
                <c:pt idx="3624">
                  <c:v>-807.3</c:v>
                </c:pt>
                <c:pt idx="3625">
                  <c:v>-807.4</c:v>
                </c:pt>
                <c:pt idx="3626">
                  <c:v>-807.4</c:v>
                </c:pt>
                <c:pt idx="3627">
                  <c:v>-807.4</c:v>
                </c:pt>
                <c:pt idx="3628">
                  <c:v>-807.4</c:v>
                </c:pt>
                <c:pt idx="3629">
                  <c:v>-807.5</c:v>
                </c:pt>
                <c:pt idx="3630">
                  <c:v>-807.5</c:v>
                </c:pt>
                <c:pt idx="3631">
                  <c:v>-807.5</c:v>
                </c:pt>
                <c:pt idx="3632">
                  <c:v>-807.5</c:v>
                </c:pt>
                <c:pt idx="3633">
                  <c:v>-807.5</c:v>
                </c:pt>
                <c:pt idx="3634">
                  <c:v>-807.6</c:v>
                </c:pt>
                <c:pt idx="3635">
                  <c:v>-807.6</c:v>
                </c:pt>
                <c:pt idx="3636">
                  <c:v>-807.6</c:v>
                </c:pt>
                <c:pt idx="3637">
                  <c:v>-807.6</c:v>
                </c:pt>
                <c:pt idx="3638">
                  <c:v>-807.6</c:v>
                </c:pt>
                <c:pt idx="3639">
                  <c:v>-807.6</c:v>
                </c:pt>
                <c:pt idx="3640">
                  <c:v>-807.7</c:v>
                </c:pt>
                <c:pt idx="3641">
                  <c:v>-807.7</c:v>
                </c:pt>
                <c:pt idx="3642">
                  <c:v>-807.7</c:v>
                </c:pt>
                <c:pt idx="3643">
                  <c:v>-807.7</c:v>
                </c:pt>
                <c:pt idx="3644">
                  <c:v>-807.8</c:v>
                </c:pt>
                <c:pt idx="3645">
                  <c:v>-807.8</c:v>
                </c:pt>
                <c:pt idx="3646">
                  <c:v>-807.8</c:v>
                </c:pt>
                <c:pt idx="3647">
                  <c:v>-807.8</c:v>
                </c:pt>
                <c:pt idx="3648">
                  <c:v>-807.9</c:v>
                </c:pt>
                <c:pt idx="3649">
                  <c:v>-807.9</c:v>
                </c:pt>
                <c:pt idx="3650">
                  <c:v>-807.9</c:v>
                </c:pt>
                <c:pt idx="3651">
                  <c:v>-807.9</c:v>
                </c:pt>
                <c:pt idx="3652">
                  <c:v>-807.9</c:v>
                </c:pt>
                <c:pt idx="3653">
                  <c:v>-807.9</c:v>
                </c:pt>
                <c:pt idx="3654">
                  <c:v>-807.9</c:v>
                </c:pt>
                <c:pt idx="3655">
                  <c:v>-807.9</c:v>
                </c:pt>
                <c:pt idx="3656">
                  <c:v>-808</c:v>
                </c:pt>
                <c:pt idx="3657">
                  <c:v>-808</c:v>
                </c:pt>
                <c:pt idx="3658">
                  <c:v>-808</c:v>
                </c:pt>
                <c:pt idx="3659">
                  <c:v>-808</c:v>
                </c:pt>
                <c:pt idx="3660">
                  <c:v>-808</c:v>
                </c:pt>
                <c:pt idx="3661">
                  <c:v>-808.1</c:v>
                </c:pt>
                <c:pt idx="3662">
                  <c:v>-808.1</c:v>
                </c:pt>
                <c:pt idx="3663">
                  <c:v>-808.1</c:v>
                </c:pt>
                <c:pt idx="3664">
                  <c:v>-808.1</c:v>
                </c:pt>
                <c:pt idx="3665">
                  <c:v>-808.1</c:v>
                </c:pt>
                <c:pt idx="3666">
                  <c:v>-808.1</c:v>
                </c:pt>
                <c:pt idx="3667">
                  <c:v>-808.2</c:v>
                </c:pt>
                <c:pt idx="3668">
                  <c:v>-808.3</c:v>
                </c:pt>
                <c:pt idx="3669">
                  <c:v>-808.3</c:v>
                </c:pt>
                <c:pt idx="3670">
                  <c:v>-808.3</c:v>
                </c:pt>
                <c:pt idx="3671">
                  <c:v>-808.4</c:v>
                </c:pt>
                <c:pt idx="3672">
                  <c:v>-808.5</c:v>
                </c:pt>
                <c:pt idx="3673">
                  <c:v>-808.5</c:v>
                </c:pt>
                <c:pt idx="3674">
                  <c:v>-808.5</c:v>
                </c:pt>
                <c:pt idx="3675">
                  <c:v>-808.6</c:v>
                </c:pt>
                <c:pt idx="3676">
                  <c:v>-808.6</c:v>
                </c:pt>
                <c:pt idx="3677">
                  <c:v>-808.6</c:v>
                </c:pt>
                <c:pt idx="3678">
                  <c:v>-808.7</c:v>
                </c:pt>
                <c:pt idx="3679">
                  <c:v>-808.7</c:v>
                </c:pt>
                <c:pt idx="3680">
                  <c:v>-808.7</c:v>
                </c:pt>
                <c:pt idx="3681">
                  <c:v>-808.7</c:v>
                </c:pt>
                <c:pt idx="3682">
                  <c:v>-808.8</c:v>
                </c:pt>
                <c:pt idx="3683">
                  <c:v>-808.8</c:v>
                </c:pt>
                <c:pt idx="3684">
                  <c:v>-808.8</c:v>
                </c:pt>
                <c:pt idx="3685">
                  <c:v>-808.8</c:v>
                </c:pt>
                <c:pt idx="3686">
                  <c:v>-808.9</c:v>
                </c:pt>
                <c:pt idx="3687">
                  <c:v>-809</c:v>
                </c:pt>
                <c:pt idx="3688">
                  <c:v>-809</c:v>
                </c:pt>
                <c:pt idx="3689">
                  <c:v>-809.1</c:v>
                </c:pt>
                <c:pt idx="3690">
                  <c:v>-809.1</c:v>
                </c:pt>
                <c:pt idx="3691">
                  <c:v>-809.1</c:v>
                </c:pt>
                <c:pt idx="3692">
                  <c:v>-809.2</c:v>
                </c:pt>
                <c:pt idx="3693">
                  <c:v>-809.2</c:v>
                </c:pt>
                <c:pt idx="3694">
                  <c:v>-809.2</c:v>
                </c:pt>
                <c:pt idx="3695">
                  <c:v>-809.3</c:v>
                </c:pt>
                <c:pt idx="3696">
                  <c:v>-809.3</c:v>
                </c:pt>
                <c:pt idx="3697">
                  <c:v>-809.3</c:v>
                </c:pt>
                <c:pt idx="3698">
                  <c:v>-809.4</c:v>
                </c:pt>
                <c:pt idx="3699">
                  <c:v>-809.4</c:v>
                </c:pt>
                <c:pt idx="3700">
                  <c:v>-809.5</c:v>
                </c:pt>
                <c:pt idx="3701">
                  <c:v>-809.5</c:v>
                </c:pt>
                <c:pt idx="3702">
                  <c:v>-809.6</c:v>
                </c:pt>
                <c:pt idx="3703">
                  <c:v>-809.6</c:v>
                </c:pt>
                <c:pt idx="3704">
                  <c:v>-809.6</c:v>
                </c:pt>
                <c:pt idx="3705">
                  <c:v>-809.7</c:v>
                </c:pt>
                <c:pt idx="3706">
                  <c:v>-809.7</c:v>
                </c:pt>
                <c:pt idx="3707">
                  <c:v>-809.7</c:v>
                </c:pt>
                <c:pt idx="3708">
                  <c:v>-809.8</c:v>
                </c:pt>
                <c:pt idx="3709">
                  <c:v>-809.8</c:v>
                </c:pt>
                <c:pt idx="3710">
                  <c:v>-809.8</c:v>
                </c:pt>
                <c:pt idx="3711">
                  <c:v>-809.8</c:v>
                </c:pt>
                <c:pt idx="3712">
                  <c:v>-809.9</c:v>
                </c:pt>
                <c:pt idx="3713">
                  <c:v>-809.9</c:v>
                </c:pt>
                <c:pt idx="3714">
                  <c:v>-809.9</c:v>
                </c:pt>
                <c:pt idx="3715">
                  <c:v>-810</c:v>
                </c:pt>
                <c:pt idx="3716">
                  <c:v>-810</c:v>
                </c:pt>
                <c:pt idx="3717">
                  <c:v>-810.1</c:v>
                </c:pt>
                <c:pt idx="3718">
                  <c:v>-810.1</c:v>
                </c:pt>
                <c:pt idx="3719">
                  <c:v>-810.1</c:v>
                </c:pt>
                <c:pt idx="3720">
                  <c:v>-810.1</c:v>
                </c:pt>
                <c:pt idx="3721">
                  <c:v>-810.2</c:v>
                </c:pt>
                <c:pt idx="3722">
                  <c:v>-810.2</c:v>
                </c:pt>
                <c:pt idx="3723">
                  <c:v>-810.2</c:v>
                </c:pt>
                <c:pt idx="3724">
                  <c:v>-810.3</c:v>
                </c:pt>
                <c:pt idx="3725">
                  <c:v>-810.4</c:v>
                </c:pt>
                <c:pt idx="3726">
                  <c:v>-810.4</c:v>
                </c:pt>
                <c:pt idx="3727">
                  <c:v>-810.4</c:v>
                </c:pt>
                <c:pt idx="3728">
                  <c:v>-810.4</c:v>
                </c:pt>
                <c:pt idx="3729">
                  <c:v>-810.4</c:v>
                </c:pt>
                <c:pt idx="3730">
                  <c:v>-810.5</c:v>
                </c:pt>
                <c:pt idx="3731">
                  <c:v>-810.5</c:v>
                </c:pt>
                <c:pt idx="3732">
                  <c:v>-810.5</c:v>
                </c:pt>
                <c:pt idx="3733">
                  <c:v>-810.6</c:v>
                </c:pt>
                <c:pt idx="3734">
                  <c:v>-810.6</c:v>
                </c:pt>
                <c:pt idx="3735">
                  <c:v>-810.7</c:v>
                </c:pt>
                <c:pt idx="3736">
                  <c:v>-810.7</c:v>
                </c:pt>
                <c:pt idx="3737">
                  <c:v>-810.7</c:v>
                </c:pt>
                <c:pt idx="3738">
                  <c:v>-810.7</c:v>
                </c:pt>
                <c:pt idx="3739">
                  <c:v>-810.7</c:v>
                </c:pt>
                <c:pt idx="3740">
                  <c:v>-810.8</c:v>
                </c:pt>
                <c:pt idx="3741">
                  <c:v>-810.8</c:v>
                </c:pt>
                <c:pt idx="3742">
                  <c:v>-810.8</c:v>
                </c:pt>
                <c:pt idx="3743">
                  <c:v>-810.9</c:v>
                </c:pt>
                <c:pt idx="3744">
                  <c:v>-810.9</c:v>
                </c:pt>
                <c:pt idx="3745">
                  <c:v>-811</c:v>
                </c:pt>
                <c:pt idx="3746">
                  <c:v>-811</c:v>
                </c:pt>
                <c:pt idx="3747">
                  <c:v>-811</c:v>
                </c:pt>
                <c:pt idx="3748">
                  <c:v>-811</c:v>
                </c:pt>
                <c:pt idx="3749">
                  <c:v>-811.1</c:v>
                </c:pt>
                <c:pt idx="3750">
                  <c:v>-811.2</c:v>
                </c:pt>
                <c:pt idx="3751">
                  <c:v>-811.2</c:v>
                </c:pt>
                <c:pt idx="3752">
                  <c:v>-811.3</c:v>
                </c:pt>
                <c:pt idx="3753">
                  <c:v>-811.4</c:v>
                </c:pt>
                <c:pt idx="3754">
                  <c:v>-811.4</c:v>
                </c:pt>
                <c:pt idx="3755">
                  <c:v>-811.4</c:v>
                </c:pt>
                <c:pt idx="3756">
                  <c:v>-811.5</c:v>
                </c:pt>
                <c:pt idx="3757">
                  <c:v>-811.5</c:v>
                </c:pt>
                <c:pt idx="3758">
                  <c:v>-811.5</c:v>
                </c:pt>
                <c:pt idx="3759">
                  <c:v>-811.5</c:v>
                </c:pt>
                <c:pt idx="3760">
                  <c:v>-811.5</c:v>
                </c:pt>
                <c:pt idx="3761">
                  <c:v>-811.5</c:v>
                </c:pt>
                <c:pt idx="3762">
                  <c:v>-811.5</c:v>
                </c:pt>
                <c:pt idx="3763">
                  <c:v>-811.7</c:v>
                </c:pt>
                <c:pt idx="3764">
                  <c:v>-811.7</c:v>
                </c:pt>
                <c:pt idx="3765">
                  <c:v>-811.7</c:v>
                </c:pt>
                <c:pt idx="3766">
                  <c:v>-811.8</c:v>
                </c:pt>
                <c:pt idx="3767">
                  <c:v>-811.8</c:v>
                </c:pt>
                <c:pt idx="3768">
                  <c:v>-811.8</c:v>
                </c:pt>
                <c:pt idx="3769">
                  <c:v>-811.8</c:v>
                </c:pt>
                <c:pt idx="3770">
                  <c:v>-811.9</c:v>
                </c:pt>
                <c:pt idx="3771">
                  <c:v>-812</c:v>
                </c:pt>
                <c:pt idx="3772">
                  <c:v>-812</c:v>
                </c:pt>
                <c:pt idx="3773">
                  <c:v>-812</c:v>
                </c:pt>
                <c:pt idx="3774">
                  <c:v>-812</c:v>
                </c:pt>
                <c:pt idx="3775">
                  <c:v>-812</c:v>
                </c:pt>
                <c:pt idx="3776">
                  <c:v>-812.1</c:v>
                </c:pt>
                <c:pt idx="3777">
                  <c:v>-812.1</c:v>
                </c:pt>
                <c:pt idx="3778">
                  <c:v>-812.1</c:v>
                </c:pt>
                <c:pt idx="3779">
                  <c:v>-812.1</c:v>
                </c:pt>
                <c:pt idx="3780">
                  <c:v>-812.1</c:v>
                </c:pt>
                <c:pt idx="3781">
                  <c:v>-812.2</c:v>
                </c:pt>
                <c:pt idx="3782">
                  <c:v>-812.2</c:v>
                </c:pt>
                <c:pt idx="3783">
                  <c:v>-812.2</c:v>
                </c:pt>
                <c:pt idx="3784">
                  <c:v>-812.2</c:v>
                </c:pt>
                <c:pt idx="3785">
                  <c:v>-812.2</c:v>
                </c:pt>
                <c:pt idx="3786">
                  <c:v>-812.3</c:v>
                </c:pt>
                <c:pt idx="3787">
                  <c:v>-812.4</c:v>
                </c:pt>
                <c:pt idx="3788">
                  <c:v>-812.4</c:v>
                </c:pt>
                <c:pt idx="3789">
                  <c:v>-812.4</c:v>
                </c:pt>
                <c:pt idx="3790">
                  <c:v>-812.4</c:v>
                </c:pt>
                <c:pt idx="3791">
                  <c:v>-812.4</c:v>
                </c:pt>
                <c:pt idx="3792">
                  <c:v>-812.5</c:v>
                </c:pt>
                <c:pt idx="3793">
                  <c:v>-812.5</c:v>
                </c:pt>
                <c:pt idx="3794">
                  <c:v>-812.5</c:v>
                </c:pt>
                <c:pt idx="3795">
                  <c:v>-812.5</c:v>
                </c:pt>
                <c:pt idx="3796">
                  <c:v>-812.5</c:v>
                </c:pt>
                <c:pt idx="3797">
                  <c:v>-812.5</c:v>
                </c:pt>
                <c:pt idx="3798">
                  <c:v>-812.5</c:v>
                </c:pt>
                <c:pt idx="3799">
                  <c:v>-812.5</c:v>
                </c:pt>
                <c:pt idx="3800">
                  <c:v>-812.6</c:v>
                </c:pt>
                <c:pt idx="3801">
                  <c:v>-812.6</c:v>
                </c:pt>
                <c:pt idx="3802">
                  <c:v>-812.6</c:v>
                </c:pt>
                <c:pt idx="3803">
                  <c:v>-812.6</c:v>
                </c:pt>
                <c:pt idx="3804">
                  <c:v>-812.6</c:v>
                </c:pt>
                <c:pt idx="3805">
                  <c:v>-812.7</c:v>
                </c:pt>
                <c:pt idx="3806">
                  <c:v>-812.7</c:v>
                </c:pt>
                <c:pt idx="3807">
                  <c:v>-812.7</c:v>
                </c:pt>
                <c:pt idx="3808">
                  <c:v>-812.7</c:v>
                </c:pt>
                <c:pt idx="3809">
                  <c:v>-812.8</c:v>
                </c:pt>
                <c:pt idx="3810">
                  <c:v>-812.9</c:v>
                </c:pt>
                <c:pt idx="3811">
                  <c:v>-813</c:v>
                </c:pt>
                <c:pt idx="3812">
                  <c:v>-813.1</c:v>
                </c:pt>
                <c:pt idx="3813">
                  <c:v>-813.1</c:v>
                </c:pt>
                <c:pt idx="3814">
                  <c:v>-813.1</c:v>
                </c:pt>
                <c:pt idx="3815">
                  <c:v>-813.1</c:v>
                </c:pt>
                <c:pt idx="3816">
                  <c:v>-813.2</c:v>
                </c:pt>
                <c:pt idx="3817">
                  <c:v>-813.2</c:v>
                </c:pt>
                <c:pt idx="3818">
                  <c:v>-813.2</c:v>
                </c:pt>
                <c:pt idx="3819">
                  <c:v>-813.2</c:v>
                </c:pt>
                <c:pt idx="3820">
                  <c:v>-813.2</c:v>
                </c:pt>
                <c:pt idx="3821">
                  <c:v>-813.2</c:v>
                </c:pt>
                <c:pt idx="3822">
                  <c:v>-813.2</c:v>
                </c:pt>
                <c:pt idx="3823">
                  <c:v>-813.3</c:v>
                </c:pt>
                <c:pt idx="3824">
                  <c:v>-813.3</c:v>
                </c:pt>
                <c:pt idx="3825">
                  <c:v>-813.3</c:v>
                </c:pt>
                <c:pt idx="3826">
                  <c:v>-813.4</c:v>
                </c:pt>
                <c:pt idx="3827">
                  <c:v>-813.4</c:v>
                </c:pt>
                <c:pt idx="3828">
                  <c:v>-813.4</c:v>
                </c:pt>
                <c:pt idx="3829">
                  <c:v>-813.5</c:v>
                </c:pt>
                <c:pt idx="3830">
                  <c:v>-813.5</c:v>
                </c:pt>
                <c:pt idx="3831">
                  <c:v>-813.5</c:v>
                </c:pt>
                <c:pt idx="3832">
                  <c:v>-813.5</c:v>
                </c:pt>
                <c:pt idx="3833">
                  <c:v>-813.6</c:v>
                </c:pt>
                <c:pt idx="3834">
                  <c:v>-813.6</c:v>
                </c:pt>
                <c:pt idx="3835">
                  <c:v>-813.6</c:v>
                </c:pt>
                <c:pt idx="3836">
                  <c:v>-813.6</c:v>
                </c:pt>
                <c:pt idx="3837">
                  <c:v>-813.7</c:v>
                </c:pt>
                <c:pt idx="3838">
                  <c:v>-813.7</c:v>
                </c:pt>
                <c:pt idx="3839">
                  <c:v>-813.7</c:v>
                </c:pt>
                <c:pt idx="3840">
                  <c:v>-813.7</c:v>
                </c:pt>
                <c:pt idx="3841">
                  <c:v>-813.7</c:v>
                </c:pt>
                <c:pt idx="3842">
                  <c:v>-813.7</c:v>
                </c:pt>
                <c:pt idx="3843">
                  <c:v>-813.7</c:v>
                </c:pt>
                <c:pt idx="3844">
                  <c:v>-813.7</c:v>
                </c:pt>
                <c:pt idx="3845">
                  <c:v>-813.8</c:v>
                </c:pt>
                <c:pt idx="3846">
                  <c:v>-813.8</c:v>
                </c:pt>
                <c:pt idx="3847">
                  <c:v>-813.8</c:v>
                </c:pt>
                <c:pt idx="3848">
                  <c:v>-813.9</c:v>
                </c:pt>
                <c:pt idx="3849">
                  <c:v>-813.9</c:v>
                </c:pt>
                <c:pt idx="3850">
                  <c:v>-813.9</c:v>
                </c:pt>
                <c:pt idx="3851">
                  <c:v>-813.9</c:v>
                </c:pt>
                <c:pt idx="3852">
                  <c:v>-813.9</c:v>
                </c:pt>
                <c:pt idx="3853">
                  <c:v>-814</c:v>
                </c:pt>
                <c:pt idx="3854">
                  <c:v>-814</c:v>
                </c:pt>
                <c:pt idx="3855">
                  <c:v>-814</c:v>
                </c:pt>
                <c:pt idx="3856">
                  <c:v>-814</c:v>
                </c:pt>
                <c:pt idx="3857">
                  <c:v>-814.1</c:v>
                </c:pt>
                <c:pt idx="3858">
                  <c:v>-814.1</c:v>
                </c:pt>
                <c:pt idx="3859">
                  <c:v>-814.1</c:v>
                </c:pt>
                <c:pt idx="3860">
                  <c:v>-814.1</c:v>
                </c:pt>
                <c:pt idx="3861">
                  <c:v>-814.2</c:v>
                </c:pt>
                <c:pt idx="3862">
                  <c:v>-814.2</c:v>
                </c:pt>
                <c:pt idx="3863">
                  <c:v>-814.2</c:v>
                </c:pt>
                <c:pt idx="3864">
                  <c:v>-814.2</c:v>
                </c:pt>
                <c:pt idx="3865">
                  <c:v>-814.2</c:v>
                </c:pt>
                <c:pt idx="3866">
                  <c:v>-814.3</c:v>
                </c:pt>
                <c:pt idx="3867">
                  <c:v>-814.4</c:v>
                </c:pt>
                <c:pt idx="3868">
                  <c:v>-814.4</c:v>
                </c:pt>
                <c:pt idx="3869">
                  <c:v>-814.4</c:v>
                </c:pt>
                <c:pt idx="3870">
                  <c:v>-814.4</c:v>
                </c:pt>
                <c:pt idx="3871">
                  <c:v>-814.5</c:v>
                </c:pt>
                <c:pt idx="3872">
                  <c:v>-814.5</c:v>
                </c:pt>
                <c:pt idx="3873">
                  <c:v>-814.5</c:v>
                </c:pt>
                <c:pt idx="3874">
                  <c:v>-814.5</c:v>
                </c:pt>
                <c:pt idx="3875">
                  <c:v>-814.5</c:v>
                </c:pt>
                <c:pt idx="3876">
                  <c:v>-814.6</c:v>
                </c:pt>
                <c:pt idx="3877">
                  <c:v>-814.6</c:v>
                </c:pt>
                <c:pt idx="3878">
                  <c:v>-814.6</c:v>
                </c:pt>
                <c:pt idx="3879">
                  <c:v>-814.6</c:v>
                </c:pt>
                <c:pt idx="3880">
                  <c:v>-814.6</c:v>
                </c:pt>
                <c:pt idx="3881">
                  <c:v>-814.6</c:v>
                </c:pt>
                <c:pt idx="3882">
                  <c:v>-814.6</c:v>
                </c:pt>
                <c:pt idx="3883">
                  <c:v>-814.7</c:v>
                </c:pt>
                <c:pt idx="3884">
                  <c:v>-814.7</c:v>
                </c:pt>
                <c:pt idx="3885">
                  <c:v>-814.7</c:v>
                </c:pt>
                <c:pt idx="3886">
                  <c:v>-814.8</c:v>
                </c:pt>
                <c:pt idx="3887">
                  <c:v>-814.8</c:v>
                </c:pt>
                <c:pt idx="3888">
                  <c:v>-814.9</c:v>
                </c:pt>
                <c:pt idx="3889">
                  <c:v>-814.9</c:v>
                </c:pt>
                <c:pt idx="3890">
                  <c:v>-814.9</c:v>
                </c:pt>
                <c:pt idx="3891">
                  <c:v>-814.9</c:v>
                </c:pt>
                <c:pt idx="3892">
                  <c:v>-815</c:v>
                </c:pt>
                <c:pt idx="3893">
                  <c:v>-815</c:v>
                </c:pt>
                <c:pt idx="3894">
                  <c:v>-815</c:v>
                </c:pt>
                <c:pt idx="3895">
                  <c:v>-815.2</c:v>
                </c:pt>
                <c:pt idx="3896">
                  <c:v>-815.2</c:v>
                </c:pt>
                <c:pt idx="3897">
                  <c:v>-815.2</c:v>
                </c:pt>
                <c:pt idx="3898">
                  <c:v>-815.3</c:v>
                </c:pt>
                <c:pt idx="3899">
                  <c:v>-815.3</c:v>
                </c:pt>
                <c:pt idx="3900">
                  <c:v>-815.3</c:v>
                </c:pt>
                <c:pt idx="3901">
                  <c:v>-815.3</c:v>
                </c:pt>
                <c:pt idx="3902">
                  <c:v>-815.3</c:v>
                </c:pt>
                <c:pt idx="3903">
                  <c:v>-815.4</c:v>
                </c:pt>
                <c:pt idx="3904">
                  <c:v>-815.4</c:v>
                </c:pt>
                <c:pt idx="3905">
                  <c:v>-815.4</c:v>
                </c:pt>
                <c:pt idx="3906">
                  <c:v>-815.4</c:v>
                </c:pt>
                <c:pt idx="3907">
                  <c:v>-815.4</c:v>
                </c:pt>
                <c:pt idx="3908">
                  <c:v>-815.6</c:v>
                </c:pt>
                <c:pt idx="3909">
                  <c:v>-815.6</c:v>
                </c:pt>
                <c:pt idx="3910">
                  <c:v>-815.6</c:v>
                </c:pt>
                <c:pt idx="3911">
                  <c:v>-815.7</c:v>
                </c:pt>
                <c:pt idx="3912">
                  <c:v>-815.8</c:v>
                </c:pt>
                <c:pt idx="3913">
                  <c:v>-815.8</c:v>
                </c:pt>
                <c:pt idx="3914">
                  <c:v>-815.9</c:v>
                </c:pt>
                <c:pt idx="3915">
                  <c:v>-815.9</c:v>
                </c:pt>
                <c:pt idx="3916">
                  <c:v>-816</c:v>
                </c:pt>
                <c:pt idx="3917">
                  <c:v>-816</c:v>
                </c:pt>
                <c:pt idx="3918">
                  <c:v>-816</c:v>
                </c:pt>
                <c:pt idx="3919">
                  <c:v>-816</c:v>
                </c:pt>
                <c:pt idx="3920">
                  <c:v>-816</c:v>
                </c:pt>
                <c:pt idx="3921">
                  <c:v>-816</c:v>
                </c:pt>
                <c:pt idx="3922">
                  <c:v>-816</c:v>
                </c:pt>
                <c:pt idx="3923">
                  <c:v>-816.1</c:v>
                </c:pt>
                <c:pt idx="3924">
                  <c:v>-816.1</c:v>
                </c:pt>
                <c:pt idx="3925">
                  <c:v>-816.2</c:v>
                </c:pt>
                <c:pt idx="3926">
                  <c:v>-816.2</c:v>
                </c:pt>
                <c:pt idx="3927">
                  <c:v>-816.2</c:v>
                </c:pt>
                <c:pt idx="3928">
                  <c:v>-816.2</c:v>
                </c:pt>
                <c:pt idx="3929">
                  <c:v>-816.2</c:v>
                </c:pt>
                <c:pt idx="3930">
                  <c:v>-816.2</c:v>
                </c:pt>
                <c:pt idx="3931">
                  <c:v>-816.3</c:v>
                </c:pt>
                <c:pt idx="3932">
                  <c:v>-816.3</c:v>
                </c:pt>
                <c:pt idx="3933">
                  <c:v>-816.3</c:v>
                </c:pt>
                <c:pt idx="3934">
                  <c:v>-816.4</c:v>
                </c:pt>
                <c:pt idx="3935">
                  <c:v>-816.4</c:v>
                </c:pt>
                <c:pt idx="3936">
                  <c:v>-816.4</c:v>
                </c:pt>
                <c:pt idx="3937">
                  <c:v>-816.4</c:v>
                </c:pt>
                <c:pt idx="3938">
                  <c:v>-816.5</c:v>
                </c:pt>
                <c:pt idx="3939">
                  <c:v>-816.6</c:v>
                </c:pt>
                <c:pt idx="3940">
                  <c:v>-816.6</c:v>
                </c:pt>
                <c:pt idx="3941">
                  <c:v>-816.6</c:v>
                </c:pt>
                <c:pt idx="3942">
                  <c:v>-816.6</c:v>
                </c:pt>
                <c:pt idx="3943">
                  <c:v>-816.6</c:v>
                </c:pt>
                <c:pt idx="3944">
                  <c:v>-816.7</c:v>
                </c:pt>
                <c:pt idx="3945">
                  <c:v>-816.7</c:v>
                </c:pt>
                <c:pt idx="3946">
                  <c:v>-816.8</c:v>
                </c:pt>
                <c:pt idx="3947">
                  <c:v>-816.8</c:v>
                </c:pt>
                <c:pt idx="3948">
                  <c:v>-816.9</c:v>
                </c:pt>
                <c:pt idx="3949">
                  <c:v>-816.9</c:v>
                </c:pt>
                <c:pt idx="3950">
                  <c:v>-816.9</c:v>
                </c:pt>
                <c:pt idx="3951">
                  <c:v>-816.9</c:v>
                </c:pt>
                <c:pt idx="3952">
                  <c:v>-816.9</c:v>
                </c:pt>
                <c:pt idx="3953">
                  <c:v>-817</c:v>
                </c:pt>
                <c:pt idx="3954">
                  <c:v>-817</c:v>
                </c:pt>
                <c:pt idx="3955">
                  <c:v>-817</c:v>
                </c:pt>
                <c:pt idx="3956">
                  <c:v>-817</c:v>
                </c:pt>
                <c:pt idx="3957">
                  <c:v>-817.1</c:v>
                </c:pt>
                <c:pt idx="3958">
                  <c:v>-817.1</c:v>
                </c:pt>
                <c:pt idx="3959">
                  <c:v>-817.1</c:v>
                </c:pt>
                <c:pt idx="3960">
                  <c:v>-817.2</c:v>
                </c:pt>
                <c:pt idx="3961">
                  <c:v>-817.2</c:v>
                </c:pt>
                <c:pt idx="3962">
                  <c:v>-817.2</c:v>
                </c:pt>
                <c:pt idx="3963">
                  <c:v>-817.2</c:v>
                </c:pt>
                <c:pt idx="3964">
                  <c:v>-817.3</c:v>
                </c:pt>
                <c:pt idx="3965">
                  <c:v>-817.3</c:v>
                </c:pt>
                <c:pt idx="3966">
                  <c:v>-817.3</c:v>
                </c:pt>
                <c:pt idx="3967">
                  <c:v>-817.3</c:v>
                </c:pt>
                <c:pt idx="3968">
                  <c:v>-817.3</c:v>
                </c:pt>
                <c:pt idx="3969">
                  <c:v>-817.4</c:v>
                </c:pt>
                <c:pt idx="3970">
                  <c:v>-817.4</c:v>
                </c:pt>
                <c:pt idx="3971">
                  <c:v>-817.5</c:v>
                </c:pt>
                <c:pt idx="3972">
                  <c:v>-817.5</c:v>
                </c:pt>
                <c:pt idx="3973">
                  <c:v>-817.6</c:v>
                </c:pt>
                <c:pt idx="3974">
                  <c:v>-817.6</c:v>
                </c:pt>
                <c:pt idx="3975">
                  <c:v>-817.7</c:v>
                </c:pt>
                <c:pt idx="3976">
                  <c:v>-817.8</c:v>
                </c:pt>
                <c:pt idx="3977">
                  <c:v>-817.8</c:v>
                </c:pt>
                <c:pt idx="3978">
                  <c:v>-817.8</c:v>
                </c:pt>
                <c:pt idx="3979">
                  <c:v>-817.8</c:v>
                </c:pt>
                <c:pt idx="3980">
                  <c:v>-817.8</c:v>
                </c:pt>
                <c:pt idx="3981">
                  <c:v>-817.9</c:v>
                </c:pt>
                <c:pt idx="3982">
                  <c:v>-817.9</c:v>
                </c:pt>
                <c:pt idx="3983">
                  <c:v>-817.9</c:v>
                </c:pt>
                <c:pt idx="3984">
                  <c:v>-818</c:v>
                </c:pt>
                <c:pt idx="3985">
                  <c:v>-818</c:v>
                </c:pt>
                <c:pt idx="3986">
                  <c:v>-818</c:v>
                </c:pt>
                <c:pt idx="3987">
                  <c:v>-818.1</c:v>
                </c:pt>
                <c:pt idx="3988">
                  <c:v>-818.1</c:v>
                </c:pt>
                <c:pt idx="3989">
                  <c:v>-818.1</c:v>
                </c:pt>
                <c:pt idx="3990">
                  <c:v>-818.2</c:v>
                </c:pt>
                <c:pt idx="3991">
                  <c:v>-818.2</c:v>
                </c:pt>
                <c:pt idx="3992">
                  <c:v>-818.4</c:v>
                </c:pt>
                <c:pt idx="3993">
                  <c:v>-818.4</c:v>
                </c:pt>
                <c:pt idx="3994">
                  <c:v>-818.4</c:v>
                </c:pt>
                <c:pt idx="3995">
                  <c:v>-818.5</c:v>
                </c:pt>
                <c:pt idx="3996">
                  <c:v>-818.5</c:v>
                </c:pt>
                <c:pt idx="3997">
                  <c:v>-818.7</c:v>
                </c:pt>
                <c:pt idx="3998">
                  <c:v>-818.7</c:v>
                </c:pt>
                <c:pt idx="3999">
                  <c:v>-818.7</c:v>
                </c:pt>
                <c:pt idx="4000">
                  <c:v>-818.8</c:v>
                </c:pt>
                <c:pt idx="4001">
                  <c:v>-818.9</c:v>
                </c:pt>
                <c:pt idx="4002">
                  <c:v>-818.9</c:v>
                </c:pt>
                <c:pt idx="4003">
                  <c:v>-819</c:v>
                </c:pt>
                <c:pt idx="4004">
                  <c:v>-819</c:v>
                </c:pt>
                <c:pt idx="4005">
                  <c:v>-819</c:v>
                </c:pt>
                <c:pt idx="4006">
                  <c:v>-819</c:v>
                </c:pt>
                <c:pt idx="4007">
                  <c:v>-819</c:v>
                </c:pt>
                <c:pt idx="4008">
                  <c:v>-819.1</c:v>
                </c:pt>
                <c:pt idx="4009">
                  <c:v>-819.2</c:v>
                </c:pt>
                <c:pt idx="4010">
                  <c:v>-819.2</c:v>
                </c:pt>
                <c:pt idx="4011">
                  <c:v>-819.2</c:v>
                </c:pt>
                <c:pt idx="4012">
                  <c:v>-819.2</c:v>
                </c:pt>
                <c:pt idx="4013">
                  <c:v>-819.3</c:v>
                </c:pt>
                <c:pt idx="4014">
                  <c:v>-819.3</c:v>
                </c:pt>
                <c:pt idx="4015">
                  <c:v>-819.3</c:v>
                </c:pt>
                <c:pt idx="4016">
                  <c:v>-819.3</c:v>
                </c:pt>
                <c:pt idx="4017">
                  <c:v>-819.3</c:v>
                </c:pt>
                <c:pt idx="4018">
                  <c:v>-819.4</c:v>
                </c:pt>
                <c:pt idx="4019">
                  <c:v>-819.4</c:v>
                </c:pt>
                <c:pt idx="4020">
                  <c:v>-819.5</c:v>
                </c:pt>
                <c:pt idx="4021">
                  <c:v>-819.5</c:v>
                </c:pt>
                <c:pt idx="4022">
                  <c:v>-819.5</c:v>
                </c:pt>
                <c:pt idx="4023">
                  <c:v>-819.5</c:v>
                </c:pt>
                <c:pt idx="4024">
                  <c:v>-819.5</c:v>
                </c:pt>
                <c:pt idx="4025">
                  <c:v>-819.6</c:v>
                </c:pt>
                <c:pt idx="4026">
                  <c:v>-819.6</c:v>
                </c:pt>
                <c:pt idx="4027">
                  <c:v>-819.6</c:v>
                </c:pt>
                <c:pt idx="4028">
                  <c:v>-819.6</c:v>
                </c:pt>
                <c:pt idx="4029">
                  <c:v>-819.6</c:v>
                </c:pt>
                <c:pt idx="4030">
                  <c:v>-819.7</c:v>
                </c:pt>
                <c:pt idx="4031">
                  <c:v>-819.8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D-4A6E-8747-72642724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119360"/>
        <c:axId val="221115424"/>
      </c:barChart>
      <c:catAx>
        <c:axId val="221119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115424"/>
        <c:crosses val="autoZero"/>
        <c:auto val="1"/>
        <c:lblAlgn val="ctr"/>
        <c:lblOffset val="100"/>
        <c:noMultiLvlLbl val="0"/>
      </c:catAx>
      <c:valAx>
        <c:axId val="2211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11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69850</xdr:rowOff>
    </xdr:from>
    <xdr:to>
      <xdr:col>9</xdr:col>
      <xdr:colOff>431800</xdr:colOff>
      <xdr:row>17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469E98-E6FD-4DE9-AAB0-315979D99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234950</xdr:colOff>
      <xdr:row>1</xdr:row>
      <xdr:rowOff>158750</xdr:rowOff>
    </xdr:from>
    <xdr:to>
      <xdr:col>17</xdr:col>
      <xdr:colOff>539750</xdr:colOff>
      <xdr:row>16</xdr:row>
      <xdr:rowOff>139700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1F8D58B-748C-4C4D-B297-5C80C35D8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8DDB9167-C091-4DBC-BFEB-838FB3A85F69}" autoFormatId="16" applyNumberFormats="0" applyBorderFormats="0" applyFontFormats="0" applyPatternFormats="0" applyAlignmentFormats="0" applyWidthHeightFormats="0">
  <queryTableRefresh nextId="28" unboundColumnsRight="3">
    <queryTableFields count="10">
      <queryTableField id="2" name="Column2" tableColumnId="2"/>
      <queryTableField id="3" name="Column3" tableColumnId="3"/>
      <queryTableField id="4" name="Column4" tableColumnId="4"/>
      <queryTableField id="6" name="Column6" tableColumnId="6"/>
      <queryTableField id="7" name="Column7" tableColumnId="7"/>
      <queryTableField id="9" name="Column9" tableColumnId="9"/>
      <queryTableField id="10" name="Column10" tableColumnId="10"/>
      <queryTableField id="18" dataBound="0" tableColumnId="1"/>
      <queryTableField id="20" dataBound="0" tableColumnId="8"/>
      <queryTableField id="19" dataBound="0" tableColumnId="5"/>
    </queryTableFields>
    <queryTableDeletedFields count="3">
      <deletedField name="Column5"/>
      <deletedField name="Column8"/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3EC8D7-A93B-4E18-9C1B-A539B7B6AA99}" name="pr9_1" displayName="pr9_1" ref="C1:L4033" tableType="queryTable" totalsRowShown="0">
  <autoFilter ref="C1:L4033" xr:uid="{080455AB-72B6-44C7-8970-E6619BF8DE38}"/>
  <sortState xmlns:xlrd2="http://schemas.microsoft.com/office/spreadsheetml/2017/richdata2" ref="C2:J4033">
    <sortCondition descending="1" ref="H1:H4033"/>
  </sortState>
  <tableColumns count="10">
    <tableColumn id="2" xr3:uid="{AF80FF59-A283-4F1E-B8F7-26F5318DB3D2}" uniqueName="2" name="Domain" queryTableFieldId="2" dataDxfId="9"/>
    <tableColumn id="3" xr3:uid="{063982A4-E369-4F7F-AA34-2592C672DA46}" uniqueName="3" name="seq-f" queryTableFieldId="3" dataDxfId="8"/>
    <tableColumn id="4" xr3:uid="{D730AF1C-2232-4BCC-B347-021B380D5ED9}" uniqueName="4" name="seq-t" queryTableFieldId="4" dataDxfId="7"/>
    <tableColumn id="6" xr3:uid="{287B94BF-8EFD-4706-883E-2CE0903CDA0E}" uniqueName="6" name="hmm-f" queryTableFieldId="6" dataDxfId="6"/>
    <tableColumn id="7" xr3:uid="{1C0F18B2-6C04-4E4E-A6C8-7C7B03B7E3D0}" uniqueName="7" name="hmm-t" queryTableFieldId="7" dataDxfId="5"/>
    <tableColumn id="9" xr3:uid="{48C823FC-DEE2-4960-BA5A-294CE226E4B0}" uniqueName="9" name="score" queryTableFieldId="9" dataDxfId="4"/>
    <tableColumn id="10" xr3:uid="{9085BB66-A4EA-43E0-934C-7517FF883D6B}" uniqueName="10" name="E-value" queryTableFieldId="10" dataDxfId="3"/>
    <tableColumn id="1" xr3:uid="{97A7F4F4-174E-43AE-AF87-075E070B28A7}" uniqueName="1" name="True" queryTableFieldId="18" dataDxfId="2"/>
    <tableColumn id="8" xr3:uid="{763BEB4D-EDC8-4CDB-854D-E93A88413832}" uniqueName="8" name="1-specificity" queryTableFieldId="20" dataDxfId="1"/>
    <tableColumn id="5" xr3:uid="{77C4DF13-2FB4-4025-81AD-D73779FB3361}" uniqueName="5" name="sensitivity" queryTableFieldId="19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4C9C46-9115-47FD-BD36-3B71E2C76764}" name="Таблица1" displayName="Таблица1" ref="M5:O7" totalsRowShown="0">
  <autoFilter ref="M5:O7" xr:uid="{8B4ED7B6-372F-425A-B8B7-1FD2569E3C3C}"/>
  <tableColumns count="3">
    <tableColumn id="1" xr3:uid="{197E15F5-C587-4B45-999F-4D8FB74EEC8B}" name="Столбец1"/>
    <tableColumn id="2" xr3:uid="{1DBE04DF-D095-4045-8197-F4D73678B62D}" name="True"/>
    <tableColumn id="3" xr3:uid="{29A2C13D-C7FE-4C76-AED7-C8ED0B8B9839}" name="Fals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8DCF-075D-4BEF-8CF4-50F0A22864F4}">
  <sheetPr codeName="Лист1"/>
  <dimension ref="A1:R4033"/>
  <sheetViews>
    <sheetView tabSelected="1" topLeftCell="M1" workbookViewId="0">
      <selection activeCell="P4" sqref="P4"/>
    </sheetView>
  </sheetViews>
  <sheetFormatPr defaultRowHeight="14.5" x14ac:dyDescent="0.35"/>
  <cols>
    <col min="1" max="1" width="10.54296875" style="4" customWidth="1"/>
    <col min="2" max="2" width="13.7265625" style="3" bestFit="1" customWidth="1"/>
    <col min="3" max="7" width="10.54296875" bestFit="1" customWidth="1"/>
    <col min="8" max="8" width="10.54296875" style="4" bestFit="1" customWidth="1"/>
    <col min="9" max="9" width="11.54296875" bestFit="1" customWidth="1"/>
    <col min="11" max="11" width="12.453125" bestFit="1" customWidth="1"/>
    <col min="13" max="13" width="36.36328125" bestFit="1" customWidth="1"/>
    <col min="15" max="15" width="10.6328125" bestFit="1" customWidth="1"/>
    <col min="16" max="16" width="36.36328125" bestFit="1" customWidth="1"/>
  </cols>
  <sheetData>
    <row r="1" spans="1:18" x14ac:dyDescent="0.35">
      <c r="A1" s="4" t="s">
        <v>5771</v>
      </c>
      <c r="B1" s="2" t="s">
        <v>1720</v>
      </c>
      <c r="C1" t="s">
        <v>1727</v>
      </c>
      <c r="D1" t="s">
        <v>1721</v>
      </c>
      <c r="E1" t="s">
        <v>1722</v>
      </c>
      <c r="F1" t="s">
        <v>1723</v>
      </c>
      <c r="G1" t="s">
        <v>1724</v>
      </c>
      <c r="H1" s="4" t="s">
        <v>1725</v>
      </c>
      <c r="I1" t="s">
        <v>1726</v>
      </c>
      <c r="J1" t="s">
        <v>5760</v>
      </c>
      <c r="K1" t="s">
        <v>5767</v>
      </c>
      <c r="L1" t="s">
        <v>5766</v>
      </c>
      <c r="M1" t="s">
        <v>5763</v>
      </c>
      <c r="N1">
        <v>34740</v>
      </c>
    </row>
    <row r="2" spans="1:18" x14ac:dyDescent="0.35">
      <c r="A2" s="6">
        <v>1</v>
      </c>
      <c r="B2" s="3" t="s">
        <v>1728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7">
        <v>2337</v>
      </c>
      <c r="I2" s="1" t="s">
        <v>5</v>
      </c>
      <c r="J2" s="1" t="s">
        <v>5761</v>
      </c>
      <c r="K2" s="1">
        <f>COUNTIF($J$2:J2,"no")/$N$9</f>
        <v>0</v>
      </c>
      <c r="L2" s="1">
        <f>COUNTIF($J$2:J2,"yes")/$N$3</f>
        <v>1.0141987829614604E-3</v>
      </c>
      <c r="M2" t="s">
        <v>5764</v>
      </c>
      <c r="N2">
        <v>4032</v>
      </c>
    </row>
    <row r="3" spans="1:18" x14ac:dyDescent="0.35">
      <c r="A3" s="6">
        <v>2</v>
      </c>
      <c r="B3" s="3" t="s">
        <v>1729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7">
        <v>2335.4</v>
      </c>
      <c r="I3" s="1" t="s">
        <v>5</v>
      </c>
      <c r="J3" s="1" t="s">
        <v>5761</v>
      </c>
      <c r="K3" s="1">
        <f>COUNTIF($J$2:J3,"no")/$N$9</f>
        <v>0</v>
      </c>
      <c r="L3" s="1">
        <f>COUNTIF($J$2:J3,"yes")/$N$3</f>
        <v>2.0283975659229209E-3</v>
      </c>
      <c r="M3" t="s">
        <v>5765</v>
      </c>
      <c r="N3">
        <v>986</v>
      </c>
    </row>
    <row r="4" spans="1:18" x14ac:dyDescent="0.35">
      <c r="A4" s="6">
        <v>3</v>
      </c>
      <c r="B4" s="3" t="s">
        <v>1730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7">
        <v>2335.1</v>
      </c>
      <c r="I4" s="1" t="s">
        <v>5</v>
      </c>
      <c r="J4" s="1" t="s">
        <v>5761</v>
      </c>
      <c r="K4" s="1">
        <f>COUNTIF($J$2:J4,"no")/$N$9</f>
        <v>0</v>
      </c>
      <c r="L4" s="1">
        <f>COUNTIF($J$2:J4,"yes")/$N$3</f>
        <v>3.0425963488843813E-3</v>
      </c>
      <c r="M4" t="s">
        <v>5770</v>
      </c>
      <c r="N4" t="s">
        <v>5776</v>
      </c>
      <c r="O4" t="s">
        <v>5777</v>
      </c>
      <c r="P4" t="s">
        <v>5780</v>
      </c>
      <c r="Q4" t="s">
        <v>5779</v>
      </c>
      <c r="R4" t="s">
        <v>5778</v>
      </c>
    </row>
    <row r="5" spans="1:18" x14ac:dyDescent="0.35">
      <c r="A5" s="6">
        <v>4</v>
      </c>
      <c r="B5" s="3" t="s">
        <v>1731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7">
        <v>2332.8000000000002</v>
      </c>
      <c r="I5" s="1" t="s">
        <v>5</v>
      </c>
      <c r="J5" s="1" t="s">
        <v>5761</v>
      </c>
      <c r="K5" s="1">
        <f>COUNTIF($J$2:J5,"no")/$N$9</f>
        <v>0</v>
      </c>
      <c r="L5" s="1">
        <f>COUNTIF($J$2:J5,"yes")/$N$3</f>
        <v>4.0567951318458417E-3</v>
      </c>
      <c r="M5" t="s">
        <v>5772</v>
      </c>
      <c r="N5" t="s">
        <v>5760</v>
      </c>
      <c r="O5" t="s">
        <v>5773</v>
      </c>
    </row>
    <row r="6" spans="1:18" x14ac:dyDescent="0.35">
      <c r="A6" s="6">
        <v>5</v>
      </c>
      <c r="B6" s="3" t="s">
        <v>1732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7">
        <v>2332.3000000000002</v>
      </c>
      <c r="I6" s="1" t="s">
        <v>5</v>
      </c>
      <c r="J6" s="5" t="s">
        <v>5761</v>
      </c>
      <c r="K6" s="1">
        <f>COUNTIF($J$2:J6,"no")/$N$9</f>
        <v>0</v>
      </c>
      <c r="L6" s="1">
        <f>COUNTIF($J$2:J6,"yes")/$N$3</f>
        <v>5.0709939148073022E-3</v>
      </c>
      <c r="M6" t="s">
        <v>5768</v>
      </c>
      <c r="N6">
        <f>COUNTIF($J$2:J994,"yes")</f>
        <v>948</v>
      </c>
      <c r="O6">
        <f>994-Таблица1[[#This Row],[True]]</f>
        <v>46</v>
      </c>
    </row>
    <row r="7" spans="1:18" x14ac:dyDescent="0.35">
      <c r="A7" s="6">
        <v>6</v>
      </c>
      <c r="B7" s="3" t="s">
        <v>1733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7">
        <v>2331.9</v>
      </c>
      <c r="I7" s="1" t="s">
        <v>5</v>
      </c>
      <c r="J7" s="1" t="s">
        <v>5761</v>
      </c>
      <c r="K7" s="1">
        <f>COUNTIF($J$2:J7,"no")/$N$9</f>
        <v>0</v>
      </c>
      <c r="L7" s="1">
        <f>COUNTIF($J$2:J7,"yes")/$N$3</f>
        <v>6.0851926977687626E-3</v>
      </c>
      <c r="M7" t="s">
        <v>5769</v>
      </c>
      <c r="N7">
        <v>40</v>
      </c>
      <c r="O7">
        <f>N2-N6-O6-Таблица1[[#This Row],[True]]</f>
        <v>2998</v>
      </c>
    </row>
    <row r="8" spans="1:18" x14ac:dyDescent="0.35">
      <c r="A8" s="6">
        <v>7</v>
      </c>
      <c r="B8" s="3" t="s">
        <v>1734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7">
        <v>2326.1</v>
      </c>
      <c r="I8" s="1" t="s">
        <v>5</v>
      </c>
      <c r="J8" s="1" t="s">
        <v>5761</v>
      </c>
      <c r="K8" s="1">
        <f>COUNTIF($J$2:J8,"no")/$N$9</f>
        <v>0</v>
      </c>
      <c r="L8" s="1">
        <f>COUNTIF($J$2:J8,"yes")/$N$3</f>
        <v>7.099391480730223E-3</v>
      </c>
      <c r="M8" t="s">
        <v>5774</v>
      </c>
      <c r="N8">
        <f>COUNTIF($J$2:J4033,"yes")</f>
        <v>985</v>
      </c>
    </row>
    <row r="9" spans="1:18" x14ac:dyDescent="0.35">
      <c r="A9" s="6">
        <v>8</v>
      </c>
      <c r="B9" s="3" t="s">
        <v>1735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7">
        <v>2325.9</v>
      </c>
      <c r="I9" s="1" t="s">
        <v>5</v>
      </c>
      <c r="J9" s="1" t="s">
        <v>5761</v>
      </c>
      <c r="K9" s="1">
        <f>COUNTIF($J$2:J9,"no")/$N$9</f>
        <v>0</v>
      </c>
      <c r="L9" s="1">
        <f>COUNTIF($J$2:J9,"yes")/$N$3</f>
        <v>8.1135902636916835E-3</v>
      </c>
      <c r="M9" t="s">
        <v>5775</v>
      </c>
      <c r="N9">
        <f>N2-N8</f>
        <v>3047</v>
      </c>
    </row>
    <row r="10" spans="1:18" x14ac:dyDescent="0.35">
      <c r="A10" s="6">
        <v>9</v>
      </c>
      <c r="B10" s="3" t="s">
        <v>1736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H10" s="7">
        <v>2325.3000000000002</v>
      </c>
      <c r="I10" s="1" t="s">
        <v>5</v>
      </c>
      <c r="J10" s="1" t="s">
        <v>5761</v>
      </c>
      <c r="K10" s="1">
        <f>COUNTIF($J$2:J10,"no")/$N$9</f>
        <v>0</v>
      </c>
      <c r="L10" s="1">
        <f>COUNTIF($J$2:J10,"yes")/$N$3</f>
        <v>9.1277890466531439E-3</v>
      </c>
    </row>
    <row r="11" spans="1:18" x14ac:dyDescent="0.35">
      <c r="A11" s="6">
        <v>10</v>
      </c>
      <c r="B11" s="3" t="s">
        <v>1737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7">
        <v>2325.1999999999998</v>
      </c>
      <c r="I11" s="1" t="s">
        <v>5</v>
      </c>
      <c r="J11" s="1" t="s">
        <v>5761</v>
      </c>
      <c r="K11" s="1">
        <f>COUNTIF($J$2:J11,"no")/$N$9</f>
        <v>0</v>
      </c>
      <c r="L11" s="1">
        <f>COUNTIF($J$2:J11,"yes")/$N$3</f>
        <v>1.0141987829614604E-2</v>
      </c>
    </row>
    <row r="12" spans="1:18" x14ac:dyDescent="0.35">
      <c r="A12" s="6">
        <v>11</v>
      </c>
      <c r="B12" s="3" t="s">
        <v>1738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  <c r="H12" s="7">
        <v>2323.9</v>
      </c>
      <c r="I12" s="1" t="s">
        <v>5</v>
      </c>
      <c r="J12" s="1" t="s">
        <v>5761</v>
      </c>
      <c r="K12" s="1">
        <f>COUNTIF($J$2:J12,"no")/$N$9</f>
        <v>0</v>
      </c>
      <c r="L12" s="1">
        <f>COUNTIF($J$2:J12,"yes")/$N$3</f>
        <v>1.1156186612576065E-2</v>
      </c>
    </row>
    <row r="13" spans="1:18" x14ac:dyDescent="0.35">
      <c r="A13" s="6">
        <v>12</v>
      </c>
      <c r="B13" s="3" t="s">
        <v>1739</v>
      </c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7">
        <v>2323.3000000000002</v>
      </c>
      <c r="I13" s="1" t="s">
        <v>5</v>
      </c>
      <c r="J13" s="1" t="s">
        <v>5761</v>
      </c>
      <c r="K13" s="1">
        <f>COUNTIF($J$2:J13,"no")/$N$9</f>
        <v>0</v>
      </c>
      <c r="L13" s="1">
        <f>COUNTIF($J$2:J13,"yes")/$N$3</f>
        <v>1.2170385395537525E-2</v>
      </c>
    </row>
    <row r="14" spans="1:18" x14ac:dyDescent="0.35">
      <c r="A14" s="6">
        <v>13</v>
      </c>
      <c r="B14" s="3" t="s">
        <v>1740</v>
      </c>
      <c r="C14" s="1" t="s">
        <v>0</v>
      </c>
      <c r="D14" s="1" t="s">
        <v>1</v>
      </c>
      <c r="E14" s="1" t="s">
        <v>2</v>
      </c>
      <c r="F14" s="1" t="s">
        <v>3</v>
      </c>
      <c r="G14" s="1" t="s">
        <v>4</v>
      </c>
      <c r="H14" s="7">
        <v>2322.6</v>
      </c>
      <c r="I14" s="1" t="s">
        <v>5</v>
      </c>
      <c r="J14" s="1" t="s">
        <v>5761</v>
      </c>
      <c r="K14" s="1">
        <f>COUNTIF($J$2:J14,"no")/$N$9</f>
        <v>0</v>
      </c>
      <c r="L14" s="1">
        <f>COUNTIF($J$2:J14,"yes")/$N$3</f>
        <v>1.3184584178498986E-2</v>
      </c>
    </row>
    <row r="15" spans="1:18" x14ac:dyDescent="0.35">
      <c r="A15" s="6">
        <v>14</v>
      </c>
      <c r="B15" s="3" t="s">
        <v>1741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7">
        <v>2321.6999999999998</v>
      </c>
      <c r="I15" s="1" t="s">
        <v>5</v>
      </c>
      <c r="J15" s="1" t="s">
        <v>5761</v>
      </c>
      <c r="K15" s="1">
        <f>COUNTIF($J$2:J15,"no")/$N$9</f>
        <v>0</v>
      </c>
      <c r="L15" s="1">
        <f>COUNTIF($J$2:J15,"yes")/$N$3</f>
        <v>1.4198782961460446E-2</v>
      </c>
    </row>
    <row r="16" spans="1:18" x14ac:dyDescent="0.35">
      <c r="A16" s="6">
        <v>15</v>
      </c>
      <c r="B16" s="3" t="s">
        <v>1742</v>
      </c>
      <c r="C16" s="1" t="s">
        <v>0</v>
      </c>
      <c r="D16" s="1" t="s">
        <v>1</v>
      </c>
      <c r="E16" s="1" t="s">
        <v>6</v>
      </c>
      <c r="F16" s="1" t="s">
        <v>3</v>
      </c>
      <c r="G16" s="1" t="s">
        <v>4</v>
      </c>
      <c r="H16" s="7">
        <v>2321</v>
      </c>
      <c r="I16" s="1" t="s">
        <v>5</v>
      </c>
      <c r="J16" s="1" t="s">
        <v>5761</v>
      </c>
      <c r="K16" s="1">
        <f>COUNTIF($J$2:J16,"no")/$N$9</f>
        <v>0</v>
      </c>
      <c r="L16" s="1">
        <f>COUNTIF($J$2:J16,"yes")/$N$3</f>
        <v>1.5212981744421906E-2</v>
      </c>
    </row>
    <row r="17" spans="1:12" x14ac:dyDescent="0.35">
      <c r="A17" s="6">
        <v>16</v>
      </c>
      <c r="B17" s="3" t="s">
        <v>1743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7">
        <v>2321</v>
      </c>
      <c r="I17" s="1" t="s">
        <v>5</v>
      </c>
      <c r="J17" s="1" t="s">
        <v>5761</v>
      </c>
      <c r="K17" s="1">
        <f>COUNTIF($J$2:J17,"no")/$N$9</f>
        <v>0</v>
      </c>
      <c r="L17" s="1">
        <f>COUNTIF($J$2:J17,"yes")/$N$3</f>
        <v>1.6227180527383367E-2</v>
      </c>
    </row>
    <row r="18" spans="1:12" x14ac:dyDescent="0.35">
      <c r="A18" s="6">
        <v>17</v>
      </c>
      <c r="B18" s="3" t="s">
        <v>1744</v>
      </c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7">
        <v>2319.5</v>
      </c>
      <c r="I18" s="1" t="s">
        <v>5</v>
      </c>
      <c r="J18" s="1" t="s">
        <v>5761</v>
      </c>
      <c r="K18" s="1">
        <f>COUNTIF($J$2:J18,"no")/$N$9</f>
        <v>0</v>
      </c>
      <c r="L18" s="1">
        <f>COUNTIF($J$2:J18,"yes")/$N$3</f>
        <v>1.7241379310344827E-2</v>
      </c>
    </row>
    <row r="19" spans="1:12" x14ac:dyDescent="0.35">
      <c r="A19" s="6">
        <v>18</v>
      </c>
      <c r="B19" s="3" t="s">
        <v>1745</v>
      </c>
      <c r="C19" s="1" t="s">
        <v>0</v>
      </c>
      <c r="D19" s="1" t="s">
        <v>1</v>
      </c>
      <c r="E19" s="1" t="s">
        <v>6</v>
      </c>
      <c r="F19" s="1" t="s">
        <v>3</v>
      </c>
      <c r="G19" s="1" t="s">
        <v>4</v>
      </c>
      <c r="H19" s="7">
        <v>2318.3000000000002</v>
      </c>
      <c r="I19" s="1" t="s">
        <v>5</v>
      </c>
      <c r="J19" s="1" t="s">
        <v>5761</v>
      </c>
      <c r="K19" s="1">
        <f>COUNTIF($J$2:J19,"no")/$N$9</f>
        <v>0</v>
      </c>
      <c r="L19" s="1">
        <f>COUNTIF($J$2:J19,"yes")/$N$3</f>
        <v>1.8255578093306288E-2</v>
      </c>
    </row>
    <row r="20" spans="1:12" x14ac:dyDescent="0.35">
      <c r="A20" s="6">
        <v>19</v>
      </c>
      <c r="B20" s="3" t="s">
        <v>1746</v>
      </c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7">
        <v>2318.3000000000002</v>
      </c>
      <c r="I20" s="1" t="s">
        <v>5</v>
      </c>
      <c r="J20" s="1" t="s">
        <v>5761</v>
      </c>
      <c r="K20" s="1">
        <f>COUNTIF($J$2:J20,"no")/$N$9</f>
        <v>0</v>
      </c>
      <c r="L20" s="1">
        <f>COUNTIF($J$2:J20,"yes")/$N$3</f>
        <v>1.9269776876267748E-2</v>
      </c>
    </row>
    <row r="21" spans="1:12" x14ac:dyDescent="0.35">
      <c r="A21" s="6">
        <v>20</v>
      </c>
      <c r="B21" s="3" t="s">
        <v>1747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  <c r="H21" s="4">
        <v>2317.6999999999998</v>
      </c>
      <c r="I21" s="1" t="s">
        <v>5</v>
      </c>
      <c r="J21" s="1" t="s">
        <v>5761</v>
      </c>
      <c r="K21" s="1">
        <f>COUNTIF($J$2:J21,"no")/$N$9</f>
        <v>0</v>
      </c>
      <c r="L21" s="1">
        <f>COUNTIF($J$2:J21,"yes")/$N$3</f>
        <v>2.0283975659229209E-2</v>
      </c>
    </row>
    <row r="22" spans="1:12" x14ac:dyDescent="0.35">
      <c r="A22" s="6">
        <v>21</v>
      </c>
      <c r="B22" s="3" t="s">
        <v>1748</v>
      </c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4">
        <v>2316.8000000000002</v>
      </c>
      <c r="I22" s="1" t="s">
        <v>5</v>
      </c>
      <c r="J22" s="1" t="s">
        <v>5761</v>
      </c>
      <c r="K22" s="1">
        <f>COUNTIF($J$2:J22,"no")/$N$9</f>
        <v>0</v>
      </c>
      <c r="L22" s="1">
        <f>COUNTIF($J$2:J22,"yes")/$N$3</f>
        <v>2.1298174442190669E-2</v>
      </c>
    </row>
    <row r="23" spans="1:12" x14ac:dyDescent="0.35">
      <c r="A23" s="6">
        <v>22</v>
      </c>
      <c r="B23" s="3" t="s">
        <v>1749</v>
      </c>
      <c r="C23" s="1" t="s">
        <v>0</v>
      </c>
      <c r="D23" s="1" t="s">
        <v>1</v>
      </c>
      <c r="E23" s="1" t="s">
        <v>6</v>
      </c>
      <c r="F23" s="1" t="s">
        <v>3</v>
      </c>
      <c r="G23" s="1" t="s">
        <v>4</v>
      </c>
      <c r="H23" s="4">
        <v>2314.6</v>
      </c>
      <c r="I23" s="1" t="s">
        <v>5</v>
      </c>
      <c r="J23" s="1" t="s">
        <v>5761</v>
      </c>
      <c r="K23" s="1">
        <f>COUNTIF($J$2:J23,"no")/$N$9</f>
        <v>0</v>
      </c>
      <c r="L23" s="1">
        <f>COUNTIF($J$2:J23,"yes")/$N$3</f>
        <v>2.231237322515213E-2</v>
      </c>
    </row>
    <row r="24" spans="1:12" x14ac:dyDescent="0.35">
      <c r="A24" s="6">
        <v>23</v>
      </c>
      <c r="B24" s="3" t="s">
        <v>1750</v>
      </c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  <c r="H24" s="4">
        <v>2314</v>
      </c>
      <c r="I24" s="1" t="s">
        <v>5</v>
      </c>
      <c r="J24" s="1" t="s">
        <v>5761</v>
      </c>
      <c r="K24" s="1">
        <f>COUNTIF($J$2:J24,"no")/$N$9</f>
        <v>0</v>
      </c>
      <c r="L24" s="1">
        <f>COUNTIF($J$2:J24,"yes")/$N$3</f>
        <v>2.332657200811359E-2</v>
      </c>
    </row>
    <row r="25" spans="1:12" x14ac:dyDescent="0.35">
      <c r="A25" s="6">
        <v>24</v>
      </c>
      <c r="B25" s="3" t="s">
        <v>1751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4">
        <v>2313.5</v>
      </c>
      <c r="I25" s="1" t="s">
        <v>5</v>
      </c>
      <c r="J25" s="1" t="s">
        <v>5761</v>
      </c>
      <c r="K25" s="1">
        <f>COUNTIF($J$2:J25,"no")/$N$9</f>
        <v>0</v>
      </c>
      <c r="L25" s="1">
        <f>COUNTIF($J$2:J25,"yes")/$N$3</f>
        <v>2.434077079107505E-2</v>
      </c>
    </row>
    <row r="26" spans="1:12" x14ac:dyDescent="0.35">
      <c r="A26" s="6">
        <v>25</v>
      </c>
      <c r="B26" s="3" t="s">
        <v>1752</v>
      </c>
      <c r="C26" s="1" t="s">
        <v>0</v>
      </c>
      <c r="D26" s="1" t="s">
        <v>1</v>
      </c>
      <c r="E26" s="1" t="s">
        <v>2</v>
      </c>
      <c r="F26" s="1" t="s">
        <v>3</v>
      </c>
      <c r="G26" s="1" t="s">
        <v>4</v>
      </c>
      <c r="H26" s="4">
        <v>2312.4</v>
      </c>
      <c r="I26" s="1" t="s">
        <v>5</v>
      </c>
      <c r="J26" s="1" t="s">
        <v>5761</v>
      </c>
      <c r="K26" s="1">
        <f>COUNTIF($J$2:J26,"no")/$N$9</f>
        <v>0</v>
      </c>
      <c r="L26" s="1">
        <f>COUNTIF($J$2:J26,"yes")/$N$3</f>
        <v>2.5354969574036511E-2</v>
      </c>
    </row>
    <row r="27" spans="1:12" x14ac:dyDescent="0.35">
      <c r="A27" s="6">
        <v>26</v>
      </c>
      <c r="B27" s="3" t="s">
        <v>1753</v>
      </c>
      <c r="C27" s="1" t="s">
        <v>0</v>
      </c>
      <c r="D27" s="1" t="s">
        <v>1</v>
      </c>
      <c r="E27" s="1" t="s">
        <v>2</v>
      </c>
      <c r="F27" s="1" t="s">
        <v>3</v>
      </c>
      <c r="G27" s="1" t="s">
        <v>4</v>
      </c>
      <c r="H27" s="4">
        <v>2308.4</v>
      </c>
      <c r="I27" s="1" t="s">
        <v>5</v>
      </c>
      <c r="J27" s="1" t="s">
        <v>5761</v>
      </c>
      <c r="K27" s="1">
        <f>COUNTIF($J$2:J27,"no")/$N$9</f>
        <v>0</v>
      </c>
      <c r="L27" s="1">
        <f>COUNTIF($J$2:J27,"yes")/$N$3</f>
        <v>2.6369168356997971E-2</v>
      </c>
    </row>
    <row r="28" spans="1:12" x14ac:dyDescent="0.35">
      <c r="A28" s="6">
        <v>27</v>
      </c>
      <c r="B28" s="3" t="s">
        <v>1754</v>
      </c>
      <c r="C28" s="1" t="s">
        <v>0</v>
      </c>
      <c r="D28" s="1" t="s">
        <v>1</v>
      </c>
      <c r="E28" s="1" t="s">
        <v>2</v>
      </c>
      <c r="F28" s="1" t="s">
        <v>3</v>
      </c>
      <c r="G28" s="1" t="s">
        <v>4</v>
      </c>
      <c r="H28" s="4">
        <v>2306.9</v>
      </c>
      <c r="I28" s="1" t="s">
        <v>5</v>
      </c>
      <c r="J28" s="1" t="s">
        <v>5761</v>
      </c>
      <c r="K28" s="1">
        <f>COUNTIF($J$2:J28,"no")/$N$9</f>
        <v>0</v>
      </c>
      <c r="L28" s="1">
        <f>COUNTIF($J$2:J28,"yes")/$N$3</f>
        <v>2.7383367139959432E-2</v>
      </c>
    </row>
    <row r="29" spans="1:12" x14ac:dyDescent="0.35">
      <c r="A29" s="6">
        <v>28</v>
      </c>
      <c r="B29" s="3" t="s">
        <v>1755</v>
      </c>
      <c r="C29" s="1" t="s">
        <v>0</v>
      </c>
      <c r="D29" s="1" t="s">
        <v>1</v>
      </c>
      <c r="E29" s="1" t="s">
        <v>6</v>
      </c>
      <c r="F29" s="1" t="s">
        <v>3</v>
      </c>
      <c r="G29" s="1" t="s">
        <v>4</v>
      </c>
      <c r="H29" s="4">
        <v>2306.1999999999998</v>
      </c>
      <c r="I29" s="1" t="s">
        <v>5</v>
      </c>
      <c r="J29" s="1" t="s">
        <v>5761</v>
      </c>
      <c r="K29" s="1">
        <f>COUNTIF($J$2:J29,"no")/$N$9</f>
        <v>0</v>
      </c>
      <c r="L29" s="1">
        <f>COUNTIF($J$2:J29,"yes")/$N$3</f>
        <v>2.8397565922920892E-2</v>
      </c>
    </row>
    <row r="30" spans="1:12" x14ac:dyDescent="0.35">
      <c r="A30" s="6">
        <v>29</v>
      </c>
      <c r="B30" s="3" t="s">
        <v>1756</v>
      </c>
      <c r="C30" s="1" t="s">
        <v>0</v>
      </c>
      <c r="D30" s="1" t="s">
        <v>1</v>
      </c>
      <c r="E30" s="1" t="s">
        <v>6</v>
      </c>
      <c r="F30" s="1" t="s">
        <v>3</v>
      </c>
      <c r="G30" s="1" t="s">
        <v>4</v>
      </c>
      <c r="H30" s="4">
        <v>2305.1999999999998</v>
      </c>
      <c r="I30" s="1" t="s">
        <v>5</v>
      </c>
      <c r="J30" s="1" t="s">
        <v>5761</v>
      </c>
      <c r="K30" s="1">
        <f>COUNTIF($J$2:J30,"no")/$N$9</f>
        <v>0</v>
      </c>
      <c r="L30" s="1">
        <f>COUNTIF($J$2:J30,"yes")/$N$3</f>
        <v>2.9411764705882353E-2</v>
      </c>
    </row>
    <row r="31" spans="1:12" x14ac:dyDescent="0.35">
      <c r="A31" s="6">
        <v>30</v>
      </c>
      <c r="B31" s="3" t="s">
        <v>1757</v>
      </c>
      <c r="C31" s="1" t="s">
        <v>0</v>
      </c>
      <c r="D31" s="1" t="s">
        <v>1</v>
      </c>
      <c r="E31" s="1" t="s">
        <v>6</v>
      </c>
      <c r="F31" s="1" t="s">
        <v>3</v>
      </c>
      <c r="G31" s="1" t="s">
        <v>4</v>
      </c>
      <c r="H31" s="4">
        <v>2302.5</v>
      </c>
      <c r="I31" s="1" t="s">
        <v>5</v>
      </c>
      <c r="J31" s="1" t="s">
        <v>5761</v>
      </c>
      <c r="K31" s="1">
        <f>COUNTIF($J$2:J31,"no")/$N$9</f>
        <v>0</v>
      </c>
      <c r="L31" s="1">
        <f>COUNTIF($J$2:J31,"yes")/$N$3</f>
        <v>3.0425963488843813E-2</v>
      </c>
    </row>
    <row r="32" spans="1:12" x14ac:dyDescent="0.35">
      <c r="A32" s="6">
        <v>31</v>
      </c>
      <c r="B32" s="3" t="s">
        <v>1758</v>
      </c>
      <c r="C32" s="1" t="s">
        <v>0</v>
      </c>
      <c r="D32" s="1" t="s">
        <v>1</v>
      </c>
      <c r="E32" s="1" t="s">
        <v>6</v>
      </c>
      <c r="F32" s="1" t="s">
        <v>3</v>
      </c>
      <c r="G32" s="1" t="s">
        <v>4</v>
      </c>
      <c r="H32" s="4">
        <v>2301.6</v>
      </c>
      <c r="I32" s="1" t="s">
        <v>5</v>
      </c>
      <c r="J32" s="1" t="s">
        <v>5761</v>
      </c>
      <c r="K32" s="1">
        <f>COUNTIF($J$2:J32,"no")/$N$9</f>
        <v>0</v>
      </c>
      <c r="L32" s="1">
        <f>COUNTIF($J$2:J32,"yes")/$N$3</f>
        <v>3.1440162271805273E-2</v>
      </c>
    </row>
    <row r="33" spans="1:12" x14ac:dyDescent="0.35">
      <c r="A33" s="6">
        <v>32</v>
      </c>
      <c r="B33" s="3" t="s">
        <v>1759</v>
      </c>
      <c r="C33" s="1" t="s">
        <v>0</v>
      </c>
      <c r="D33" s="1" t="s">
        <v>1</v>
      </c>
      <c r="E33" s="1" t="s">
        <v>6</v>
      </c>
      <c r="F33" s="1" t="s">
        <v>3</v>
      </c>
      <c r="G33" s="1" t="s">
        <v>4</v>
      </c>
      <c r="H33" s="4">
        <v>2301.5</v>
      </c>
      <c r="I33" s="1" t="s">
        <v>5</v>
      </c>
      <c r="J33" s="1" t="s">
        <v>5761</v>
      </c>
      <c r="K33" s="1">
        <f>COUNTIF($J$2:J33,"no")/$N$9</f>
        <v>0</v>
      </c>
      <c r="L33" s="1">
        <f>COUNTIF($J$2:J33,"yes")/$N$3</f>
        <v>3.2454361054766734E-2</v>
      </c>
    </row>
    <row r="34" spans="1:12" x14ac:dyDescent="0.35">
      <c r="A34" s="6">
        <v>33</v>
      </c>
      <c r="B34" s="3" t="s">
        <v>1760</v>
      </c>
      <c r="C34" s="1" t="s">
        <v>0</v>
      </c>
      <c r="D34" s="1" t="s">
        <v>7</v>
      </c>
      <c r="E34" s="1" t="s">
        <v>8</v>
      </c>
      <c r="F34" s="1" t="s">
        <v>3</v>
      </c>
      <c r="G34" s="1" t="s">
        <v>4</v>
      </c>
      <c r="H34" s="4">
        <v>2301.5</v>
      </c>
      <c r="I34" s="1" t="s">
        <v>5</v>
      </c>
      <c r="J34" s="1" t="s">
        <v>5761</v>
      </c>
      <c r="K34" s="1">
        <f>COUNTIF($J$2:J34,"no")/$N$9</f>
        <v>0</v>
      </c>
      <c r="L34" s="1">
        <f>COUNTIF($J$2:J34,"yes")/$N$3</f>
        <v>3.3468559837728194E-2</v>
      </c>
    </row>
    <row r="35" spans="1:12" x14ac:dyDescent="0.35">
      <c r="A35" s="6">
        <v>34</v>
      </c>
      <c r="B35" s="3" t="s">
        <v>1761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4">
        <v>2301.1999999999998</v>
      </c>
      <c r="I35" s="1" t="s">
        <v>5</v>
      </c>
      <c r="J35" s="1" t="s">
        <v>5761</v>
      </c>
      <c r="K35" s="1">
        <f>COUNTIF($J$2:J35,"no")/$N$9</f>
        <v>0</v>
      </c>
      <c r="L35" s="1">
        <f>COUNTIF($J$2:J35,"yes")/$N$3</f>
        <v>3.4482758620689655E-2</v>
      </c>
    </row>
    <row r="36" spans="1:12" x14ac:dyDescent="0.35">
      <c r="A36" s="6">
        <v>35</v>
      </c>
      <c r="B36" s="3" t="s">
        <v>1762</v>
      </c>
      <c r="C36" s="1" t="s">
        <v>0</v>
      </c>
      <c r="D36" s="1" t="s">
        <v>1</v>
      </c>
      <c r="E36" s="1" t="s">
        <v>2</v>
      </c>
      <c r="F36" s="1" t="s">
        <v>3</v>
      </c>
      <c r="G36" s="1" t="s">
        <v>4</v>
      </c>
      <c r="H36" s="4">
        <v>2301.1</v>
      </c>
      <c r="I36" s="1" t="s">
        <v>5</v>
      </c>
      <c r="J36" s="1" t="s">
        <v>5761</v>
      </c>
      <c r="K36" s="1">
        <f>COUNTIF($J$2:J36,"no")/$N$9</f>
        <v>0</v>
      </c>
      <c r="L36" s="1">
        <f>COUNTIF($J$2:J36,"yes")/$N$3</f>
        <v>3.5496957403651115E-2</v>
      </c>
    </row>
    <row r="37" spans="1:12" x14ac:dyDescent="0.35">
      <c r="A37" s="6">
        <v>36</v>
      </c>
      <c r="B37" s="3" t="s">
        <v>1763</v>
      </c>
      <c r="C37" s="1" t="s">
        <v>0</v>
      </c>
      <c r="D37" s="1" t="s">
        <v>1</v>
      </c>
      <c r="E37" s="1" t="s">
        <v>6</v>
      </c>
      <c r="F37" s="1" t="s">
        <v>3</v>
      </c>
      <c r="G37" s="1" t="s">
        <v>4</v>
      </c>
      <c r="H37" s="4">
        <v>2300.1</v>
      </c>
      <c r="I37" s="1" t="s">
        <v>5</v>
      </c>
      <c r="J37" s="1" t="s">
        <v>5761</v>
      </c>
      <c r="K37" s="1">
        <f>COUNTIF($J$2:J37,"no")/$N$9</f>
        <v>0</v>
      </c>
      <c r="L37" s="1">
        <f>COUNTIF($J$2:J37,"yes")/$N$3</f>
        <v>3.6511156186612576E-2</v>
      </c>
    </row>
    <row r="38" spans="1:12" x14ac:dyDescent="0.35">
      <c r="A38" s="6">
        <v>37</v>
      </c>
      <c r="B38" s="3" t="s">
        <v>1764</v>
      </c>
      <c r="C38" s="1" t="s">
        <v>0</v>
      </c>
      <c r="D38" s="1" t="s">
        <v>1</v>
      </c>
      <c r="E38" s="1" t="s">
        <v>9</v>
      </c>
      <c r="F38" s="1" t="s">
        <v>3</v>
      </c>
      <c r="G38" s="1" t="s">
        <v>4</v>
      </c>
      <c r="H38" s="4">
        <v>2300.1</v>
      </c>
      <c r="I38" s="1" t="s">
        <v>5</v>
      </c>
      <c r="J38" s="1" t="s">
        <v>5761</v>
      </c>
      <c r="K38" s="1">
        <f>COUNTIF($J$2:J38,"no")/$N$9</f>
        <v>0</v>
      </c>
      <c r="L38" s="1">
        <f>COUNTIF($J$2:J38,"yes")/$N$3</f>
        <v>3.7525354969574036E-2</v>
      </c>
    </row>
    <row r="39" spans="1:12" x14ac:dyDescent="0.35">
      <c r="A39" s="6">
        <v>38</v>
      </c>
      <c r="B39" s="3" t="s">
        <v>1765</v>
      </c>
      <c r="C39" s="1" t="s">
        <v>0</v>
      </c>
      <c r="D39" s="1" t="s">
        <v>1</v>
      </c>
      <c r="E39" s="1" t="s">
        <v>6</v>
      </c>
      <c r="F39" s="1" t="s">
        <v>3</v>
      </c>
      <c r="G39" s="1" t="s">
        <v>4</v>
      </c>
      <c r="H39" s="4">
        <v>2298.9</v>
      </c>
      <c r="I39" s="1" t="s">
        <v>5</v>
      </c>
      <c r="J39" s="1" t="s">
        <v>5761</v>
      </c>
      <c r="K39" s="1">
        <f>COUNTIF($J$2:J39,"no")/$N$9</f>
        <v>0</v>
      </c>
      <c r="L39" s="1">
        <f>COUNTIF($J$2:J39,"yes")/$N$3</f>
        <v>3.8539553752535496E-2</v>
      </c>
    </row>
    <row r="40" spans="1:12" x14ac:dyDescent="0.35">
      <c r="A40" s="6">
        <v>39</v>
      </c>
      <c r="B40" s="3" t="s">
        <v>1766</v>
      </c>
      <c r="C40" s="1" t="s">
        <v>0</v>
      </c>
      <c r="D40" s="1" t="s">
        <v>1</v>
      </c>
      <c r="E40" s="1" t="s">
        <v>6</v>
      </c>
      <c r="F40" s="1" t="s">
        <v>3</v>
      </c>
      <c r="G40" s="1" t="s">
        <v>4</v>
      </c>
      <c r="H40" s="4">
        <v>2298.6</v>
      </c>
      <c r="I40" s="1" t="s">
        <v>5</v>
      </c>
      <c r="J40" s="1" t="s">
        <v>5761</v>
      </c>
      <c r="K40" s="1">
        <f>COUNTIF($J$2:J40,"no")/$N$9</f>
        <v>0</v>
      </c>
      <c r="L40" s="1">
        <f>COUNTIF($J$2:J40,"yes")/$N$3</f>
        <v>3.9553752535496957E-2</v>
      </c>
    </row>
    <row r="41" spans="1:12" x14ac:dyDescent="0.35">
      <c r="A41" s="6">
        <v>40</v>
      </c>
      <c r="B41" s="3" t="s">
        <v>1767</v>
      </c>
      <c r="C41" s="1" t="s">
        <v>0</v>
      </c>
      <c r="D41" s="1" t="s">
        <v>1</v>
      </c>
      <c r="E41" s="1" t="s">
        <v>6</v>
      </c>
      <c r="F41" s="1" t="s">
        <v>3</v>
      </c>
      <c r="G41" s="1" t="s">
        <v>4</v>
      </c>
      <c r="H41" s="4">
        <v>2298.5</v>
      </c>
      <c r="I41" s="1" t="s">
        <v>5</v>
      </c>
      <c r="J41" s="1" t="s">
        <v>5761</v>
      </c>
      <c r="K41" s="1">
        <f>COUNTIF($J$2:J41,"no")/$N$9</f>
        <v>0</v>
      </c>
      <c r="L41" s="1">
        <f>COUNTIF($J$2:J41,"yes")/$N$3</f>
        <v>4.0567951318458417E-2</v>
      </c>
    </row>
    <row r="42" spans="1:12" x14ac:dyDescent="0.35">
      <c r="A42" s="6">
        <v>41</v>
      </c>
      <c r="B42" s="3" t="s">
        <v>1768</v>
      </c>
      <c r="C42" s="1" t="s">
        <v>0</v>
      </c>
      <c r="D42" s="1" t="s">
        <v>1</v>
      </c>
      <c r="E42" s="1" t="s">
        <v>2</v>
      </c>
      <c r="F42" s="1" t="s">
        <v>3</v>
      </c>
      <c r="G42" s="1" t="s">
        <v>4</v>
      </c>
      <c r="H42" s="4">
        <v>2297.8000000000002</v>
      </c>
      <c r="I42" s="1" t="s">
        <v>5</v>
      </c>
      <c r="J42" s="1" t="s">
        <v>5761</v>
      </c>
      <c r="K42" s="1">
        <f>COUNTIF($J$2:J42,"no")/$N$9</f>
        <v>0</v>
      </c>
      <c r="L42" s="1">
        <f>COUNTIF($J$2:J42,"yes")/$N$3</f>
        <v>4.1582150101419878E-2</v>
      </c>
    </row>
    <row r="43" spans="1:12" x14ac:dyDescent="0.35">
      <c r="A43" s="6">
        <v>42</v>
      </c>
      <c r="B43" s="3" t="s">
        <v>1769</v>
      </c>
      <c r="C43" s="1" t="s">
        <v>0</v>
      </c>
      <c r="D43" s="1" t="s">
        <v>1</v>
      </c>
      <c r="E43" s="1" t="s">
        <v>6</v>
      </c>
      <c r="F43" s="1" t="s">
        <v>3</v>
      </c>
      <c r="G43" s="1" t="s">
        <v>4</v>
      </c>
      <c r="H43" s="4">
        <v>2297.6999999999998</v>
      </c>
      <c r="I43" s="1" t="s">
        <v>5</v>
      </c>
      <c r="J43" s="1" t="s">
        <v>5761</v>
      </c>
      <c r="K43" s="1">
        <f>COUNTIF($J$2:J43,"no")/$N$9</f>
        <v>0</v>
      </c>
      <c r="L43" s="1">
        <f>COUNTIF($J$2:J43,"yes")/$N$3</f>
        <v>4.2596348884381338E-2</v>
      </c>
    </row>
    <row r="44" spans="1:12" x14ac:dyDescent="0.35">
      <c r="A44" s="6">
        <v>43</v>
      </c>
      <c r="B44" s="3" t="s">
        <v>1770</v>
      </c>
      <c r="C44" s="1" t="s">
        <v>0</v>
      </c>
      <c r="D44" s="1" t="s">
        <v>1</v>
      </c>
      <c r="E44" s="1" t="s">
        <v>6</v>
      </c>
      <c r="F44" s="1" t="s">
        <v>3</v>
      </c>
      <c r="G44" s="1" t="s">
        <v>4</v>
      </c>
      <c r="H44" s="4">
        <v>2297.5</v>
      </c>
      <c r="I44" s="1" t="s">
        <v>5</v>
      </c>
      <c r="J44" s="1" t="s">
        <v>5761</v>
      </c>
      <c r="K44" s="1">
        <f>COUNTIF($J$2:J44,"no")/$N$9</f>
        <v>0</v>
      </c>
      <c r="L44" s="1">
        <f>COUNTIF($J$2:J44,"yes")/$N$3</f>
        <v>4.3610547667342799E-2</v>
      </c>
    </row>
    <row r="45" spans="1:12" x14ac:dyDescent="0.35">
      <c r="A45" s="6">
        <v>44</v>
      </c>
      <c r="B45" s="3" t="s">
        <v>1771</v>
      </c>
      <c r="C45" s="1" t="s">
        <v>0</v>
      </c>
      <c r="D45" s="1" t="s">
        <v>1</v>
      </c>
      <c r="E45" s="1" t="s">
        <v>6</v>
      </c>
      <c r="F45" s="1" t="s">
        <v>3</v>
      </c>
      <c r="G45" s="1" t="s">
        <v>4</v>
      </c>
      <c r="H45" s="4">
        <v>2297.1</v>
      </c>
      <c r="I45" s="1" t="s">
        <v>5</v>
      </c>
      <c r="J45" s="1" t="s">
        <v>5761</v>
      </c>
      <c r="K45" s="1">
        <f>COUNTIF($J$2:J45,"no")/$N$9</f>
        <v>0</v>
      </c>
      <c r="L45" s="1">
        <f>COUNTIF($J$2:J45,"yes")/$N$3</f>
        <v>4.4624746450304259E-2</v>
      </c>
    </row>
    <row r="46" spans="1:12" x14ac:dyDescent="0.35">
      <c r="A46" s="6">
        <v>45</v>
      </c>
      <c r="B46" s="3" t="s">
        <v>1772</v>
      </c>
      <c r="C46" s="1" t="s">
        <v>0</v>
      </c>
      <c r="D46" s="1" t="s">
        <v>1</v>
      </c>
      <c r="E46" s="1" t="s">
        <v>6</v>
      </c>
      <c r="F46" s="1" t="s">
        <v>3</v>
      </c>
      <c r="G46" s="1" t="s">
        <v>4</v>
      </c>
      <c r="H46" s="4">
        <v>2297</v>
      </c>
      <c r="I46" s="1" t="s">
        <v>5</v>
      </c>
      <c r="J46" s="1" t="s">
        <v>5761</v>
      </c>
      <c r="K46" s="1">
        <f>COUNTIF($J$2:J46,"no")/$N$9</f>
        <v>0</v>
      </c>
      <c r="L46" s="1">
        <f>COUNTIF($J$2:J46,"yes")/$N$3</f>
        <v>4.5638945233265719E-2</v>
      </c>
    </row>
    <row r="47" spans="1:12" x14ac:dyDescent="0.35">
      <c r="A47" s="6">
        <v>46</v>
      </c>
      <c r="B47" s="3" t="s">
        <v>1773</v>
      </c>
      <c r="C47" s="1" t="s">
        <v>0</v>
      </c>
      <c r="D47" s="1" t="s">
        <v>1</v>
      </c>
      <c r="E47" s="1" t="s">
        <v>6</v>
      </c>
      <c r="F47" s="1" t="s">
        <v>3</v>
      </c>
      <c r="G47" s="1" t="s">
        <v>4</v>
      </c>
      <c r="H47" s="4">
        <v>2296.8000000000002</v>
      </c>
      <c r="I47" s="1" t="s">
        <v>5</v>
      </c>
      <c r="J47" s="1" t="s">
        <v>5761</v>
      </c>
      <c r="K47" s="1">
        <f>COUNTIF($J$2:J47,"no")/$N$9</f>
        <v>0</v>
      </c>
      <c r="L47" s="1">
        <f>COUNTIF($J$2:J47,"yes")/$N$3</f>
        <v>4.665314401622718E-2</v>
      </c>
    </row>
    <row r="48" spans="1:12" x14ac:dyDescent="0.35">
      <c r="A48" s="6">
        <v>47</v>
      </c>
      <c r="B48" s="3" t="s">
        <v>1774</v>
      </c>
      <c r="C48" s="1" t="s">
        <v>0</v>
      </c>
      <c r="D48" s="1" t="s">
        <v>1</v>
      </c>
      <c r="E48" s="1" t="s">
        <v>6</v>
      </c>
      <c r="F48" s="1" t="s">
        <v>3</v>
      </c>
      <c r="G48" s="1" t="s">
        <v>4</v>
      </c>
      <c r="H48" s="4">
        <v>2296.8000000000002</v>
      </c>
      <c r="I48" s="1" t="s">
        <v>5</v>
      </c>
      <c r="J48" s="1" t="s">
        <v>5761</v>
      </c>
      <c r="K48" s="1">
        <f>COUNTIF($J$2:J48,"no")/$N$9</f>
        <v>0</v>
      </c>
      <c r="L48" s="1">
        <f>COUNTIF($J$2:J48,"yes")/$N$3</f>
        <v>4.766734279918864E-2</v>
      </c>
    </row>
    <row r="49" spans="1:12" x14ac:dyDescent="0.35">
      <c r="A49" s="6">
        <v>48</v>
      </c>
      <c r="B49" s="3" t="s">
        <v>1775</v>
      </c>
      <c r="C49" s="1" t="s">
        <v>0</v>
      </c>
      <c r="D49" s="1" t="s">
        <v>1</v>
      </c>
      <c r="E49" s="1" t="s">
        <v>2</v>
      </c>
      <c r="F49" s="1" t="s">
        <v>3</v>
      </c>
      <c r="G49" s="1" t="s">
        <v>4</v>
      </c>
      <c r="H49" s="4">
        <v>2296.3000000000002</v>
      </c>
      <c r="I49" s="1" t="s">
        <v>5</v>
      </c>
      <c r="J49" s="1" t="s">
        <v>5761</v>
      </c>
      <c r="K49" s="1">
        <f>COUNTIF($J$2:J49,"no")/$N$9</f>
        <v>0</v>
      </c>
      <c r="L49" s="1">
        <f>COUNTIF($J$2:J49,"yes")/$N$3</f>
        <v>4.8681541582150101E-2</v>
      </c>
    </row>
    <row r="50" spans="1:12" x14ac:dyDescent="0.35">
      <c r="A50" s="6">
        <v>49</v>
      </c>
      <c r="B50" s="3" t="s">
        <v>1776</v>
      </c>
      <c r="C50" s="1" t="s">
        <v>0</v>
      </c>
      <c r="D50" s="1" t="s">
        <v>1</v>
      </c>
      <c r="E50" s="1" t="s">
        <v>6</v>
      </c>
      <c r="F50" s="1" t="s">
        <v>3</v>
      </c>
      <c r="G50" s="1" t="s">
        <v>4</v>
      </c>
      <c r="H50" s="4">
        <v>2295.4</v>
      </c>
      <c r="I50" s="1" t="s">
        <v>5</v>
      </c>
      <c r="J50" s="1" t="s">
        <v>5761</v>
      </c>
      <c r="K50" s="1">
        <f>COUNTIF($J$2:J50,"no")/$N$9</f>
        <v>0</v>
      </c>
      <c r="L50" s="1">
        <f>COUNTIF($J$2:J50,"yes")/$N$3</f>
        <v>4.9695740365111561E-2</v>
      </c>
    </row>
    <row r="51" spans="1:12" x14ac:dyDescent="0.35">
      <c r="A51" s="6">
        <v>50</v>
      </c>
      <c r="B51" s="3" t="s">
        <v>1777</v>
      </c>
      <c r="C51" s="1" t="s">
        <v>0</v>
      </c>
      <c r="D51" s="1" t="s">
        <v>1</v>
      </c>
      <c r="E51" s="1" t="s">
        <v>10</v>
      </c>
      <c r="F51" s="1" t="s">
        <v>3</v>
      </c>
      <c r="G51" s="1" t="s">
        <v>4</v>
      </c>
      <c r="H51" s="4">
        <v>2295.1</v>
      </c>
      <c r="I51" s="1" t="s">
        <v>5</v>
      </c>
      <c r="J51" s="1" t="s">
        <v>5761</v>
      </c>
      <c r="K51" s="1">
        <f>COUNTIF($J$2:J51,"no")/$N$9</f>
        <v>0</v>
      </c>
      <c r="L51" s="1">
        <f>COUNTIF($J$2:J51,"yes")/$N$3</f>
        <v>5.0709939148073022E-2</v>
      </c>
    </row>
    <row r="52" spans="1:12" x14ac:dyDescent="0.35">
      <c r="A52" s="6">
        <v>51</v>
      </c>
      <c r="B52" s="3" t="s">
        <v>1778</v>
      </c>
      <c r="C52" s="1" t="s">
        <v>0</v>
      </c>
      <c r="D52" s="1" t="s">
        <v>1</v>
      </c>
      <c r="E52" s="1" t="s">
        <v>2</v>
      </c>
      <c r="F52" s="1" t="s">
        <v>3</v>
      </c>
      <c r="G52" s="1" t="s">
        <v>4</v>
      </c>
      <c r="H52" s="4">
        <v>2294.6</v>
      </c>
      <c r="I52" s="1" t="s">
        <v>5</v>
      </c>
      <c r="J52" s="1" t="s">
        <v>5761</v>
      </c>
      <c r="K52" s="1">
        <f>COUNTIF($J$2:J52,"no")/$N$9</f>
        <v>0</v>
      </c>
      <c r="L52" s="1">
        <f>COUNTIF($J$2:J52,"yes")/$N$3</f>
        <v>5.1724137931034482E-2</v>
      </c>
    </row>
    <row r="53" spans="1:12" x14ac:dyDescent="0.35">
      <c r="A53" s="6">
        <v>52</v>
      </c>
      <c r="B53" s="3" t="s">
        <v>1779</v>
      </c>
      <c r="C53" s="1" t="s">
        <v>0</v>
      </c>
      <c r="D53" s="1" t="s">
        <v>1</v>
      </c>
      <c r="E53" s="1" t="s">
        <v>6</v>
      </c>
      <c r="F53" s="1" t="s">
        <v>3</v>
      </c>
      <c r="G53" s="1" t="s">
        <v>4</v>
      </c>
      <c r="H53" s="4">
        <v>2294.6</v>
      </c>
      <c r="I53" s="1" t="s">
        <v>5</v>
      </c>
      <c r="J53" s="1" t="s">
        <v>5761</v>
      </c>
      <c r="K53" s="1">
        <f>COUNTIF($J$2:J53,"no")/$N$9</f>
        <v>0</v>
      </c>
      <c r="L53" s="1">
        <f>COUNTIF($J$2:J53,"yes")/$N$3</f>
        <v>5.2738336713995942E-2</v>
      </c>
    </row>
    <row r="54" spans="1:12" x14ac:dyDescent="0.35">
      <c r="A54" s="6">
        <v>53</v>
      </c>
      <c r="B54" s="3" t="s">
        <v>1780</v>
      </c>
      <c r="C54" s="1" t="s">
        <v>0</v>
      </c>
      <c r="D54" s="1" t="s">
        <v>1</v>
      </c>
      <c r="E54" s="1" t="s">
        <v>6</v>
      </c>
      <c r="F54" s="1" t="s">
        <v>3</v>
      </c>
      <c r="G54" s="1" t="s">
        <v>4</v>
      </c>
      <c r="H54" s="4">
        <v>2294.6</v>
      </c>
      <c r="I54" s="1" t="s">
        <v>5</v>
      </c>
      <c r="J54" s="1" t="s">
        <v>5761</v>
      </c>
      <c r="K54" s="1">
        <f>COUNTIF($J$2:J54,"no")/$N$9</f>
        <v>0</v>
      </c>
      <c r="L54" s="1">
        <f>COUNTIF($J$2:J54,"yes")/$N$3</f>
        <v>5.3752535496957403E-2</v>
      </c>
    </row>
    <row r="55" spans="1:12" x14ac:dyDescent="0.35">
      <c r="A55" s="6">
        <v>54</v>
      </c>
      <c r="B55" s="3" t="s">
        <v>1781</v>
      </c>
      <c r="C55" s="1" t="s">
        <v>0</v>
      </c>
      <c r="D55" s="1" t="s">
        <v>1</v>
      </c>
      <c r="E55" s="1" t="s">
        <v>10</v>
      </c>
      <c r="F55" s="1" t="s">
        <v>3</v>
      </c>
      <c r="G55" s="1" t="s">
        <v>4</v>
      </c>
      <c r="H55" s="4">
        <v>2294.6</v>
      </c>
      <c r="I55" s="1" t="s">
        <v>5</v>
      </c>
      <c r="J55" s="1" t="s">
        <v>5761</v>
      </c>
      <c r="K55" s="1">
        <f>COUNTIF($J$2:J55,"no")/$N$9</f>
        <v>0</v>
      </c>
      <c r="L55" s="1">
        <f>COUNTIF($J$2:J55,"yes")/$N$3</f>
        <v>5.4766734279918863E-2</v>
      </c>
    </row>
    <row r="56" spans="1:12" x14ac:dyDescent="0.35">
      <c r="A56" s="6">
        <v>55</v>
      </c>
      <c r="B56" s="3" t="s">
        <v>1782</v>
      </c>
      <c r="C56" s="1" t="s">
        <v>0</v>
      </c>
      <c r="D56" s="1" t="s">
        <v>1</v>
      </c>
      <c r="E56" s="1" t="s">
        <v>2</v>
      </c>
      <c r="F56" s="1" t="s">
        <v>3</v>
      </c>
      <c r="G56" s="1" t="s">
        <v>4</v>
      </c>
      <c r="H56" s="4">
        <v>2294.5</v>
      </c>
      <c r="I56" s="1" t="s">
        <v>5</v>
      </c>
      <c r="J56" s="1" t="s">
        <v>5761</v>
      </c>
      <c r="K56" s="1">
        <f>COUNTIF($J$2:J56,"no")/$N$9</f>
        <v>0</v>
      </c>
      <c r="L56" s="1">
        <f>COUNTIF($J$2:J56,"yes")/$N$3</f>
        <v>5.5780933062880324E-2</v>
      </c>
    </row>
    <row r="57" spans="1:12" x14ac:dyDescent="0.35">
      <c r="A57" s="6">
        <v>56</v>
      </c>
      <c r="B57" s="3" t="s">
        <v>1783</v>
      </c>
      <c r="C57" s="1" t="s">
        <v>0</v>
      </c>
      <c r="D57" s="1" t="s">
        <v>1</v>
      </c>
      <c r="E57" s="1" t="s">
        <v>6</v>
      </c>
      <c r="F57" s="1" t="s">
        <v>3</v>
      </c>
      <c r="G57" s="1" t="s">
        <v>4</v>
      </c>
      <c r="H57" s="4">
        <v>2294.5</v>
      </c>
      <c r="I57" s="1" t="s">
        <v>5</v>
      </c>
      <c r="J57" s="1" t="s">
        <v>5761</v>
      </c>
      <c r="K57" s="1">
        <f>COUNTIF($J$2:J57,"no")/$N$9</f>
        <v>0</v>
      </c>
      <c r="L57" s="1">
        <f>COUNTIF($J$2:J57,"yes")/$N$3</f>
        <v>5.6795131845841784E-2</v>
      </c>
    </row>
    <row r="58" spans="1:12" x14ac:dyDescent="0.35">
      <c r="A58" s="6">
        <v>57</v>
      </c>
      <c r="B58" s="3" t="s">
        <v>1784</v>
      </c>
      <c r="C58" s="1" t="s">
        <v>0</v>
      </c>
      <c r="D58" s="1" t="s">
        <v>1</v>
      </c>
      <c r="E58" s="1" t="s">
        <v>6</v>
      </c>
      <c r="F58" s="1" t="s">
        <v>3</v>
      </c>
      <c r="G58" s="1" t="s">
        <v>4</v>
      </c>
      <c r="H58" s="4">
        <v>2293.8000000000002</v>
      </c>
      <c r="I58" s="1" t="s">
        <v>5</v>
      </c>
      <c r="J58" s="1" t="s">
        <v>5761</v>
      </c>
      <c r="K58" s="1">
        <f>COUNTIF($J$2:J58,"no")/$N$9</f>
        <v>0</v>
      </c>
      <c r="L58" s="1">
        <f>COUNTIF($J$2:J58,"yes")/$N$3</f>
        <v>5.7809330628803245E-2</v>
      </c>
    </row>
    <row r="59" spans="1:12" x14ac:dyDescent="0.35">
      <c r="A59" s="6">
        <v>58</v>
      </c>
      <c r="B59" s="3" t="s">
        <v>1785</v>
      </c>
      <c r="C59" s="1" t="s">
        <v>0</v>
      </c>
      <c r="D59" s="1" t="s">
        <v>1</v>
      </c>
      <c r="E59" s="1" t="s">
        <v>6</v>
      </c>
      <c r="F59" s="1" t="s">
        <v>3</v>
      </c>
      <c r="G59" s="1" t="s">
        <v>4</v>
      </c>
      <c r="H59" s="4">
        <v>2293.8000000000002</v>
      </c>
      <c r="I59" s="1" t="s">
        <v>5</v>
      </c>
      <c r="J59" s="1" t="s">
        <v>5761</v>
      </c>
      <c r="K59" s="1">
        <f>COUNTIF($J$2:J59,"no")/$N$9</f>
        <v>0</v>
      </c>
      <c r="L59" s="1">
        <f>COUNTIF($J$2:J59,"yes")/$N$3</f>
        <v>5.8823529411764705E-2</v>
      </c>
    </row>
    <row r="60" spans="1:12" x14ac:dyDescent="0.35">
      <c r="A60" s="6">
        <v>59</v>
      </c>
      <c r="B60" s="3" t="s">
        <v>1786</v>
      </c>
      <c r="C60" s="1" t="s">
        <v>0</v>
      </c>
      <c r="D60" s="1" t="s">
        <v>1</v>
      </c>
      <c r="E60" s="1" t="s">
        <v>6</v>
      </c>
      <c r="F60" s="1" t="s">
        <v>3</v>
      </c>
      <c r="G60" s="1" t="s">
        <v>4</v>
      </c>
      <c r="H60" s="4">
        <v>2293.4</v>
      </c>
      <c r="I60" s="1" t="s">
        <v>5</v>
      </c>
      <c r="J60" s="1" t="s">
        <v>5761</v>
      </c>
      <c r="K60" s="1">
        <f>COUNTIF($J$2:J60,"no")/$N$9</f>
        <v>0</v>
      </c>
      <c r="L60" s="1">
        <f>COUNTIF($J$2:J60,"yes")/$N$3</f>
        <v>5.9837728194726165E-2</v>
      </c>
    </row>
    <row r="61" spans="1:12" x14ac:dyDescent="0.35">
      <c r="A61" s="6">
        <v>60</v>
      </c>
      <c r="B61" s="3" t="s">
        <v>1787</v>
      </c>
      <c r="C61" s="1" t="s">
        <v>0</v>
      </c>
      <c r="D61" s="1" t="s">
        <v>1</v>
      </c>
      <c r="E61" s="1" t="s">
        <v>6</v>
      </c>
      <c r="F61" s="1" t="s">
        <v>3</v>
      </c>
      <c r="G61" s="1" t="s">
        <v>4</v>
      </c>
      <c r="H61" s="4">
        <v>2293.3000000000002</v>
      </c>
      <c r="I61" s="1" t="s">
        <v>5</v>
      </c>
      <c r="J61" s="1" t="s">
        <v>5761</v>
      </c>
      <c r="K61" s="1">
        <f>COUNTIF($J$2:J61,"no")/$N$9</f>
        <v>0</v>
      </c>
      <c r="L61" s="1">
        <f>COUNTIF($J$2:J61,"yes")/$N$3</f>
        <v>6.0851926977687626E-2</v>
      </c>
    </row>
    <row r="62" spans="1:12" x14ac:dyDescent="0.35">
      <c r="A62" s="6">
        <v>61</v>
      </c>
      <c r="B62" s="3" t="s">
        <v>1788</v>
      </c>
      <c r="C62" s="1" t="s">
        <v>0</v>
      </c>
      <c r="D62" s="1" t="s">
        <v>1</v>
      </c>
      <c r="E62" s="1" t="s">
        <v>6</v>
      </c>
      <c r="F62" s="1" t="s">
        <v>3</v>
      </c>
      <c r="G62" s="1" t="s">
        <v>4</v>
      </c>
      <c r="H62" s="4">
        <v>2293.1</v>
      </c>
      <c r="I62" s="1" t="s">
        <v>5</v>
      </c>
      <c r="J62" s="1" t="s">
        <v>5761</v>
      </c>
      <c r="K62" s="1">
        <f>COUNTIF($J$2:J62,"no")/$N$9</f>
        <v>0</v>
      </c>
      <c r="L62" s="1">
        <f>COUNTIF($J$2:J62,"yes")/$N$3</f>
        <v>6.1866125760649086E-2</v>
      </c>
    </row>
    <row r="63" spans="1:12" x14ac:dyDescent="0.35">
      <c r="A63" s="6">
        <v>62</v>
      </c>
      <c r="B63" s="3" t="s">
        <v>1789</v>
      </c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  <c r="H63" s="4">
        <v>2292.6</v>
      </c>
      <c r="I63" s="1" t="s">
        <v>5</v>
      </c>
      <c r="J63" s="1" t="s">
        <v>5761</v>
      </c>
      <c r="K63" s="1">
        <f>COUNTIF($J$2:J63,"no")/$N$9</f>
        <v>0</v>
      </c>
      <c r="L63" s="1">
        <f>COUNTIF($J$2:J63,"yes")/$N$3</f>
        <v>6.2880324543610547E-2</v>
      </c>
    </row>
    <row r="64" spans="1:12" x14ac:dyDescent="0.35">
      <c r="A64" s="6">
        <v>63</v>
      </c>
      <c r="B64" s="3" t="s">
        <v>1790</v>
      </c>
      <c r="C64" s="1" t="s">
        <v>0</v>
      </c>
      <c r="D64" s="1" t="s">
        <v>1</v>
      </c>
      <c r="E64" s="1" t="s">
        <v>10</v>
      </c>
      <c r="F64" s="1" t="s">
        <v>3</v>
      </c>
      <c r="G64" s="1" t="s">
        <v>4</v>
      </c>
      <c r="H64" s="4">
        <v>2292.4</v>
      </c>
      <c r="I64" s="1" t="s">
        <v>5</v>
      </c>
      <c r="J64" s="1" t="s">
        <v>5761</v>
      </c>
      <c r="K64" s="1">
        <f>COUNTIF($J$2:J64,"no")/$N$9</f>
        <v>0</v>
      </c>
      <c r="L64" s="1">
        <f>COUNTIF($J$2:J64,"yes")/$N$3</f>
        <v>6.3894523326572014E-2</v>
      </c>
    </row>
    <row r="65" spans="1:12" x14ac:dyDescent="0.35">
      <c r="A65" s="6">
        <v>64</v>
      </c>
      <c r="B65" s="3" t="s">
        <v>1791</v>
      </c>
      <c r="C65" s="1" t="s">
        <v>0</v>
      </c>
      <c r="D65" s="1" t="s">
        <v>1</v>
      </c>
      <c r="E65" s="1" t="s">
        <v>6</v>
      </c>
      <c r="F65" s="1" t="s">
        <v>3</v>
      </c>
      <c r="G65" s="1" t="s">
        <v>4</v>
      </c>
      <c r="H65" s="4">
        <v>2291.6</v>
      </c>
      <c r="I65" s="1" t="s">
        <v>5</v>
      </c>
      <c r="J65" s="1" t="s">
        <v>5761</v>
      </c>
      <c r="K65" s="1">
        <f>COUNTIF($J$2:J65,"no")/$N$9</f>
        <v>0</v>
      </c>
      <c r="L65" s="1">
        <f>COUNTIF($J$2:J65,"yes")/$N$3</f>
        <v>6.4908722109533468E-2</v>
      </c>
    </row>
    <row r="66" spans="1:12" x14ac:dyDescent="0.35">
      <c r="A66" s="6">
        <v>65</v>
      </c>
      <c r="B66" s="3" t="s">
        <v>1792</v>
      </c>
      <c r="C66" s="1" t="s">
        <v>0</v>
      </c>
      <c r="D66" s="1" t="s">
        <v>1</v>
      </c>
      <c r="E66" s="1" t="s">
        <v>10</v>
      </c>
      <c r="F66" s="1" t="s">
        <v>3</v>
      </c>
      <c r="G66" s="1" t="s">
        <v>4</v>
      </c>
      <c r="H66" s="4">
        <v>2291.5</v>
      </c>
      <c r="I66" s="1" t="s">
        <v>5</v>
      </c>
      <c r="J66" s="1" t="s">
        <v>5761</v>
      </c>
      <c r="K66" s="1">
        <f>COUNTIF($J$2:J66,"no")/$N$9</f>
        <v>0</v>
      </c>
      <c r="L66" s="1">
        <f>COUNTIF($J$2:J66,"yes")/$N$3</f>
        <v>6.5922920892494935E-2</v>
      </c>
    </row>
    <row r="67" spans="1:12" x14ac:dyDescent="0.35">
      <c r="A67" s="6">
        <v>66</v>
      </c>
      <c r="B67" s="3" t="s">
        <v>1793</v>
      </c>
      <c r="C67" s="1" t="s">
        <v>0</v>
      </c>
      <c r="D67" s="1" t="s">
        <v>1</v>
      </c>
      <c r="E67" s="1" t="s">
        <v>2</v>
      </c>
      <c r="F67" s="1" t="s">
        <v>3</v>
      </c>
      <c r="G67" s="1" t="s">
        <v>4</v>
      </c>
      <c r="H67" s="4">
        <v>2291.3000000000002</v>
      </c>
      <c r="I67" s="1" t="s">
        <v>5</v>
      </c>
      <c r="J67" s="1" t="s">
        <v>5761</v>
      </c>
      <c r="K67" s="1">
        <f>COUNTIF($J$2:J67,"no")/$N$9</f>
        <v>0</v>
      </c>
      <c r="L67" s="1">
        <f>COUNTIF($J$2:J67,"yes")/$N$3</f>
        <v>6.6937119675456389E-2</v>
      </c>
    </row>
    <row r="68" spans="1:12" x14ac:dyDescent="0.35">
      <c r="A68" s="6">
        <v>67</v>
      </c>
      <c r="B68" s="3" t="s">
        <v>1794</v>
      </c>
      <c r="C68" s="1" t="s">
        <v>0</v>
      </c>
      <c r="D68" s="1" t="s">
        <v>1</v>
      </c>
      <c r="E68" s="1" t="s">
        <v>6</v>
      </c>
      <c r="F68" s="1" t="s">
        <v>3</v>
      </c>
      <c r="G68" s="1" t="s">
        <v>4</v>
      </c>
      <c r="H68" s="4">
        <v>2290.4</v>
      </c>
      <c r="I68" s="1" t="s">
        <v>5</v>
      </c>
      <c r="J68" s="1" t="s">
        <v>5761</v>
      </c>
      <c r="K68" s="1">
        <f>COUNTIF($J$2:J68,"no")/$N$9</f>
        <v>0</v>
      </c>
      <c r="L68" s="1">
        <f>COUNTIF($J$2:J68,"yes")/$N$3</f>
        <v>6.7951318458417856E-2</v>
      </c>
    </row>
    <row r="69" spans="1:12" x14ac:dyDescent="0.35">
      <c r="A69" s="6">
        <v>68</v>
      </c>
      <c r="B69" s="3" t="s">
        <v>1795</v>
      </c>
      <c r="C69" s="1" t="s">
        <v>0</v>
      </c>
      <c r="D69" s="1" t="s">
        <v>1</v>
      </c>
      <c r="E69" s="1" t="s">
        <v>6</v>
      </c>
      <c r="F69" s="1" t="s">
        <v>3</v>
      </c>
      <c r="G69" s="1" t="s">
        <v>4</v>
      </c>
      <c r="H69" s="4">
        <v>2290.4</v>
      </c>
      <c r="I69" s="1" t="s">
        <v>5</v>
      </c>
      <c r="J69" s="1" t="s">
        <v>5761</v>
      </c>
      <c r="K69" s="1">
        <f>COUNTIF($J$2:J69,"no")/$N$9</f>
        <v>0</v>
      </c>
      <c r="L69" s="1">
        <f>COUNTIF($J$2:J69,"yes")/$N$3</f>
        <v>6.8965517241379309E-2</v>
      </c>
    </row>
    <row r="70" spans="1:12" x14ac:dyDescent="0.35">
      <c r="A70" s="6">
        <v>69</v>
      </c>
      <c r="B70" s="3" t="s">
        <v>1796</v>
      </c>
      <c r="C70" s="1" t="s">
        <v>0</v>
      </c>
      <c r="D70" s="1" t="s">
        <v>1</v>
      </c>
      <c r="E70" s="1" t="s">
        <v>2</v>
      </c>
      <c r="F70" s="1" t="s">
        <v>3</v>
      </c>
      <c r="G70" s="1" t="s">
        <v>4</v>
      </c>
      <c r="H70" s="4">
        <v>2290.3000000000002</v>
      </c>
      <c r="I70" s="1" t="s">
        <v>5</v>
      </c>
      <c r="J70" s="1" t="s">
        <v>5761</v>
      </c>
      <c r="K70" s="1">
        <f>COUNTIF($J$2:J70,"no")/$N$9</f>
        <v>0</v>
      </c>
      <c r="L70" s="1">
        <f>COUNTIF($J$2:J70,"yes")/$N$3</f>
        <v>6.9979716024340777E-2</v>
      </c>
    </row>
    <row r="71" spans="1:12" x14ac:dyDescent="0.35">
      <c r="A71" s="6">
        <v>70</v>
      </c>
      <c r="B71" s="3" t="s">
        <v>1797</v>
      </c>
      <c r="C71" s="1" t="s">
        <v>0</v>
      </c>
      <c r="D71" s="1" t="s">
        <v>1</v>
      </c>
      <c r="E71" s="1" t="s">
        <v>10</v>
      </c>
      <c r="F71" s="1" t="s">
        <v>3</v>
      </c>
      <c r="G71" s="1" t="s">
        <v>4</v>
      </c>
      <c r="H71" s="4">
        <v>2289.8000000000002</v>
      </c>
      <c r="I71" s="1" t="s">
        <v>5</v>
      </c>
      <c r="J71" s="1" t="s">
        <v>5761</v>
      </c>
      <c r="K71" s="1">
        <f>COUNTIF($J$2:J71,"no")/$N$9</f>
        <v>0</v>
      </c>
      <c r="L71" s="1">
        <f>COUNTIF($J$2:J71,"yes")/$N$3</f>
        <v>7.099391480730223E-2</v>
      </c>
    </row>
    <row r="72" spans="1:12" x14ac:dyDescent="0.35">
      <c r="A72" s="6">
        <v>71</v>
      </c>
      <c r="B72" s="3" t="s">
        <v>1798</v>
      </c>
      <c r="C72" s="1" t="s">
        <v>0</v>
      </c>
      <c r="D72" s="1" t="s">
        <v>1</v>
      </c>
      <c r="E72" s="1" t="s">
        <v>6</v>
      </c>
      <c r="F72" s="1" t="s">
        <v>3</v>
      </c>
      <c r="G72" s="1" t="s">
        <v>4</v>
      </c>
      <c r="H72" s="4">
        <v>2289.6999999999998</v>
      </c>
      <c r="I72" s="1" t="s">
        <v>5</v>
      </c>
      <c r="J72" s="1" t="s">
        <v>5761</v>
      </c>
      <c r="K72" s="1">
        <f>COUNTIF($J$2:J72,"no")/$N$9</f>
        <v>0</v>
      </c>
      <c r="L72" s="1">
        <f>COUNTIF($J$2:J72,"yes")/$N$3</f>
        <v>7.2008113590263698E-2</v>
      </c>
    </row>
    <row r="73" spans="1:12" x14ac:dyDescent="0.35">
      <c r="A73" s="6">
        <v>72</v>
      </c>
      <c r="B73" s="3" t="s">
        <v>1799</v>
      </c>
      <c r="C73" s="1" t="s">
        <v>0</v>
      </c>
      <c r="D73" s="1" t="s">
        <v>1</v>
      </c>
      <c r="E73" s="1" t="s">
        <v>6</v>
      </c>
      <c r="F73" s="1" t="s">
        <v>3</v>
      </c>
      <c r="G73" s="1" t="s">
        <v>4</v>
      </c>
      <c r="H73" s="4">
        <v>2289.6999999999998</v>
      </c>
      <c r="I73" s="1" t="s">
        <v>5</v>
      </c>
      <c r="J73" s="1" t="s">
        <v>5761</v>
      </c>
      <c r="K73" s="1">
        <f>COUNTIF($J$2:J73,"no")/$N$9</f>
        <v>0</v>
      </c>
      <c r="L73" s="1">
        <f>COUNTIF($J$2:J73,"yes")/$N$3</f>
        <v>7.3022312373225151E-2</v>
      </c>
    </row>
    <row r="74" spans="1:12" x14ac:dyDescent="0.35">
      <c r="A74" s="6">
        <v>73</v>
      </c>
      <c r="B74" s="3" t="s">
        <v>1800</v>
      </c>
      <c r="C74" s="1" t="s">
        <v>0</v>
      </c>
      <c r="D74" s="1" t="s">
        <v>1</v>
      </c>
      <c r="E74" s="1" t="s">
        <v>6</v>
      </c>
      <c r="F74" s="1" t="s">
        <v>3</v>
      </c>
      <c r="G74" s="1" t="s">
        <v>4</v>
      </c>
      <c r="H74" s="4">
        <v>2289.3000000000002</v>
      </c>
      <c r="I74" s="1" t="s">
        <v>5</v>
      </c>
      <c r="J74" s="1" t="s">
        <v>5761</v>
      </c>
      <c r="K74" s="1">
        <f>COUNTIF($J$2:J74,"no")/$N$9</f>
        <v>0</v>
      </c>
      <c r="L74" s="1">
        <f>COUNTIF($J$2:J74,"yes")/$N$3</f>
        <v>7.4036511156186618E-2</v>
      </c>
    </row>
    <row r="75" spans="1:12" x14ac:dyDescent="0.35">
      <c r="A75" s="6">
        <v>74</v>
      </c>
      <c r="B75" s="3" t="s">
        <v>1801</v>
      </c>
      <c r="C75" s="1" t="s">
        <v>0</v>
      </c>
      <c r="D75" s="1" t="s">
        <v>1</v>
      </c>
      <c r="E75" s="1" t="s">
        <v>6</v>
      </c>
      <c r="F75" s="1" t="s">
        <v>3</v>
      </c>
      <c r="G75" s="1" t="s">
        <v>4</v>
      </c>
      <c r="H75" s="4">
        <v>2289.1999999999998</v>
      </c>
      <c r="I75" s="1" t="s">
        <v>5</v>
      </c>
      <c r="J75" s="1" t="s">
        <v>5761</v>
      </c>
      <c r="K75" s="1">
        <f>COUNTIF($J$2:J75,"no")/$N$9</f>
        <v>0</v>
      </c>
      <c r="L75" s="1">
        <f>COUNTIF($J$2:J75,"yes")/$N$3</f>
        <v>7.5050709939148072E-2</v>
      </c>
    </row>
    <row r="76" spans="1:12" x14ac:dyDescent="0.35">
      <c r="A76" s="6">
        <v>75</v>
      </c>
      <c r="B76" s="3" t="s">
        <v>1802</v>
      </c>
      <c r="C76" s="1" t="s">
        <v>0</v>
      </c>
      <c r="D76" s="1" t="s">
        <v>1</v>
      </c>
      <c r="E76" s="1" t="s">
        <v>10</v>
      </c>
      <c r="F76" s="1" t="s">
        <v>3</v>
      </c>
      <c r="G76" s="1" t="s">
        <v>4</v>
      </c>
      <c r="H76" s="4">
        <v>2289.1</v>
      </c>
      <c r="I76" s="1" t="s">
        <v>5</v>
      </c>
      <c r="J76" s="1" t="s">
        <v>5761</v>
      </c>
      <c r="K76" s="1">
        <f>COUNTIF($J$2:J76,"no")/$N$9</f>
        <v>0</v>
      </c>
      <c r="L76" s="1">
        <f>COUNTIF($J$2:J76,"yes")/$N$3</f>
        <v>7.6064908722109539E-2</v>
      </c>
    </row>
    <row r="77" spans="1:12" x14ac:dyDescent="0.35">
      <c r="A77" s="6">
        <v>76</v>
      </c>
      <c r="B77" s="3" t="s">
        <v>1803</v>
      </c>
      <c r="C77" s="1" t="s">
        <v>0</v>
      </c>
      <c r="D77" s="1" t="s">
        <v>1</v>
      </c>
      <c r="E77" s="1" t="s">
        <v>6</v>
      </c>
      <c r="F77" s="1" t="s">
        <v>3</v>
      </c>
      <c r="G77" s="1" t="s">
        <v>4</v>
      </c>
      <c r="H77" s="4">
        <v>2288.9</v>
      </c>
      <c r="I77" s="1" t="s">
        <v>5</v>
      </c>
      <c r="J77" s="1" t="s">
        <v>5761</v>
      </c>
      <c r="K77" s="1">
        <f>COUNTIF($J$2:J77,"no")/$N$9</f>
        <v>0</v>
      </c>
      <c r="L77" s="1">
        <f>COUNTIF($J$2:J77,"yes")/$N$3</f>
        <v>7.7079107505070993E-2</v>
      </c>
    </row>
    <row r="78" spans="1:12" x14ac:dyDescent="0.35">
      <c r="A78" s="6">
        <v>77</v>
      </c>
      <c r="B78" s="3" t="s">
        <v>1804</v>
      </c>
      <c r="C78" s="1" t="s">
        <v>0</v>
      </c>
      <c r="D78" s="1" t="s">
        <v>1</v>
      </c>
      <c r="E78" s="1" t="s">
        <v>6</v>
      </c>
      <c r="F78" s="1" t="s">
        <v>3</v>
      </c>
      <c r="G78" s="1" t="s">
        <v>4</v>
      </c>
      <c r="H78" s="4">
        <v>2288.8000000000002</v>
      </c>
      <c r="I78" s="1" t="s">
        <v>5</v>
      </c>
      <c r="J78" s="1" t="s">
        <v>5761</v>
      </c>
      <c r="K78" s="1">
        <f>COUNTIF($J$2:J78,"no")/$N$9</f>
        <v>0</v>
      </c>
      <c r="L78" s="1">
        <f>COUNTIF($J$2:J78,"yes")/$N$3</f>
        <v>7.809330628803246E-2</v>
      </c>
    </row>
    <row r="79" spans="1:12" x14ac:dyDescent="0.35">
      <c r="A79" s="6">
        <v>78</v>
      </c>
      <c r="B79" s="3" t="s">
        <v>1805</v>
      </c>
      <c r="C79" s="1" t="s">
        <v>0</v>
      </c>
      <c r="D79" s="1" t="s">
        <v>1</v>
      </c>
      <c r="E79" s="1" t="s">
        <v>6</v>
      </c>
      <c r="F79" s="1" t="s">
        <v>3</v>
      </c>
      <c r="G79" s="1" t="s">
        <v>4</v>
      </c>
      <c r="H79" s="4">
        <v>2288.6</v>
      </c>
      <c r="I79" s="1" t="s">
        <v>5</v>
      </c>
      <c r="J79" s="1" t="s">
        <v>5761</v>
      </c>
      <c r="K79" s="1">
        <f>COUNTIF($J$2:J79,"no")/$N$9</f>
        <v>0</v>
      </c>
      <c r="L79" s="1">
        <f>COUNTIF($J$2:J79,"yes")/$N$3</f>
        <v>7.9107505070993914E-2</v>
      </c>
    </row>
    <row r="80" spans="1:12" x14ac:dyDescent="0.35">
      <c r="A80" s="6">
        <v>79</v>
      </c>
      <c r="B80" s="3" t="s">
        <v>1806</v>
      </c>
      <c r="C80" s="1" t="s">
        <v>0</v>
      </c>
      <c r="D80" s="1" t="s">
        <v>1</v>
      </c>
      <c r="E80" s="1" t="s">
        <v>6</v>
      </c>
      <c r="F80" s="1" t="s">
        <v>3</v>
      </c>
      <c r="G80" s="1" t="s">
        <v>4</v>
      </c>
      <c r="H80" s="4">
        <v>2288.1999999999998</v>
      </c>
      <c r="I80" s="1" t="s">
        <v>5</v>
      </c>
      <c r="J80" s="1" t="s">
        <v>5761</v>
      </c>
      <c r="K80" s="1">
        <f>COUNTIF($J$2:J80,"no")/$N$9</f>
        <v>0</v>
      </c>
      <c r="L80" s="1">
        <f>COUNTIF($J$2:J80,"yes")/$N$3</f>
        <v>8.0121703853955381E-2</v>
      </c>
    </row>
    <row r="81" spans="1:12" x14ac:dyDescent="0.35">
      <c r="A81" s="6">
        <v>80</v>
      </c>
      <c r="B81" s="3" t="s">
        <v>1807</v>
      </c>
      <c r="C81" s="1" t="s">
        <v>0</v>
      </c>
      <c r="D81" s="1" t="s">
        <v>1</v>
      </c>
      <c r="E81" s="1" t="s">
        <v>10</v>
      </c>
      <c r="F81" s="1" t="s">
        <v>3</v>
      </c>
      <c r="G81" s="1" t="s">
        <v>4</v>
      </c>
      <c r="H81" s="4">
        <v>2288</v>
      </c>
      <c r="I81" s="1" t="s">
        <v>5</v>
      </c>
      <c r="J81" s="1" t="s">
        <v>5761</v>
      </c>
      <c r="K81" s="1">
        <f>COUNTIF($J$2:J81,"no")/$N$9</f>
        <v>0</v>
      </c>
      <c r="L81" s="1">
        <f>COUNTIF($J$2:J81,"yes")/$N$3</f>
        <v>8.1135902636916835E-2</v>
      </c>
    </row>
    <row r="82" spans="1:12" x14ac:dyDescent="0.35">
      <c r="A82" s="6">
        <v>81</v>
      </c>
      <c r="B82" s="3" t="s">
        <v>1808</v>
      </c>
      <c r="C82" s="1" t="s">
        <v>0</v>
      </c>
      <c r="D82" s="1" t="s">
        <v>1</v>
      </c>
      <c r="E82" s="1" t="s">
        <v>6</v>
      </c>
      <c r="F82" s="1" t="s">
        <v>3</v>
      </c>
      <c r="G82" s="1" t="s">
        <v>4</v>
      </c>
      <c r="H82" s="4">
        <v>2287.9</v>
      </c>
      <c r="I82" s="1" t="s">
        <v>5</v>
      </c>
      <c r="J82" s="1" t="s">
        <v>5761</v>
      </c>
      <c r="K82" s="1">
        <f>COUNTIF($J$2:J82,"no")/$N$9</f>
        <v>0</v>
      </c>
      <c r="L82" s="1">
        <f>COUNTIF($J$2:J82,"yes")/$N$3</f>
        <v>8.2150101419878302E-2</v>
      </c>
    </row>
    <row r="83" spans="1:12" x14ac:dyDescent="0.35">
      <c r="A83" s="6">
        <v>82</v>
      </c>
      <c r="B83" s="3" t="s">
        <v>1809</v>
      </c>
      <c r="C83" s="1" t="s">
        <v>0</v>
      </c>
      <c r="D83" s="1" t="s">
        <v>1</v>
      </c>
      <c r="E83" s="1" t="s">
        <v>2</v>
      </c>
      <c r="F83" s="1" t="s">
        <v>3</v>
      </c>
      <c r="G83" s="1" t="s">
        <v>4</v>
      </c>
      <c r="H83" s="4">
        <v>2287.6999999999998</v>
      </c>
      <c r="I83" s="1" t="s">
        <v>5</v>
      </c>
      <c r="J83" s="1" t="s">
        <v>5761</v>
      </c>
      <c r="K83" s="1">
        <f>COUNTIF($J$2:J83,"no")/$N$9</f>
        <v>0</v>
      </c>
      <c r="L83" s="1">
        <f>COUNTIF($J$2:J83,"yes")/$N$3</f>
        <v>8.3164300202839755E-2</v>
      </c>
    </row>
    <row r="84" spans="1:12" x14ac:dyDescent="0.35">
      <c r="A84" s="6">
        <v>83</v>
      </c>
      <c r="B84" s="3" t="s">
        <v>1810</v>
      </c>
      <c r="C84" s="1" t="s">
        <v>0</v>
      </c>
      <c r="D84" s="1" t="s">
        <v>1</v>
      </c>
      <c r="E84" s="1" t="s">
        <v>6</v>
      </c>
      <c r="F84" s="1" t="s">
        <v>3</v>
      </c>
      <c r="G84" s="1" t="s">
        <v>4</v>
      </c>
      <c r="H84" s="4">
        <v>2286.8000000000002</v>
      </c>
      <c r="I84" s="1" t="s">
        <v>5</v>
      </c>
      <c r="J84" s="1" t="s">
        <v>5761</v>
      </c>
      <c r="K84" s="1">
        <f>COUNTIF($J$2:J84,"no")/$N$9</f>
        <v>0</v>
      </c>
      <c r="L84" s="1">
        <f>COUNTIF($J$2:J84,"yes")/$N$3</f>
        <v>8.4178498985801223E-2</v>
      </c>
    </row>
    <row r="85" spans="1:12" x14ac:dyDescent="0.35">
      <c r="A85" s="6">
        <v>84</v>
      </c>
      <c r="B85" s="3" t="s">
        <v>1811</v>
      </c>
      <c r="C85" s="1" t="s">
        <v>0</v>
      </c>
      <c r="D85" s="1" t="s">
        <v>1</v>
      </c>
      <c r="E85" s="1" t="s">
        <v>2</v>
      </c>
      <c r="F85" s="1" t="s">
        <v>3</v>
      </c>
      <c r="G85" s="1" t="s">
        <v>4</v>
      </c>
      <c r="H85" s="4">
        <v>2286.5</v>
      </c>
      <c r="I85" s="1" t="s">
        <v>5</v>
      </c>
      <c r="J85" s="1" t="s">
        <v>5761</v>
      </c>
      <c r="K85" s="1">
        <f>COUNTIF($J$2:J85,"no")/$N$9</f>
        <v>0</v>
      </c>
      <c r="L85" s="1">
        <f>COUNTIF($J$2:J85,"yes")/$N$3</f>
        <v>8.5192697768762676E-2</v>
      </c>
    </row>
    <row r="86" spans="1:12" x14ac:dyDescent="0.35">
      <c r="A86" s="6">
        <v>85</v>
      </c>
      <c r="B86" s="3" t="s">
        <v>1812</v>
      </c>
      <c r="C86" s="1" t="s">
        <v>0</v>
      </c>
      <c r="D86" s="1" t="s">
        <v>1</v>
      </c>
      <c r="E86" s="1" t="s">
        <v>6</v>
      </c>
      <c r="F86" s="1" t="s">
        <v>3</v>
      </c>
      <c r="G86" s="1" t="s">
        <v>4</v>
      </c>
      <c r="H86" s="4">
        <v>2286.1999999999998</v>
      </c>
      <c r="I86" s="1" t="s">
        <v>5</v>
      </c>
      <c r="J86" s="1" t="s">
        <v>5761</v>
      </c>
      <c r="K86" s="1">
        <f>COUNTIF($J$2:J86,"no")/$N$9</f>
        <v>0</v>
      </c>
      <c r="L86" s="1">
        <f>COUNTIF($J$2:J86,"yes")/$N$3</f>
        <v>8.6206896551724144E-2</v>
      </c>
    </row>
    <row r="87" spans="1:12" x14ac:dyDescent="0.35">
      <c r="A87" s="6">
        <v>86</v>
      </c>
      <c r="B87" s="3" t="s">
        <v>1813</v>
      </c>
      <c r="C87" s="1" t="s">
        <v>0</v>
      </c>
      <c r="D87" s="1" t="s">
        <v>1</v>
      </c>
      <c r="E87" s="1" t="s">
        <v>2</v>
      </c>
      <c r="F87" s="1" t="s">
        <v>3</v>
      </c>
      <c r="G87" s="1" t="s">
        <v>4</v>
      </c>
      <c r="H87" s="4">
        <v>2286.1</v>
      </c>
      <c r="I87" s="1" t="s">
        <v>5</v>
      </c>
      <c r="J87" s="1" t="s">
        <v>5761</v>
      </c>
      <c r="K87" s="1">
        <f>COUNTIF($J$2:J87,"no")/$N$9</f>
        <v>0</v>
      </c>
      <c r="L87" s="1">
        <f>COUNTIF($J$2:J87,"yes")/$N$3</f>
        <v>8.7221095334685597E-2</v>
      </c>
    </row>
    <row r="88" spans="1:12" x14ac:dyDescent="0.35">
      <c r="A88" s="6">
        <v>87</v>
      </c>
      <c r="B88" s="3" t="s">
        <v>1814</v>
      </c>
      <c r="C88" s="1" t="s">
        <v>0</v>
      </c>
      <c r="D88" s="1" t="s">
        <v>1</v>
      </c>
      <c r="E88" s="1" t="s">
        <v>6</v>
      </c>
      <c r="F88" s="1" t="s">
        <v>3</v>
      </c>
      <c r="G88" s="1" t="s">
        <v>4</v>
      </c>
      <c r="H88" s="4">
        <v>2286.1</v>
      </c>
      <c r="I88" s="1" t="s">
        <v>5</v>
      </c>
      <c r="J88" s="1" t="s">
        <v>5761</v>
      </c>
      <c r="K88" s="1">
        <f>COUNTIF($J$2:J88,"no")/$N$9</f>
        <v>0</v>
      </c>
      <c r="L88" s="1">
        <f>COUNTIF($J$2:J88,"yes")/$N$3</f>
        <v>8.8235294117647065E-2</v>
      </c>
    </row>
    <row r="89" spans="1:12" x14ac:dyDescent="0.35">
      <c r="A89" s="6">
        <v>88</v>
      </c>
      <c r="B89" s="3" t="s">
        <v>1815</v>
      </c>
      <c r="C89" s="1" t="s">
        <v>0</v>
      </c>
      <c r="D89" s="1" t="s">
        <v>1</v>
      </c>
      <c r="E89" s="1" t="s">
        <v>6</v>
      </c>
      <c r="F89" s="1" t="s">
        <v>3</v>
      </c>
      <c r="G89" s="1" t="s">
        <v>4</v>
      </c>
      <c r="H89" s="4">
        <v>2286.1</v>
      </c>
      <c r="I89" s="1" t="s">
        <v>5</v>
      </c>
      <c r="J89" s="1" t="s">
        <v>5761</v>
      </c>
      <c r="K89" s="1">
        <f>COUNTIF($J$2:J89,"no")/$N$9</f>
        <v>0</v>
      </c>
      <c r="L89" s="1">
        <f>COUNTIF($J$2:J89,"yes")/$N$3</f>
        <v>8.9249492900608518E-2</v>
      </c>
    </row>
    <row r="90" spans="1:12" x14ac:dyDescent="0.35">
      <c r="A90" s="6">
        <v>89</v>
      </c>
      <c r="B90" s="3" t="s">
        <v>1816</v>
      </c>
      <c r="C90" s="1" t="s">
        <v>0</v>
      </c>
      <c r="D90" s="1" t="s">
        <v>1</v>
      </c>
      <c r="E90" s="1" t="s">
        <v>10</v>
      </c>
      <c r="F90" s="1" t="s">
        <v>3</v>
      </c>
      <c r="G90" s="1" t="s">
        <v>4</v>
      </c>
      <c r="H90" s="4">
        <v>2285.8000000000002</v>
      </c>
      <c r="I90" s="1" t="s">
        <v>5</v>
      </c>
      <c r="J90" s="1" t="s">
        <v>5761</v>
      </c>
      <c r="K90" s="1">
        <f>COUNTIF($J$2:J90,"no")/$N$9</f>
        <v>0</v>
      </c>
      <c r="L90" s="1">
        <f>COUNTIF($J$2:J90,"yes")/$N$3</f>
        <v>9.0263691683569985E-2</v>
      </c>
    </row>
    <row r="91" spans="1:12" x14ac:dyDescent="0.35">
      <c r="A91" s="6">
        <v>90</v>
      </c>
      <c r="B91" s="3" t="s">
        <v>1817</v>
      </c>
      <c r="C91" s="1" t="s">
        <v>0</v>
      </c>
      <c r="D91" s="1" t="s">
        <v>1</v>
      </c>
      <c r="E91" s="1" t="s">
        <v>6</v>
      </c>
      <c r="F91" s="1" t="s">
        <v>3</v>
      </c>
      <c r="G91" s="1" t="s">
        <v>4</v>
      </c>
      <c r="H91" s="4">
        <v>2285.8000000000002</v>
      </c>
      <c r="I91" s="1" t="s">
        <v>5</v>
      </c>
      <c r="J91" s="1" t="s">
        <v>5761</v>
      </c>
      <c r="K91" s="1">
        <f>COUNTIF($J$2:J91,"no")/$N$9</f>
        <v>0</v>
      </c>
      <c r="L91" s="1">
        <f>COUNTIF($J$2:J91,"yes")/$N$3</f>
        <v>9.1277890466531439E-2</v>
      </c>
    </row>
    <row r="92" spans="1:12" x14ac:dyDescent="0.35">
      <c r="A92" s="6">
        <v>91</v>
      </c>
      <c r="B92" s="3" t="s">
        <v>1818</v>
      </c>
      <c r="C92" s="1" t="s">
        <v>0</v>
      </c>
      <c r="D92" s="1" t="s">
        <v>1</v>
      </c>
      <c r="E92" s="1" t="s">
        <v>6</v>
      </c>
      <c r="F92" s="1" t="s">
        <v>3</v>
      </c>
      <c r="G92" s="1" t="s">
        <v>4</v>
      </c>
      <c r="H92" s="4">
        <v>2285.6</v>
      </c>
      <c r="I92" s="1" t="s">
        <v>5</v>
      </c>
      <c r="J92" s="1" t="s">
        <v>5761</v>
      </c>
      <c r="K92" s="1">
        <f>COUNTIF($J$2:J92,"no")/$N$9</f>
        <v>0</v>
      </c>
      <c r="L92" s="1">
        <f>COUNTIF($J$2:J92,"yes")/$N$3</f>
        <v>9.2292089249492906E-2</v>
      </c>
    </row>
    <row r="93" spans="1:12" x14ac:dyDescent="0.35">
      <c r="A93" s="6">
        <v>92</v>
      </c>
      <c r="B93" s="3" t="s">
        <v>1819</v>
      </c>
      <c r="C93" s="1" t="s">
        <v>0</v>
      </c>
      <c r="D93" s="1" t="s">
        <v>1</v>
      </c>
      <c r="E93" s="1" t="s">
        <v>10</v>
      </c>
      <c r="F93" s="1" t="s">
        <v>3</v>
      </c>
      <c r="G93" s="1" t="s">
        <v>4</v>
      </c>
      <c r="H93" s="4">
        <v>2285.5</v>
      </c>
      <c r="I93" s="1" t="s">
        <v>5</v>
      </c>
      <c r="J93" s="1" t="s">
        <v>5761</v>
      </c>
      <c r="K93" s="1">
        <f>COUNTIF($J$2:J93,"no")/$N$9</f>
        <v>0</v>
      </c>
      <c r="L93" s="1">
        <f>COUNTIF($J$2:J93,"yes")/$N$3</f>
        <v>9.330628803245436E-2</v>
      </c>
    </row>
    <row r="94" spans="1:12" x14ac:dyDescent="0.35">
      <c r="A94" s="6">
        <v>93</v>
      </c>
      <c r="B94" s="3" t="s">
        <v>1820</v>
      </c>
      <c r="C94" s="1" t="s">
        <v>0</v>
      </c>
      <c r="D94" s="1" t="s">
        <v>1</v>
      </c>
      <c r="E94" s="1" t="s">
        <v>11</v>
      </c>
      <c r="F94" s="1" t="s">
        <v>3</v>
      </c>
      <c r="G94" s="1" t="s">
        <v>4</v>
      </c>
      <c r="H94" s="4">
        <v>2285.1999999999998</v>
      </c>
      <c r="I94" s="1" t="s">
        <v>5</v>
      </c>
      <c r="J94" s="1" t="s">
        <v>5761</v>
      </c>
      <c r="K94" s="1">
        <f>COUNTIF($J$2:J94,"no")/$N$9</f>
        <v>0</v>
      </c>
      <c r="L94" s="1">
        <f>COUNTIF($J$2:J94,"yes")/$N$3</f>
        <v>9.4320486815415827E-2</v>
      </c>
    </row>
    <row r="95" spans="1:12" x14ac:dyDescent="0.35">
      <c r="A95" s="6">
        <v>94</v>
      </c>
      <c r="B95" s="3" t="s">
        <v>1821</v>
      </c>
      <c r="C95" s="1" t="s">
        <v>0</v>
      </c>
      <c r="D95" s="1" t="s">
        <v>12</v>
      </c>
      <c r="E95" s="1" t="s">
        <v>13</v>
      </c>
      <c r="F95" s="1" t="s">
        <v>3</v>
      </c>
      <c r="G95" s="1" t="s">
        <v>4</v>
      </c>
      <c r="H95" s="4">
        <v>2284.8000000000002</v>
      </c>
      <c r="I95" s="1" t="s">
        <v>5</v>
      </c>
      <c r="J95" s="1" t="s">
        <v>5761</v>
      </c>
      <c r="K95" s="1">
        <f>COUNTIF($J$2:J95,"no")/$N$9</f>
        <v>0</v>
      </c>
      <c r="L95" s="1">
        <f>COUNTIF($J$2:J95,"yes")/$N$3</f>
        <v>9.5334685598377281E-2</v>
      </c>
    </row>
    <row r="96" spans="1:12" x14ac:dyDescent="0.35">
      <c r="A96" s="6">
        <v>95</v>
      </c>
      <c r="B96" s="3" t="s">
        <v>1822</v>
      </c>
      <c r="C96" s="1" t="s">
        <v>0</v>
      </c>
      <c r="D96" s="1" t="s">
        <v>1</v>
      </c>
      <c r="E96" s="1" t="s">
        <v>2</v>
      </c>
      <c r="F96" s="1" t="s">
        <v>3</v>
      </c>
      <c r="G96" s="1" t="s">
        <v>4</v>
      </c>
      <c r="H96" s="4">
        <v>2284.1999999999998</v>
      </c>
      <c r="I96" s="1" t="s">
        <v>5</v>
      </c>
      <c r="J96" s="1" t="s">
        <v>5761</v>
      </c>
      <c r="K96" s="1">
        <f>COUNTIF($J$2:J96,"no")/$N$9</f>
        <v>0</v>
      </c>
      <c r="L96" s="1">
        <f>COUNTIF($J$2:J96,"yes")/$N$3</f>
        <v>9.6348884381338748E-2</v>
      </c>
    </row>
    <row r="97" spans="1:12" x14ac:dyDescent="0.35">
      <c r="A97" s="6">
        <v>96</v>
      </c>
      <c r="B97" s="3" t="s">
        <v>1823</v>
      </c>
      <c r="C97" s="1" t="s">
        <v>0</v>
      </c>
      <c r="D97" s="1" t="s">
        <v>1</v>
      </c>
      <c r="E97" s="1" t="s">
        <v>6</v>
      </c>
      <c r="F97" s="1" t="s">
        <v>3</v>
      </c>
      <c r="G97" s="1" t="s">
        <v>4</v>
      </c>
      <c r="H97" s="4">
        <v>2283.6</v>
      </c>
      <c r="I97" s="1" t="s">
        <v>5</v>
      </c>
      <c r="J97" s="1" t="s">
        <v>5761</v>
      </c>
      <c r="K97" s="1">
        <f>COUNTIF($J$2:J97,"no")/$N$9</f>
        <v>0</v>
      </c>
      <c r="L97" s="1">
        <f>COUNTIF($J$2:J97,"yes")/$N$3</f>
        <v>9.7363083164300201E-2</v>
      </c>
    </row>
    <row r="98" spans="1:12" x14ac:dyDescent="0.35">
      <c r="A98" s="6">
        <v>97</v>
      </c>
      <c r="B98" s="3" t="s">
        <v>1824</v>
      </c>
      <c r="C98" s="1" t="s">
        <v>0</v>
      </c>
      <c r="D98" s="1" t="s">
        <v>1</v>
      </c>
      <c r="E98" s="1" t="s">
        <v>6</v>
      </c>
      <c r="F98" s="1" t="s">
        <v>3</v>
      </c>
      <c r="G98" s="1" t="s">
        <v>4</v>
      </c>
      <c r="H98" s="4">
        <v>2283.6</v>
      </c>
      <c r="I98" s="1" t="s">
        <v>5</v>
      </c>
      <c r="J98" s="1" t="s">
        <v>5761</v>
      </c>
      <c r="K98" s="1">
        <f>COUNTIF($J$2:J98,"no")/$N$9</f>
        <v>0</v>
      </c>
      <c r="L98" s="1">
        <f>COUNTIF($J$2:J98,"yes")/$N$3</f>
        <v>9.8377281947261669E-2</v>
      </c>
    </row>
    <row r="99" spans="1:12" x14ac:dyDescent="0.35">
      <c r="A99" s="6">
        <v>98</v>
      </c>
      <c r="B99" s="3" t="s">
        <v>1825</v>
      </c>
      <c r="C99" s="1" t="s">
        <v>0</v>
      </c>
      <c r="D99" s="1" t="s">
        <v>1</v>
      </c>
      <c r="E99" s="1" t="s">
        <v>6</v>
      </c>
      <c r="F99" s="1" t="s">
        <v>3</v>
      </c>
      <c r="G99" s="1" t="s">
        <v>4</v>
      </c>
      <c r="H99" s="4">
        <v>2283.3000000000002</v>
      </c>
      <c r="I99" s="1" t="s">
        <v>5</v>
      </c>
      <c r="J99" s="1" t="s">
        <v>5761</v>
      </c>
      <c r="K99" s="1">
        <f>COUNTIF($J$2:J99,"no")/$N$9</f>
        <v>0</v>
      </c>
      <c r="L99" s="1">
        <f>COUNTIF($J$2:J99,"yes")/$N$3</f>
        <v>9.9391480730223122E-2</v>
      </c>
    </row>
    <row r="100" spans="1:12" x14ac:dyDescent="0.35">
      <c r="A100" s="6">
        <v>99</v>
      </c>
      <c r="B100" s="3" t="s">
        <v>1826</v>
      </c>
      <c r="C100" s="1" t="s">
        <v>0</v>
      </c>
      <c r="D100" s="1" t="s">
        <v>1</v>
      </c>
      <c r="E100" s="1" t="s">
        <v>2</v>
      </c>
      <c r="F100" s="1" t="s">
        <v>3</v>
      </c>
      <c r="G100" s="1" t="s">
        <v>4</v>
      </c>
      <c r="H100" s="4">
        <v>2283.3000000000002</v>
      </c>
      <c r="I100" s="1" t="s">
        <v>5</v>
      </c>
      <c r="J100" s="1" t="s">
        <v>5761</v>
      </c>
      <c r="K100" s="1">
        <f>COUNTIF($J$2:J100,"no")/$N$9</f>
        <v>0</v>
      </c>
      <c r="L100" s="1">
        <f>COUNTIF($J$2:J100,"yes")/$N$3</f>
        <v>0.10040567951318459</v>
      </c>
    </row>
    <row r="101" spans="1:12" x14ac:dyDescent="0.35">
      <c r="A101" s="6">
        <v>100</v>
      </c>
      <c r="B101" s="3" t="s">
        <v>1827</v>
      </c>
      <c r="C101" s="1" t="s">
        <v>0</v>
      </c>
      <c r="D101" s="1" t="s">
        <v>1</v>
      </c>
      <c r="E101" s="1" t="s">
        <v>10</v>
      </c>
      <c r="F101" s="1" t="s">
        <v>3</v>
      </c>
      <c r="G101" s="1" t="s">
        <v>4</v>
      </c>
      <c r="H101" s="4">
        <v>2283.1</v>
      </c>
      <c r="I101" s="1" t="s">
        <v>5</v>
      </c>
      <c r="J101" s="1" t="s">
        <v>5761</v>
      </c>
      <c r="K101" s="1">
        <f>COUNTIF($J$2:J101,"no")/$N$9</f>
        <v>0</v>
      </c>
      <c r="L101" s="1">
        <f>COUNTIF($J$2:J101,"yes")/$N$3</f>
        <v>0.10141987829614604</v>
      </c>
    </row>
    <row r="102" spans="1:12" x14ac:dyDescent="0.35">
      <c r="A102" s="6">
        <v>101</v>
      </c>
      <c r="B102" s="3" t="s">
        <v>1828</v>
      </c>
      <c r="C102" s="1" t="s">
        <v>0</v>
      </c>
      <c r="D102" s="1" t="s">
        <v>1</v>
      </c>
      <c r="E102" s="1" t="s">
        <v>6</v>
      </c>
      <c r="F102" s="1" t="s">
        <v>3</v>
      </c>
      <c r="G102" s="1" t="s">
        <v>4</v>
      </c>
      <c r="H102" s="4">
        <v>2282.6999999999998</v>
      </c>
      <c r="I102" s="1" t="s">
        <v>5</v>
      </c>
      <c r="J102" s="1" t="s">
        <v>5761</v>
      </c>
      <c r="K102" s="1">
        <f>COUNTIF($J$2:J102,"no")/$N$9</f>
        <v>0</v>
      </c>
      <c r="L102" s="1">
        <f>COUNTIF($J$2:J102,"yes")/$N$3</f>
        <v>0.10243407707910751</v>
      </c>
    </row>
    <row r="103" spans="1:12" x14ac:dyDescent="0.35">
      <c r="A103" s="6">
        <v>102</v>
      </c>
      <c r="B103" s="3" t="s">
        <v>1829</v>
      </c>
      <c r="C103" s="1" t="s">
        <v>0</v>
      </c>
      <c r="D103" s="1" t="s">
        <v>1</v>
      </c>
      <c r="E103" s="1" t="s">
        <v>6</v>
      </c>
      <c r="F103" s="1" t="s">
        <v>3</v>
      </c>
      <c r="G103" s="1" t="s">
        <v>4</v>
      </c>
      <c r="H103" s="4">
        <v>2282.6</v>
      </c>
      <c r="I103" s="1" t="s">
        <v>5</v>
      </c>
      <c r="J103" s="1" t="s">
        <v>5761</v>
      </c>
      <c r="K103" s="1">
        <f>COUNTIF($J$2:J103,"no")/$N$9</f>
        <v>0</v>
      </c>
      <c r="L103" s="1">
        <f>COUNTIF($J$2:J103,"yes")/$N$3</f>
        <v>0.10344827586206896</v>
      </c>
    </row>
    <row r="104" spans="1:12" x14ac:dyDescent="0.35">
      <c r="A104" s="6">
        <v>103</v>
      </c>
      <c r="B104" s="3" t="s">
        <v>1830</v>
      </c>
      <c r="C104" s="1" t="s">
        <v>0</v>
      </c>
      <c r="D104" s="1" t="s">
        <v>1</v>
      </c>
      <c r="E104" s="1" t="s">
        <v>6</v>
      </c>
      <c r="F104" s="1" t="s">
        <v>3</v>
      </c>
      <c r="G104" s="1" t="s">
        <v>4</v>
      </c>
      <c r="H104" s="4">
        <v>2282.6</v>
      </c>
      <c r="I104" s="1" t="s">
        <v>5</v>
      </c>
      <c r="J104" s="1" t="s">
        <v>5761</v>
      </c>
      <c r="K104" s="1">
        <f>COUNTIF($J$2:J104,"no")/$N$9</f>
        <v>0</v>
      </c>
      <c r="L104" s="1">
        <f>COUNTIF($J$2:J104,"yes")/$N$3</f>
        <v>0.10446247464503043</v>
      </c>
    </row>
    <row r="105" spans="1:12" x14ac:dyDescent="0.35">
      <c r="A105" s="6">
        <v>104</v>
      </c>
      <c r="B105" s="3" t="s">
        <v>1831</v>
      </c>
      <c r="C105" s="1" t="s">
        <v>0</v>
      </c>
      <c r="D105" s="1" t="s">
        <v>1</v>
      </c>
      <c r="E105" s="1" t="s">
        <v>6</v>
      </c>
      <c r="F105" s="1" t="s">
        <v>3</v>
      </c>
      <c r="G105" s="1" t="s">
        <v>4</v>
      </c>
      <c r="H105" s="4">
        <v>2282.5</v>
      </c>
      <c r="I105" s="1" t="s">
        <v>5</v>
      </c>
      <c r="J105" s="1" t="s">
        <v>5761</v>
      </c>
      <c r="K105" s="1">
        <f>COUNTIF($J$2:J105,"no")/$N$9</f>
        <v>0</v>
      </c>
      <c r="L105" s="1">
        <f>COUNTIF($J$2:J105,"yes")/$N$3</f>
        <v>0.10547667342799188</v>
      </c>
    </row>
    <row r="106" spans="1:12" x14ac:dyDescent="0.35">
      <c r="A106" s="6">
        <v>105</v>
      </c>
      <c r="B106" s="3" t="s">
        <v>1832</v>
      </c>
      <c r="C106" s="1" t="s">
        <v>0</v>
      </c>
      <c r="D106" s="1" t="s">
        <v>1</v>
      </c>
      <c r="E106" s="1" t="s">
        <v>6</v>
      </c>
      <c r="F106" s="1" t="s">
        <v>3</v>
      </c>
      <c r="G106" s="1" t="s">
        <v>4</v>
      </c>
      <c r="H106" s="4">
        <v>2282.5</v>
      </c>
      <c r="I106" s="1" t="s">
        <v>5</v>
      </c>
      <c r="J106" s="1" t="s">
        <v>5761</v>
      </c>
      <c r="K106" s="1">
        <f>COUNTIF($J$2:J106,"no")/$N$9</f>
        <v>0</v>
      </c>
      <c r="L106" s="1">
        <f>COUNTIF($J$2:J106,"yes")/$N$3</f>
        <v>0.10649087221095335</v>
      </c>
    </row>
    <row r="107" spans="1:12" x14ac:dyDescent="0.35">
      <c r="A107" s="6">
        <v>106</v>
      </c>
      <c r="B107" s="3" t="s">
        <v>1833</v>
      </c>
      <c r="C107" s="1" t="s">
        <v>0</v>
      </c>
      <c r="D107" s="1" t="s">
        <v>1</v>
      </c>
      <c r="E107" s="1" t="s">
        <v>6</v>
      </c>
      <c r="F107" s="1" t="s">
        <v>3</v>
      </c>
      <c r="G107" s="1" t="s">
        <v>4</v>
      </c>
      <c r="H107" s="4">
        <v>2282.4</v>
      </c>
      <c r="I107" s="1" t="s">
        <v>5</v>
      </c>
      <c r="J107" s="1" t="s">
        <v>5761</v>
      </c>
      <c r="K107" s="1">
        <f>COUNTIF($J$2:J107,"no")/$N$9</f>
        <v>0</v>
      </c>
      <c r="L107" s="1">
        <f>COUNTIF($J$2:J107,"yes")/$N$3</f>
        <v>0.10750507099391481</v>
      </c>
    </row>
    <row r="108" spans="1:12" x14ac:dyDescent="0.35">
      <c r="A108" s="6">
        <v>107</v>
      </c>
      <c r="B108" s="3" t="s">
        <v>1834</v>
      </c>
      <c r="C108" s="1" t="s">
        <v>0</v>
      </c>
      <c r="D108" s="1" t="s">
        <v>1</v>
      </c>
      <c r="E108" s="1" t="s">
        <v>6</v>
      </c>
      <c r="F108" s="1" t="s">
        <v>3</v>
      </c>
      <c r="G108" s="1" t="s">
        <v>4</v>
      </c>
      <c r="H108" s="4">
        <v>2282.4</v>
      </c>
      <c r="I108" s="1" t="s">
        <v>5</v>
      </c>
      <c r="J108" s="1" t="s">
        <v>5761</v>
      </c>
      <c r="K108" s="1">
        <f>COUNTIF($J$2:J108,"no")/$N$9</f>
        <v>0</v>
      </c>
      <c r="L108" s="1">
        <f>COUNTIF($J$2:J108,"yes")/$N$3</f>
        <v>0.10851926977687627</v>
      </c>
    </row>
    <row r="109" spans="1:12" x14ac:dyDescent="0.35">
      <c r="A109" s="6">
        <v>108</v>
      </c>
      <c r="B109" s="3" t="s">
        <v>1835</v>
      </c>
      <c r="C109" s="1" t="s">
        <v>0</v>
      </c>
      <c r="D109" s="1" t="s">
        <v>1</v>
      </c>
      <c r="E109" s="1" t="s">
        <v>6</v>
      </c>
      <c r="F109" s="1" t="s">
        <v>3</v>
      </c>
      <c r="G109" s="1" t="s">
        <v>4</v>
      </c>
      <c r="H109" s="4">
        <v>2282.1999999999998</v>
      </c>
      <c r="I109" s="1" t="s">
        <v>5</v>
      </c>
      <c r="J109" s="1" t="s">
        <v>5761</v>
      </c>
      <c r="K109" s="1">
        <f>COUNTIF($J$2:J109,"no")/$N$9</f>
        <v>0</v>
      </c>
      <c r="L109" s="1">
        <f>COUNTIF($J$2:J109,"yes")/$N$3</f>
        <v>0.10953346855983773</v>
      </c>
    </row>
    <row r="110" spans="1:12" x14ac:dyDescent="0.35">
      <c r="A110" s="6">
        <v>109</v>
      </c>
      <c r="B110" s="3" t="s">
        <v>1836</v>
      </c>
      <c r="C110" s="1" t="s">
        <v>0</v>
      </c>
      <c r="D110" s="1" t="s">
        <v>1</v>
      </c>
      <c r="E110" s="1" t="s">
        <v>6</v>
      </c>
      <c r="F110" s="1" t="s">
        <v>3</v>
      </c>
      <c r="G110" s="1" t="s">
        <v>4</v>
      </c>
      <c r="H110" s="4">
        <v>2282</v>
      </c>
      <c r="I110" s="1" t="s">
        <v>5</v>
      </c>
      <c r="J110" s="1" t="s">
        <v>5761</v>
      </c>
      <c r="K110" s="1">
        <f>COUNTIF($J$2:J110,"no")/$N$9</f>
        <v>0</v>
      </c>
      <c r="L110" s="1">
        <f>COUNTIF($J$2:J110,"yes")/$N$3</f>
        <v>0.11054766734279919</v>
      </c>
    </row>
    <row r="111" spans="1:12" x14ac:dyDescent="0.35">
      <c r="A111" s="6">
        <v>110</v>
      </c>
      <c r="B111" s="3" t="s">
        <v>1837</v>
      </c>
      <c r="C111" s="1" t="s">
        <v>0</v>
      </c>
      <c r="D111" s="1" t="s">
        <v>1</v>
      </c>
      <c r="E111" s="1" t="s">
        <v>2</v>
      </c>
      <c r="F111" s="1" t="s">
        <v>3</v>
      </c>
      <c r="G111" s="1" t="s">
        <v>4</v>
      </c>
      <c r="H111" s="4">
        <v>2281.6</v>
      </c>
      <c r="I111" s="1" t="s">
        <v>5</v>
      </c>
      <c r="J111" s="1" t="s">
        <v>5761</v>
      </c>
      <c r="K111" s="1">
        <f>COUNTIF($J$2:J111,"no")/$N$9</f>
        <v>0</v>
      </c>
      <c r="L111" s="1">
        <f>COUNTIF($J$2:J111,"yes")/$N$3</f>
        <v>0.11156186612576065</v>
      </c>
    </row>
    <row r="112" spans="1:12" x14ac:dyDescent="0.35">
      <c r="A112" s="6">
        <v>111</v>
      </c>
      <c r="B112" s="3" t="s">
        <v>1838</v>
      </c>
      <c r="C112" s="1" t="s">
        <v>0</v>
      </c>
      <c r="D112" s="1" t="s">
        <v>1</v>
      </c>
      <c r="E112" s="1" t="s">
        <v>6</v>
      </c>
      <c r="F112" s="1" t="s">
        <v>3</v>
      </c>
      <c r="G112" s="1" t="s">
        <v>4</v>
      </c>
      <c r="H112" s="4">
        <v>2281.4</v>
      </c>
      <c r="I112" s="1" t="s">
        <v>5</v>
      </c>
      <c r="J112" s="1" t="s">
        <v>5761</v>
      </c>
      <c r="K112" s="1">
        <f>COUNTIF($J$2:J112,"no")/$N$9</f>
        <v>0</v>
      </c>
      <c r="L112" s="1">
        <f>COUNTIF($J$2:J112,"yes")/$N$3</f>
        <v>0.11257606490872211</v>
      </c>
    </row>
    <row r="113" spans="1:12" x14ac:dyDescent="0.35">
      <c r="A113" s="6">
        <v>112</v>
      </c>
      <c r="B113" s="3" t="s">
        <v>1839</v>
      </c>
      <c r="C113" s="1" t="s">
        <v>0</v>
      </c>
      <c r="D113" s="1" t="s">
        <v>1</v>
      </c>
      <c r="E113" s="1" t="s">
        <v>2</v>
      </c>
      <c r="F113" s="1" t="s">
        <v>3</v>
      </c>
      <c r="G113" s="1" t="s">
        <v>4</v>
      </c>
      <c r="H113" s="4">
        <v>2281.4</v>
      </c>
      <c r="I113" s="1" t="s">
        <v>5</v>
      </c>
      <c r="J113" s="1" t="s">
        <v>5761</v>
      </c>
      <c r="K113" s="1">
        <f>COUNTIF($J$2:J113,"no")/$N$9</f>
        <v>0</v>
      </c>
      <c r="L113" s="1">
        <f>COUNTIF($J$2:J113,"yes")/$N$3</f>
        <v>0.11359026369168357</v>
      </c>
    </row>
    <row r="114" spans="1:12" x14ac:dyDescent="0.35">
      <c r="A114" s="6">
        <v>113</v>
      </c>
      <c r="B114" s="3" t="s">
        <v>1840</v>
      </c>
      <c r="C114" s="1" t="s">
        <v>0</v>
      </c>
      <c r="D114" s="1" t="s">
        <v>1</v>
      </c>
      <c r="E114" s="1" t="s">
        <v>6</v>
      </c>
      <c r="F114" s="1" t="s">
        <v>3</v>
      </c>
      <c r="G114" s="1" t="s">
        <v>4</v>
      </c>
      <c r="H114" s="4">
        <v>2281.1</v>
      </c>
      <c r="I114" s="1" t="s">
        <v>5</v>
      </c>
      <c r="J114" s="1" t="s">
        <v>5761</v>
      </c>
      <c r="K114" s="1">
        <f>COUNTIF($J$2:J114,"no")/$N$9</f>
        <v>0</v>
      </c>
      <c r="L114" s="1">
        <f>COUNTIF($J$2:J114,"yes")/$N$3</f>
        <v>0.11460446247464504</v>
      </c>
    </row>
    <row r="115" spans="1:12" x14ac:dyDescent="0.35">
      <c r="A115" s="6">
        <v>114</v>
      </c>
      <c r="B115" s="3" t="s">
        <v>1841</v>
      </c>
      <c r="C115" s="1" t="s">
        <v>0</v>
      </c>
      <c r="D115" s="1" t="s">
        <v>1</v>
      </c>
      <c r="E115" s="1" t="s">
        <v>6</v>
      </c>
      <c r="F115" s="1" t="s">
        <v>3</v>
      </c>
      <c r="G115" s="1" t="s">
        <v>4</v>
      </c>
      <c r="H115" s="4">
        <v>2281</v>
      </c>
      <c r="I115" s="1" t="s">
        <v>5</v>
      </c>
      <c r="J115" s="1" t="s">
        <v>5761</v>
      </c>
      <c r="K115" s="1">
        <f>COUNTIF($J$2:J115,"no")/$N$9</f>
        <v>0</v>
      </c>
      <c r="L115" s="1">
        <f>COUNTIF($J$2:J115,"yes")/$N$3</f>
        <v>0.11561866125760649</v>
      </c>
    </row>
    <row r="116" spans="1:12" x14ac:dyDescent="0.35">
      <c r="A116" s="6">
        <v>115</v>
      </c>
      <c r="B116" s="3" t="s">
        <v>1842</v>
      </c>
      <c r="C116" s="1" t="s">
        <v>0</v>
      </c>
      <c r="D116" s="1" t="s">
        <v>1</v>
      </c>
      <c r="E116" s="1" t="s">
        <v>6</v>
      </c>
      <c r="F116" s="1" t="s">
        <v>3</v>
      </c>
      <c r="G116" s="1" t="s">
        <v>4</v>
      </c>
      <c r="H116" s="4">
        <v>2279.6</v>
      </c>
      <c r="I116" s="1" t="s">
        <v>5</v>
      </c>
      <c r="J116" s="1" t="s">
        <v>5761</v>
      </c>
      <c r="K116" s="1">
        <f>COUNTIF($J$2:J116,"no")/$N$9</f>
        <v>0</v>
      </c>
      <c r="L116" s="1">
        <f>COUNTIF($J$2:J116,"yes")/$N$3</f>
        <v>0.11663286004056796</v>
      </c>
    </row>
    <row r="117" spans="1:12" x14ac:dyDescent="0.35">
      <c r="A117" s="6">
        <v>116</v>
      </c>
      <c r="B117" s="3" t="s">
        <v>1843</v>
      </c>
      <c r="C117" s="1" t="s">
        <v>0</v>
      </c>
      <c r="D117" s="1" t="s">
        <v>1</v>
      </c>
      <c r="E117" s="1" t="s">
        <v>10</v>
      </c>
      <c r="F117" s="1" t="s">
        <v>3</v>
      </c>
      <c r="G117" s="1" t="s">
        <v>4</v>
      </c>
      <c r="H117" s="4">
        <v>2279.4</v>
      </c>
      <c r="I117" s="1" t="s">
        <v>5</v>
      </c>
      <c r="J117" s="1" t="s">
        <v>5761</v>
      </c>
      <c r="K117" s="1">
        <f>COUNTIF($J$2:J117,"no")/$N$9</f>
        <v>0</v>
      </c>
      <c r="L117" s="1">
        <f>COUNTIF($J$2:J117,"yes")/$N$3</f>
        <v>0.11764705882352941</v>
      </c>
    </row>
    <row r="118" spans="1:12" x14ac:dyDescent="0.35">
      <c r="A118" s="6">
        <v>117</v>
      </c>
      <c r="B118" s="3" t="s">
        <v>1844</v>
      </c>
      <c r="C118" s="1" t="s">
        <v>0</v>
      </c>
      <c r="D118" s="1" t="s">
        <v>1</v>
      </c>
      <c r="E118" s="1" t="s">
        <v>6</v>
      </c>
      <c r="F118" s="1" t="s">
        <v>3</v>
      </c>
      <c r="G118" s="1" t="s">
        <v>4</v>
      </c>
      <c r="H118" s="4">
        <v>2279.3000000000002</v>
      </c>
      <c r="I118" s="1" t="s">
        <v>5</v>
      </c>
      <c r="J118" s="1" t="s">
        <v>5761</v>
      </c>
      <c r="K118" s="1">
        <f>COUNTIF($J$2:J118,"no")/$N$9</f>
        <v>0</v>
      </c>
      <c r="L118" s="1">
        <f>COUNTIF($J$2:J118,"yes")/$N$3</f>
        <v>0.11866125760649088</v>
      </c>
    </row>
    <row r="119" spans="1:12" x14ac:dyDescent="0.35">
      <c r="A119" s="6">
        <v>118</v>
      </c>
      <c r="B119" s="3" t="s">
        <v>1845</v>
      </c>
      <c r="C119" s="1" t="s">
        <v>0</v>
      </c>
      <c r="D119" s="1" t="s">
        <v>1</v>
      </c>
      <c r="E119" s="1" t="s">
        <v>10</v>
      </c>
      <c r="F119" s="1" t="s">
        <v>3</v>
      </c>
      <c r="G119" s="1" t="s">
        <v>4</v>
      </c>
      <c r="H119" s="4">
        <v>2279.1999999999998</v>
      </c>
      <c r="I119" s="1" t="s">
        <v>5</v>
      </c>
      <c r="J119" s="1" t="s">
        <v>5761</v>
      </c>
      <c r="K119" s="1">
        <f>COUNTIF($J$2:J119,"no")/$N$9</f>
        <v>0</v>
      </c>
      <c r="L119" s="1">
        <f>COUNTIF($J$2:J119,"yes")/$N$3</f>
        <v>0.11967545638945233</v>
      </c>
    </row>
    <row r="120" spans="1:12" x14ac:dyDescent="0.35">
      <c r="A120" s="6">
        <v>119</v>
      </c>
      <c r="B120" s="3" t="s">
        <v>1846</v>
      </c>
      <c r="C120" s="1" t="s">
        <v>0</v>
      </c>
      <c r="D120" s="1" t="s">
        <v>1</v>
      </c>
      <c r="E120" s="1" t="s">
        <v>6</v>
      </c>
      <c r="F120" s="1" t="s">
        <v>3</v>
      </c>
      <c r="G120" s="1" t="s">
        <v>4</v>
      </c>
      <c r="H120" s="4">
        <v>2278.6999999999998</v>
      </c>
      <c r="I120" s="1" t="s">
        <v>5</v>
      </c>
      <c r="J120" s="1" t="s">
        <v>5761</v>
      </c>
      <c r="K120" s="1">
        <f>COUNTIF($J$2:J120,"no")/$N$9</f>
        <v>0</v>
      </c>
      <c r="L120" s="1">
        <f>COUNTIF($J$2:J120,"yes")/$N$3</f>
        <v>0.1206896551724138</v>
      </c>
    </row>
    <row r="121" spans="1:12" x14ac:dyDescent="0.35">
      <c r="A121" s="6">
        <v>120</v>
      </c>
      <c r="B121" s="3" t="s">
        <v>1847</v>
      </c>
      <c r="C121" s="1" t="s">
        <v>0</v>
      </c>
      <c r="D121" s="1" t="s">
        <v>1</v>
      </c>
      <c r="E121" s="1" t="s">
        <v>10</v>
      </c>
      <c r="F121" s="1" t="s">
        <v>3</v>
      </c>
      <c r="G121" s="1" t="s">
        <v>4</v>
      </c>
      <c r="H121" s="4">
        <v>2278</v>
      </c>
      <c r="I121" s="1" t="s">
        <v>5</v>
      </c>
      <c r="J121" s="1" t="s">
        <v>5761</v>
      </c>
      <c r="K121" s="1">
        <f>COUNTIF($J$2:J121,"no")/$N$9</f>
        <v>0</v>
      </c>
      <c r="L121" s="1">
        <f>COUNTIF($J$2:J121,"yes")/$N$3</f>
        <v>0.12170385395537525</v>
      </c>
    </row>
    <row r="122" spans="1:12" x14ac:dyDescent="0.35">
      <c r="A122" s="6">
        <v>121</v>
      </c>
      <c r="B122" s="3" t="s">
        <v>1848</v>
      </c>
      <c r="C122" s="1" t="s">
        <v>0</v>
      </c>
      <c r="D122" s="1" t="s">
        <v>1</v>
      </c>
      <c r="E122" s="1" t="s">
        <v>6</v>
      </c>
      <c r="F122" s="1" t="s">
        <v>3</v>
      </c>
      <c r="G122" s="1" t="s">
        <v>4</v>
      </c>
      <c r="H122" s="4">
        <v>2277.8000000000002</v>
      </c>
      <c r="I122" s="1" t="s">
        <v>5</v>
      </c>
      <c r="J122" s="1" t="s">
        <v>5761</v>
      </c>
      <c r="K122" s="1">
        <f>COUNTIF($J$2:J122,"no")/$N$9</f>
        <v>0</v>
      </c>
      <c r="L122" s="1">
        <f>COUNTIF($J$2:J122,"yes")/$N$3</f>
        <v>0.12271805273833672</v>
      </c>
    </row>
    <row r="123" spans="1:12" x14ac:dyDescent="0.35">
      <c r="A123" s="6">
        <v>122</v>
      </c>
      <c r="B123" s="3" t="s">
        <v>1849</v>
      </c>
      <c r="C123" s="1" t="s">
        <v>0</v>
      </c>
      <c r="D123" s="1" t="s">
        <v>1</v>
      </c>
      <c r="E123" s="1" t="s">
        <v>2</v>
      </c>
      <c r="F123" s="1" t="s">
        <v>3</v>
      </c>
      <c r="G123" s="1" t="s">
        <v>4</v>
      </c>
      <c r="H123" s="4">
        <v>2277.6999999999998</v>
      </c>
      <c r="I123" s="1" t="s">
        <v>5</v>
      </c>
      <c r="J123" s="1" t="s">
        <v>5761</v>
      </c>
      <c r="K123" s="1">
        <f>COUNTIF($J$2:J123,"no")/$N$9</f>
        <v>0</v>
      </c>
      <c r="L123" s="1">
        <f>COUNTIF($J$2:J123,"yes")/$N$3</f>
        <v>0.12373225152129817</v>
      </c>
    </row>
    <row r="124" spans="1:12" x14ac:dyDescent="0.35">
      <c r="A124" s="6">
        <v>123</v>
      </c>
      <c r="B124" s="3" t="s">
        <v>1850</v>
      </c>
      <c r="C124" s="1" t="s">
        <v>0</v>
      </c>
      <c r="D124" s="1" t="s">
        <v>1</v>
      </c>
      <c r="E124" s="1" t="s">
        <v>10</v>
      </c>
      <c r="F124" s="1" t="s">
        <v>3</v>
      </c>
      <c r="G124" s="1" t="s">
        <v>4</v>
      </c>
      <c r="H124" s="4">
        <v>2277.6999999999998</v>
      </c>
      <c r="I124" s="1" t="s">
        <v>5</v>
      </c>
      <c r="J124" s="1" t="s">
        <v>5761</v>
      </c>
      <c r="K124" s="1">
        <f>COUNTIF($J$2:J124,"no")/$N$9</f>
        <v>0</v>
      </c>
      <c r="L124" s="1">
        <f>COUNTIF($J$2:J124,"yes")/$N$3</f>
        <v>0.12474645030425964</v>
      </c>
    </row>
    <row r="125" spans="1:12" x14ac:dyDescent="0.35">
      <c r="A125" s="6">
        <v>124</v>
      </c>
      <c r="B125" s="3" t="s">
        <v>1851</v>
      </c>
      <c r="C125" s="1" t="s">
        <v>0</v>
      </c>
      <c r="D125" s="1" t="s">
        <v>1</v>
      </c>
      <c r="E125" s="1" t="s">
        <v>6</v>
      </c>
      <c r="F125" s="1" t="s">
        <v>3</v>
      </c>
      <c r="G125" s="1" t="s">
        <v>4</v>
      </c>
      <c r="H125" s="4">
        <v>2277.4</v>
      </c>
      <c r="I125" s="1" t="s">
        <v>5</v>
      </c>
      <c r="J125" s="1" t="s">
        <v>5761</v>
      </c>
      <c r="K125" s="1">
        <f>COUNTIF($J$2:J125,"no")/$N$9</f>
        <v>0</v>
      </c>
      <c r="L125" s="1">
        <f>COUNTIF($J$2:J125,"yes")/$N$3</f>
        <v>0.12576064908722109</v>
      </c>
    </row>
    <row r="126" spans="1:12" x14ac:dyDescent="0.35">
      <c r="A126" s="6">
        <v>125</v>
      </c>
      <c r="B126" s="3" t="s">
        <v>1852</v>
      </c>
      <c r="C126" s="1" t="s">
        <v>0</v>
      </c>
      <c r="D126" s="1" t="s">
        <v>1</v>
      </c>
      <c r="E126" s="1" t="s">
        <v>11</v>
      </c>
      <c r="F126" s="1" t="s">
        <v>3</v>
      </c>
      <c r="G126" s="1" t="s">
        <v>4</v>
      </c>
      <c r="H126" s="4">
        <v>2276.6999999999998</v>
      </c>
      <c r="I126" s="1" t="s">
        <v>5</v>
      </c>
      <c r="J126" s="1" t="s">
        <v>5761</v>
      </c>
      <c r="K126" s="1">
        <f>COUNTIF($J$2:J126,"no")/$N$9</f>
        <v>0</v>
      </c>
      <c r="L126" s="1">
        <f>COUNTIF($J$2:J126,"yes")/$N$3</f>
        <v>0.12677484787018256</v>
      </c>
    </row>
    <row r="127" spans="1:12" x14ac:dyDescent="0.35">
      <c r="A127" s="6">
        <v>126</v>
      </c>
      <c r="B127" s="3" t="s">
        <v>1853</v>
      </c>
      <c r="C127" s="1" t="s">
        <v>0</v>
      </c>
      <c r="D127" s="1" t="s">
        <v>1</v>
      </c>
      <c r="E127" s="1" t="s">
        <v>6</v>
      </c>
      <c r="F127" s="1" t="s">
        <v>3</v>
      </c>
      <c r="G127" s="1" t="s">
        <v>4</v>
      </c>
      <c r="H127" s="4">
        <v>2276.4</v>
      </c>
      <c r="I127" s="1" t="s">
        <v>5</v>
      </c>
      <c r="J127" s="1" t="s">
        <v>5761</v>
      </c>
      <c r="K127" s="1">
        <f>COUNTIF($J$2:J127,"no")/$N$9</f>
        <v>0</v>
      </c>
      <c r="L127" s="1">
        <f>COUNTIF($J$2:J127,"yes")/$N$3</f>
        <v>0.12778904665314403</v>
      </c>
    </row>
    <row r="128" spans="1:12" x14ac:dyDescent="0.35">
      <c r="A128" s="6">
        <v>127</v>
      </c>
      <c r="B128" s="3" t="s">
        <v>1854</v>
      </c>
      <c r="C128" s="1" t="s">
        <v>0</v>
      </c>
      <c r="D128" s="1" t="s">
        <v>1</v>
      </c>
      <c r="E128" s="1" t="s">
        <v>6</v>
      </c>
      <c r="F128" s="1" t="s">
        <v>3</v>
      </c>
      <c r="G128" s="1" t="s">
        <v>4</v>
      </c>
      <c r="H128" s="4">
        <v>2274.4</v>
      </c>
      <c r="I128" s="1" t="s">
        <v>5</v>
      </c>
      <c r="J128" s="1" t="s">
        <v>5761</v>
      </c>
      <c r="K128" s="1">
        <f>COUNTIF($J$2:J128,"no")/$N$9</f>
        <v>0</v>
      </c>
      <c r="L128" s="1">
        <f>COUNTIF($J$2:J128,"yes")/$N$3</f>
        <v>0.12880324543610547</v>
      </c>
    </row>
    <row r="129" spans="1:12" x14ac:dyDescent="0.35">
      <c r="A129" s="6">
        <v>128</v>
      </c>
      <c r="B129" s="3" t="s">
        <v>1855</v>
      </c>
      <c r="C129" s="1" t="s">
        <v>0</v>
      </c>
      <c r="D129" s="1" t="s">
        <v>1</v>
      </c>
      <c r="E129" s="1" t="s">
        <v>2</v>
      </c>
      <c r="F129" s="1" t="s">
        <v>3</v>
      </c>
      <c r="G129" s="1" t="s">
        <v>4</v>
      </c>
      <c r="H129" s="4">
        <v>2274</v>
      </c>
      <c r="I129" s="1" t="s">
        <v>5</v>
      </c>
      <c r="J129" s="1" t="s">
        <v>5761</v>
      </c>
      <c r="K129" s="1">
        <f>COUNTIF($J$2:J129,"no")/$N$9</f>
        <v>0</v>
      </c>
      <c r="L129" s="1">
        <f>COUNTIF($J$2:J129,"yes")/$N$3</f>
        <v>0.12981744421906694</v>
      </c>
    </row>
    <row r="130" spans="1:12" x14ac:dyDescent="0.35">
      <c r="A130" s="6">
        <v>129</v>
      </c>
      <c r="B130" s="3" t="s">
        <v>1856</v>
      </c>
      <c r="C130" s="1" t="s">
        <v>0</v>
      </c>
      <c r="D130" s="1" t="s">
        <v>14</v>
      </c>
      <c r="E130" s="1" t="s">
        <v>9</v>
      </c>
      <c r="F130" s="1" t="s">
        <v>3</v>
      </c>
      <c r="G130" s="1" t="s">
        <v>4</v>
      </c>
      <c r="H130" s="4">
        <v>2272</v>
      </c>
      <c r="I130" s="1" t="s">
        <v>5</v>
      </c>
      <c r="J130" s="1" t="s">
        <v>5761</v>
      </c>
      <c r="K130" s="1">
        <f>COUNTIF($J$2:J130,"no")/$N$9</f>
        <v>0</v>
      </c>
      <c r="L130" s="1">
        <f>COUNTIF($J$2:J130,"yes")/$N$3</f>
        <v>0.1308316430020284</v>
      </c>
    </row>
    <row r="131" spans="1:12" x14ac:dyDescent="0.35">
      <c r="A131" s="6">
        <v>130</v>
      </c>
      <c r="B131" s="3" t="s">
        <v>1857</v>
      </c>
      <c r="C131" s="1" t="s">
        <v>0</v>
      </c>
      <c r="D131" s="1" t="s">
        <v>1</v>
      </c>
      <c r="E131" s="1" t="s">
        <v>10</v>
      </c>
      <c r="F131" s="1" t="s">
        <v>3</v>
      </c>
      <c r="G131" s="1" t="s">
        <v>4</v>
      </c>
      <c r="H131" s="4">
        <v>2270.9</v>
      </c>
      <c r="I131" s="1" t="s">
        <v>5</v>
      </c>
      <c r="J131" s="1" t="s">
        <v>5761</v>
      </c>
      <c r="K131" s="1">
        <f>COUNTIF($J$2:J131,"no")/$N$9</f>
        <v>0</v>
      </c>
      <c r="L131" s="1">
        <f>COUNTIF($J$2:J131,"yes")/$N$3</f>
        <v>0.13184584178498987</v>
      </c>
    </row>
    <row r="132" spans="1:12" x14ac:dyDescent="0.35">
      <c r="A132" s="6">
        <v>131</v>
      </c>
      <c r="B132" s="3" t="s">
        <v>1858</v>
      </c>
      <c r="C132" s="1" t="s">
        <v>0</v>
      </c>
      <c r="D132" s="1" t="s">
        <v>15</v>
      </c>
      <c r="E132" s="1" t="s">
        <v>16</v>
      </c>
      <c r="F132" s="1" t="s">
        <v>3</v>
      </c>
      <c r="G132" s="1" t="s">
        <v>4</v>
      </c>
      <c r="H132" s="4">
        <v>2270.5</v>
      </c>
      <c r="I132" s="1" t="s">
        <v>5</v>
      </c>
      <c r="J132" s="1" t="s">
        <v>5761</v>
      </c>
      <c r="K132" s="1">
        <f>COUNTIF($J$2:J132,"no")/$N$9</f>
        <v>0</v>
      </c>
      <c r="L132" s="1">
        <f>COUNTIF($J$2:J132,"yes")/$N$3</f>
        <v>0.13286004056795131</v>
      </c>
    </row>
    <row r="133" spans="1:12" x14ac:dyDescent="0.35">
      <c r="A133" s="6">
        <v>132</v>
      </c>
      <c r="B133" s="3" t="s">
        <v>1859</v>
      </c>
      <c r="C133" s="1" t="s">
        <v>0</v>
      </c>
      <c r="D133" s="1" t="s">
        <v>1</v>
      </c>
      <c r="E133" s="1" t="s">
        <v>6</v>
      </c>
      <c r="F133" s="1" t="s">
        <v>3</v>
      </c>
      <c r="G133" s="1" t="s">
        <v>4</v>
      </c>
      <c r="H133" s="4">
        <v>2269.9</v>
      </c>
      <c r="I133" s="1" t="s">
        <v>5</v>
      </c>
      <c r="J133" s="1" t="s">
        <v>5761</v>
      </c>
      <c r="K133" s="1">
        <f>COUNTIF($J$2:J133,"no")/$N$9</f>
        <v>0</v>
      </c>
      <c r="L133" s="1">
        <f>COUNTIF($J$2:J133,"yes")/$N$3</f>
        <v>0.13387423935091278</v>
      </c>
    </row>
    <row r="134" spans="1:12" x14ac:dyDescent="0.35">
      <c r="A134" s="6">
        <v>133</v>
      </c>
      <c r="B134" s="3" t="s">
        <v>1860</v>
      </c>
      <c r="C134" s="1" t="s">
        <v>0</v>
      </c>
      <c r="D134" s="1" t="s">
        <v>1</v>
      </c>
      <c r="E134" s="1" t="s">
        <v>6</v>
      </c>
      <c r="F134" s="1" t="s">
        <v>3</v>
      </c>
      <c r="G134" s="1" t="s">
        <v>4</v>
      </c>
      <c r="H134" s="4">
        <v>2268.8000000000002</v>
      </c>
      <c r="I134" s="1" t="s">
        <v>5</v>
      </c>
      <c r="J134" s="1" t="s">
        <v>5761</v>
      </c>
      <c r="K134" s="1">
        <f>COUNTIF($J$2:J134,"no")/$N$9</f>
        <v>0</v>
      </c>
      <c r="L134" s="1">
        <f>COUNTIF($J$2:J134,"yes")/$N$3</f>
        <v>0.13488843813387424</v>
      </c>
    </row>
    <row r="135" spans="1:12" x14ac:dyDescent="0.35">
      <c r="A135" s="6">
        <v>134</v>
      </c>
      <c r="B135" s="3" t="s">
        <v>1861</v>
      </c>
      <c r="C135" s="1" t="s">
        <v>0</v>
      </c>
      <c r="D135" s="1" t="s">
        <v>14</v>
      </c>
      <c r="E135" s="1" t="s">
        <v>17</v>
      </c>
      <c r="F135" s="1" t="s">
        <v>3</v>
      </c>
      <c r="G135" s="1" t="s">
        <v>4</v>
      </c>
      <c r="H135" s="4">
        <v>2268</v>
      </c>
      <c r="I135" s="1" t="s">
        <v>5</v>
      </c>
      <c r="J135" s="1" t="s">
        <v>5761</v>
      </c>
      <c r="K135" s="1">
        <f>COUNTIF($J$2:J135,"no")/$N$9</f>
        <v>0</v>
      </c>
      <c r="L135" s="1">
        <f>COUNTIF($J$2:J135,"yes")/$N$3</f>
        <v>0.13590263691683571</v>
      </c>
    </row>
    <row r="136" spans="1:12" x14ac:dyDescent="0.35">
      <c r="A136" s="6">
        <v>135</v>
      </c>
      <c r="B136" s="3" t="s">
        <v>1862</v>
      </c>
      <c r="C136" s="1" t="s">
        <v>0</v>
      </c>
      <c r="D136" s="1" t="s">
        <v>1</v>
      </c>
      <c r="E136" s="1" t="s">
        <v>6</v>
      </c>
      <c r="F136" s="1" t="s">
        <v>3</v>
      </c>
      <c r="G136" s="1" t="s">
        <v>4</v>
      </c>
      <c r="H136" s="4">
        <v>2266.9</v>
      </c>
      <c r="I136" s="1" t="s">
        <v>5</v>
      </c>
      <c r="J136" s="1" t="s">
        <v>5761</v>
      </c>
      <c r="K136" s="1">
        <f>COUNTIF($J$2:J136,"no")/$N$9</f>
        <v>0</v>
      </c>
      <c r="L136" s="1">
        <f>COUNTIF($J$2:J136,"yes")/$N$3</f>
        <v>0.13691683569979715</v>
      </c>
    </row>
    <row r="137" spans="1:12" x14ac:dyDescent="0.35">
      <c r="A137" s="6">
        <v>136</v>
      </c>
      <c r="B137" s="3" t="s">
        <v>1863</v>
      </c>
      <c r="C137" s="1" t="s">
        <v>0</v>
      </c>
      <c r="D137" s="1" t="s">
        <v>14</v>
      </c>
      <c r="E137" s="1" t="s">
        <v>17</v>
      </c>
      <c r="F137" s="1" t="s">
        <v>3</v>
      </c>
      <c r="G137" s="1" t="s">
        <v>4</v>
      </c>
      <c r="H137" s="4">
        <v>2266.5</v>
      </c>
      <c r="I137" s="1" t="s">
        <v>5</v>
      </c>
      <c r="J137" s="1" t="s">
        <v>5761</v>
      </c>
      <c r="K137" s="1">
        <f>COUNTIF($J$2:J137,"no")/$N$9</f>
        <v>0</v>
      </c>
      <c r="L137" s="1">
        <f>COUNTIF($J$2:J137,"yes")/$N$3</f>
        <v>0.13793103448275862</v>
      </c>
    </row>
    <row r="138" spans="1:12" x14ac:dyDescent="0.35">
      <c r="A138" s="6">
        <v>137</v>
      </c>
      <c r="B138" s="3" t="s">
        <v>1864</v>
      </c>
      <c r="C138" s="1" t="s">
        <v>0</v>
      </c>
      <c r="D138" s="1" t="s">
        <v>18</v>
      </c>
      <c r="E138" s="1" t="s">
        <v>19</v>
      </c>
      <c r="F138" s="1" t="s">
        <v>3</v>
      </c>
      <c r="G138" s="1" t="s">
        <v>4</v>
      </c>
      <c r="H138" s="4">
        <v>2265</v>
      </c>
      <c r="I138" s="1" t="s">
        <v>5</v>
      </c>
      <c r="J138" s="1" t="s">
        <v>5761</v>
      </c>
      <c r="K138" s="1">
        <f>COUNTIF($J$2:J138,"no")/$N$9</f>
        <v>0</v>
      </c>
      <c r="L138" s="1">
        <f>COUNTIF($J$2:J138,"yes")/$N$3</f>
        <v>0.13894523326572009</v>
      </c>
    </row>
    <row r="139" spans="1:12" x14ac:dyDescent="0.35">
      <c r="A139" s="6">
        <v>138</v>
      </c>
      <c r="B139" s="3" t="s">
        <v>1865</v>
      </c>
      <c r="C139" s="1" t="s">
        <v>0</v>
      </c>
      <c r="D139" s="1" t="s">
        <v>1</v>
      </c>
      <c r="E139" s="1" t="s">
        <v>10</v>
      </c>
      <c r="F139" s="1" t="s">
        <v>3</v>
      </c>
      <c r="G139" s="1" t="s">
        <v>4</v>
      </c>
      <c r="H139" s="4">
        <v>2264.9</v>
      </c>
      <c r="I139" s="1" t="s">
        <v>5</v>
      </c>
      <c r="J139" s="1" t="s">
        <v>5761</v>
      </c>
      <c r="K139" s="1">
        <f>COUNTIF($J$2:J139,"no")/$N$9</f>
        <v>0</v>
      </c>
      <c r="L139" s="1">
        <f>COUNTIF($J$2:J139,"yes")/$N$3</f>
        <v>0.13995943204868155</v>
      </c>
    </row>
    <row r="140" spans="1:12" x14ac:dyDescent="0.35">
      <c r="A140" s="6">
        <v>139</v>
      </c>
      <c r="B140" s="3" t="s">
        <v>1866</v>
      </c>
      <c r="C140" s="1" t="s">
        <v>0</v>
      </c>
      <c r="D140" s="1" t="s">
        <v>14</v>
      </c>
      <c r="E140" s="1" t="s">
        <v>9</v>
      </c>
      <c r="F140" s="1" t="s">
        <v>3</v>
      </c>
      <c r="G140" s="1" t="s">
        <v>4</v>
      </c>
      <c r="H140" s="4">
        <v>2263.3000000000002</v>
      </c>
      <c r="I140" s="1" t="s">
        <v>5</v>
      </c>
      <c r="J140" s="1" t="s">
        <v>5761</v>
      </c>
      <c r="K140" s="1">
        <f>COUNTIF($J$2:J140,"no")/$N$9</f>
        <v>0</v>
      </c>
      <c r="L140" s="1">
        <f>COUNTIF($J$2:J140,"yes")/$N$3</f>
        <v>0.14097363083164299</v>
      </c>
    </row>
    <row r="141" spans="1:12" x14ac:dyDescent="0.35">
      <c r="A141" s="6">
        <v>140</v>
      </c>
      <c r="B141" s="3" t="s">
        <v>1867</v>
      </c>
      <c r="C141" s="1" t="s">
        <v>0</v>
      </c>
      <c r="D141" s="1" t="s">
        <v>1</v>
      </c>
      <c r="E141" s="1" t="s">
        <v>11</v>
      </c>
      <c r="F141" s="1" t="s">
        <v>3</v>
      </c>
      <c r="G141" s="1" t="s">
        <v>4</v>
      </c>
      <c r="H141" s="4">
        <v>2262.9</v>
      </c>
      <c r="I141" s="1" t="s">
        <v>5</v>
      </c>
      <c r="J141" s="1" t="s">
        <v>5761</v>
      </c>
      <c r="K141" s="1">
        <f>COUNTIF($J$2:J141,"no")/$N$9</f>
        <v>0</v>
      </c>
      <c r="L141" s="1">
        <f>COUNTIF($J$2:J141,"yes")/$N$3</f>
        <v>0.14198782961460446</v>
      </c>
    </row>
    <row r="142" spans="1:12" x14ac:dyDescent="0.35">
      <c r="A142" s="6">
        <v>141</v>
      </c>
      <c r="B142" s="3" t="s">
        <v>1868</v>
      </c>
      <c r="C142" s="1" t="s">
        <v>0</v>
      </c>
      <c r="D142" s="1" t="s">
        <v>1</v>
      </c>
      <c r="E142" s="1" t="s">
        <v>10</v>
      </c>
      <c r="F142" s="1" t="s">
        <v>3</v>
      </c>
      <c r="G142" s="1" t="s">
        <v>4</v>
      </c>
      <c r="H142" s="4">
        <v>2260.5</v>
      </c>
      <c r="I142" s="1" t="s">
        <v>5</v>
      </c>
      <c r="J142" s="1" t="s">
        <v>5761</v>
      </c>
      <c r="K142" s="1">
        <f>COUNTIF($J$2:J142,"no")/$N$9</f>
        <v>0</v>
      </c>
      <c r="L142" s="1">
        <f>COUNTIF($J$2:J142,"yes")/$N$3</f>
        <v>0.14300202839756593</v>
      </c>
    </row>
    <row r="143" spans="1:12" x14ac:dyDescent="0.35">
      <c r="A143" s="6">
        <v>142</v>
      </c>
      <c r="B143" s="3" t="s">
        <v>1869</v>
      </c>
      <c r="C143" s="1" t="s">
        <v>0</v>
      </c>
      <c r="D143" s="1" t="s">
        <v>1</v>
      </c>
      <c r="E143" s="1" t="s">
        <v>20</v>
      </c>
      <c r="F143" s="1" t="s">
        <v>3</v>
      </c>
      <c r="G143" s="1" t="s">
        <v>4</v>
      </c>
      <c r="H143" s="4">
        <v>2259.9</v>
      </c>
      <c r="I143" s="1" t="s">
        <v>5</v>
      </c>
      <c r="J143" s="1" t="s">
        <v>5761</v>
      </c>
      <c r="K143" s="1">
        <f>COUNTIF($J$2:J143,"no")/$N$9</f>
        <v>0</v>
      </c>
      <c r="L143" s="1">
        <f>COUNTIF($J$2:J143,"yes")/$N$3</f>
        <v>0.1440162271805274</v>
      </c>
    </row>
    <row r="144" spans="1:12" x14ac:dyDescent="0.35">
      <c r="A144" s="6">
        <v>143</v>
      </c>
      <c r="B144" s="3" t="s">
        <v>1870</v>
      </c>
      <c r="C144" s="1" t="s">
        <v>0</v>
      </c>
      <c r="D144" s="1" t="s">
        <v>1</v>
      </c>
      <c r="E144" s="1" t="s">
        <v>2</v>
      </c>
      <c r="F144" s="1" t="s">
        <v>3</v>
      </c>
      <c r="G144" s="1" t="s">
        <v>4</v>
      </c>
      <c r="H144" s="4">
        <v>2259.1999999999998</v>
      </c>
      <c r="I144" s="1" t="s">
        <v>5</v>
      </c>
      <c r="J144" s="1" t="s">
        <v>5761</v>
      </c>
      <c r="K144" s="1">
        <f>COUNTIF($J$2:J144,"no")/$N$9</f>
        <v>0</v>
      </c>
      <c r="L144" s="1">
        <f>COUNTIF($J$2:J144,"yes")/$N$3</f>
        <v>0.14503042596348883</v>
      </c>
    </row>
    <row r="145" spans="1:12" x14ac:dyDescent="0.35">
      <c r="A145" s="6">
        <v>144</v>
      </c>
      <c r="B145" s="3" t="s">
        <v>1871</v>
      </c>
      <c r="C145" s="1" t="s">
        <v>0</v>
      </c>
      <c r="D145" s="1" t="s">
        <v>1</v>
      </c>
      <c r="E145" s="1" t="s">
        <v>6</v>
      </c>
      <c r="F145" s="1" t="s">
        <v>3</v>
      </c>
      <c r="G145" s="1" t="s">
        <v>4</v>
      </c>
      <c r="H145" s="4">
        <v>2255.8000000000002</v>
      </c>
      <c r="I145" s="1" t="s">
        <v>5</v>
      </c>
      <c r="J145" s="1" t="s">
        <v>5761</v>
      </c>
      <c r="K145" s="1">
        <f>COUNTIF($J$2:J145,"no")/$N$9</f>
        <v>0</v>
      </c>
      <c r="L145" s="1">
        <f>COUNTIF($J$2:J145,"yes")/$N$3</f>
        <v>0.1460446247464503</v>
      </c>
    </row>
    <row r="146" spans="1:12" x14ac:dyDescent="0.35">
      <c r="A146" s="6">
        <v>145</v>
      </c>
      <c r="B146" s="3" t="s">
        <v>1872</v>
      </c>
      <c r="C146" s="1" t="s">
        <v>0</v>
      </c>
      <c r="D146" s="1" t="s">
        <v>1</v>
      </c>
      <c r="E146" s="1" t="s">
        <v>2</v>
      </c>
      <c r="F146" s="1" t="s">
        <v>3</v>
      </c>
      <c r="G146" s="1" t="s">
        <v>4</v>
      </c>
      <c r="H146" s="4">
        <v>2255.6999999999998</v>
      </c>
      <c r="I146" s="1" t="s">
        <v>5</v>
      </c>
      <c r="J146" s="1" t="s">
        <v>5761</v>
      </c>
      <c r="K146" s="1">
        <f>COUNTIF($J$2:J146,"no")/$N$9</f>
        <v>0</v>
      </c>
      <c r="L146" s="1">
        <f>COUNTIF($J$2:J146,"yes")/$N$3</f>
        <v>0.14705882352941177</v>
      </c>
    </row>
    <row r="147" spans="1:12" x14ac:dyDescent="0.35">
      <c r="A147" s="6">
        <v>146</v>
      </c>
      <c r="B147" s="3" t="s">
        <v>1873</v>
      </c>
      <c r="C147" s="1" t="s">
        <v>0</v>
      </c>
      <c r="D147" s="1" t="s">
        <v>1</v>
      </c>
      <c r="E147" s="1" t="s">
        <v>10</v>
      </c>
      <c r="F147" s="1" t="s">
        <v>3</v>
      </c>
      <c r="G147" s="1" t="s">
        <v>4</v>
      </c>
      <c r="H147" s="4">
        <v>2255</v>
      </c>
      <c r="I147" s="1" t="s">
        <v>5</v>
      </c>
      <c r="J147" s="1" t="s">
        <v>5761</v>
      </c>
      <c r="K147" s="1">
        <f>COUNTIF($J$2:J147,"no")/$N$9</f>
        <v>0</v>
      </c>
      <c r="L147" s="1">
        <f>COUNTIF($J$2:J147,"yes")/$N$3</f>
        <v>0.14807302231237324</v>
      </c>
    </row>
    <row r="148" spans="1:12" x14ac:dyDescent="0.35">
      <c r="A148" s="6">
        <v>147</v>
      </c>
      <c r="B148" s="3" t="s">
        <v>1874</v>
      </c>
      <c r="C148" s="1" t="s">
        <v>0</v>
      </c>
      <c r="D148" s="1" t="s">
        <v>21</v>
      </c>
      <c r="E148" s="1" t="s">
        <v>10</v>
      </c>
      <c r="F148" s="1" t="s">
        <v>3</v>
      </c>
      <c r="G148" s="1" t="s">
        <v>4</v>
      </c>
      <c r="H148" s="4">
        <v>2254.8000000000002</v>
      </c>
      <c r="I148" s="1" t="s">
        <v>5</v>
      </c>
      <c r="J148" s="1" t="s">
        <v>5761</v>
      </c>
      <c r="K148" s="1">
        <f>COUNTIF($J$2:J148,"no")/$N$9</f>
        <v>0</v>
      </c>
      <c r="L148" s="1">
        <f>COUNTIF($J$2:J148,"yes")/$N$3</f>
        <v>0.14908722109533468</v>
      </c>
    </row>
    <row r="149" spans="1:12" x14ac:dyDescent="0.35">
      <c r="A149" s="6">
        <v>148</v>
      </c>
      <c r="B149" s="3" t="s">
        <v>1875</v>
      </c>
      <c r="C149" s="1" t="s">
        <v>0</v>
      </c>
      <c r="D149" s="1" t="s">
        <v>22</v>
      </c>
      <c r="E149" s="1" t="s">
        <v>23</v>
      </c>
      <c r="F149" s="1" t="s">
        <v>3</v>
      </c>
      <c r="G149" s="1" t="s">
        <v>4</v>
      </c>
      <c r="H149" s="4">
        <v>2252.8000000000002</v>
      </c>
      <c r="I149" s="1" t="s">
        <v>5</v>
      </c>
      <c r="J149" s="1" t="s">
        <v>5761</v>
      </c>
      <c r="K149" s="1">
        <f>COUNTIF($J$2:J149,"no")/$N$9</f>
        <v>0</v>
      </c>
      <c r="L149" s="1">
        <f>COUNTIF($J$2:J149,"yes")/$N$3</f>
        <v>0.15010141987829614</v>
      </c>
    </row>
    <row r="150" spans="1:12" x14ac:dyDescent="0.35">
      <c r="A150" s="6">
        <v>149</v>
      </c>
      <c r="B150" s="3" t="s">
        <v>1876</v>
      </c>
      <c r="C150" s="1" t="s">
        <v>0</v>
      </c>
      <c r="D150" s="1" t="s">
        <v>21</v>
      </c>
      <c r="E150" s="1" t="s">
        <v>10</v>
      </c>
      <c r="F150" s="1" t="s">
        <v>3</v>
      </c>
      <c r="G150" s="1" t="s">
        <v>4</v>
      </c>
      <c r="H150" s="4">
        <v>2252.4</v>
      </c>
      <c r="I150" s="1" t="s">
        <v>5</v>
      </c>
      <c r="J150" s="1" t="s">
        <v>5761</v>
      </c>
      <c r="K150" s="1">
        <f>COUNTIF($J$2:J150,"no")/$N$9</f>
        <v>0</v>
      </c>
      <c r="L150" s="1">
        <f>COUNTIF($J$2:J150,"yes")/$N$3</f>
        <v>0.15111561866125761</v>
      </c>
    </row>
    <row r="151" spans="1:12" x14ac:dyDescent="0.35">
      <c r="A151" s="6">
        <v>150</v>
      </c>
      <c r="B151" s="3" t="s">
        <v>1877</v>
      </c>
      <c r="C151" s="1" t="s">
        <v>0</v>
      </c>
      <c r="D151" s="1" t="s">
        <v>1</v>
      </c>
      <c r="E151" s="1" t="s">
        <v>10</v>
      </c>
      <c r="F151" s="1" t="s">
        <v>3</v>
      </c>
      <c r="G151" s="1" t="s">
        <v>4</v>
      </c>
      <c r="H151" s="4">
        <v>2252</v>
      </c>
      <c r="I151" s="1" t="s">
        <v>5</v>
      </c>
      <c r="J151" s="1" t="s">
        <v>5761</v>
      </c>
      <c r="K151" s="1">
        <f>COUNTIF($J$2:J151,"no")/$N$9</f>
        <v>0</v>
      </c>
      <c r="L151" s="1">
        <f>COUNTIF($J$2:J151,"yes")/$N$3</f>
        <v>0.15212981744421908</v>
      </c>
    </row>
    <row r="152" spans="1:12" x14ac:dyDescent="0.35">
      <c r="A152" s="6">
        <v>151</v>
      </c>
      <c r="B152" s="3" t="s">
        <v>1878</v>
      </c>
      <c r="C152" s="1" t="s">
        <v>0</v>
      </c>
      <c r="D152" s="1" t="s">
        <v>21</v>
      </c>
      <c r="E152" s="1" t="s">
        <v>10</v>
      </c>
      <c r="F152" s="1" t="s">
        <v>3</v>
      </c>
      <c r="G152" s="1" t="s">
        <v>4</v>
      </c>
      <c r="H152" s="4">
        <v>2251.6999999999998</v>
      </c>
      <c r="I152" s="1" t="s">
        <v>5</v>
      </c>
      <c r="J152" s="1" t="s">
        <v>5761</v>
      </c>
      <c r="K152" s="1">
        <f>COUNTIF($J$2:J152,"no")/$N$9</f>
        <v>0</v>
      </c>
      <c r="L152" s="1">
        <f>COUNTIF($J$2:J152,"yes")/$N$3</f>
        <v>0.15314401622718052</v>
      </c>
    </row>
    <row r="153" spans="1:12" x14ac:dyDescent="0.35">
      <c r="A153" s="6">
        <v>152</v>
      </c>
      <c r="B153" s="3" t="s">
        <v>1879</v>
      </c>
      <c r="C153" s="1" t="s">
        <v>0</v>
      </c>
      <c r="D153" s="1" t="s">
        <v>24</v>
      </c>
      <c r="E153" s="1" t="s">
        <v>17</v>
      </c>
      <c r="F153" s="1" t="s">
        <v>3</v>
      </c>
      <c r="G153" s="1" t="s">
        <v>4</v>
      </c>
      <c r="H153" s="4">
        <v>2251.5</v>
      </c>
      <c r="I153" s="1" t="s">
        <v>5</v>
      </c>
      <c r="J153" s="1" t="s">
        <v>5761</v>
      </c>
      <c r="K153" s="1">
        <f>COUNTIF($J$2:J153,"no")/$N$9</f>
        <v>0</v>
      </c>
      <c r="L153" s="1">
        <f>COUNTIF($J$2:J153,"yes")/$N$3</f>
        <v>0.15415821501014199</v>
      </c>
    </row>
    <row r="154" spans="1:12" x14ac:dyDescent="0.35">
      <c r="A154" s="6">
        <v>153</v>
      </c>
      <c r="B154" s="3" t="s">
        <v>1880</v>
      </c>
      <c r="C154" s="1" t="s">
        <v>0</v>
      </c>
      <c r="D154" s="1" t="s">
        <v>1</v>
      </c>
      <c r="E154" s="1" t="s">
        <v>10</v>
      </c>
      <c r="F154" s="1" t="s">
        <v>3</v>
      </c>
      <c r="G154" s="1" t="s">
        <v>4</v>
      </c>
      <c r="H154" s="4">
        <v>2251</v>
      </c>
      <c r="I154" s="1" t="s">
        <v>5</v>
      </c>
      <c r="J154" s="1" t="s">
        <v>5761</v>
      </c>
      <c r="K154" s="1">
        <f>COUNTIF($J$2:J154,"no")/$N$9</f>
        <v>0</v>
      </c>
      <c r="L154" s="1">
        <f>COUNTIF($J$2:J154,"yes")/$N$3</f>
        <v>0.15517241379310345</v>
      </c>
    </row>
    <row r="155" spans="1:12" x14ac:dyDescent="0.35">
      <c r="A155" s="6">
        <v>154</v>
      </c>
      <c r="B155" s="3" t="s">
        <v>1881</v>
      </c>
      <c r="C155" s="1" t="s">
        <v>0</v>
      </c>
      <c r="D155" s="1" t="s">
        <v>1</v>
      </c>
      <c r="E155" s="1" t="s">
        <v>10</v>
      </c>
      <c r="F155" s="1" t="s">
        <v>3</v>
      </c>
      <c r="G155" s="1" t="s">
        <v>4</v>
      </c>
      <c r="H155" s="4">
        <v>2250.6999999999998</v>
      </c>
      <c r="I155" s="1" t="s">
        <v>5</v>
      </c>
      <c r="J155" s="1" t="s">
        <v>5761</v>
      </c>
      <c r="K155" s="1">
        <f>COUNTIF($J$2:J155,"no")/$N$9</f>
        <v>0</v>
      </c>
      <c r="L155" s="1">
        <f>COUNTIF($J$2:J155,"yes")/$N$3</f>
        <v>0.15618661257606492</v>
      </c>
    </row>
    <row r="156" spans="1:12" x14ac:dyDescent="0.35">
      <c r="A156" s="6">
        <v>155</v>
      </c>
      <c r="B156" s="3" t="s">
        <v>1882</v>
      </c>
      <c r="C156" s="1" t="s">
        <v>0</v>
      </c>
      <c r="D156" s="1" t="s">
        <v>1</v>
      </c>
      <c r="E156" s="1" t="s">
        <v>10</v>
      </c>
      <c r="F156" s="1" t="s">
        <v>3</v>
      </c>
      <c r="G156" s="1" t="s">
        <v>4</v>
      </c>
      <c r="H156" s="4">
        <v>2250.3000000000002</v>
      </c>
      <c r="I156" s="1" t="s">
        <v>5</v>
      </c>
      <c r="J156" s="1" t="s">
        <v>5761</v>
      </c>
      <c r="K156" s="1">
        <f>COUNTIF($J$2:J156,"no")/$N$9</f>
        <v>0</v>
      </c>
      <c r="L156" s="1">
        <f>COUNTIF($J$2:J156,"yes")/$N$3</f>
        <v>0.15720081135902636</v>
      </c>
    </row>
    <row r="157" spans="1:12" x14ac:dyDescent="0.35">
      <c r="A157" s="6">
        <v>156</v>
      </c>
      <c r="B157" s="3" t="s">
        <v>1883</v>
      </c>
      <c r="C157" s="1" t="s">
        <v>0</v>
      </c>
      <c r="D157" s="1" t="s">
        <v>21</v>
      </c>
      <c r="E157" s="1" t="s">
        <v>10</v>
      </c>
      <c r="F157" s="1" t="s">
        <v>3</v>
      </c>
      <c r="G157" s="1" t="s">
        <v>4</v>
      </c>
      <c r="H157" s="4">
        <v>2249</v>
      </c>
      <c r="I157" s="1" t="s">
        <v>5</v>
      </c>
      <c r="J157" s="1" t="s">
        <v>5761</v>
      </c>
      <c r="K157" s="1">
        <f>COUNTIF($J$2:J157,"no")/$N$9</f>
        <v>0</v>
      </c>
      <c r="L157" s="1">
        <f>COUNTIF($J$2:J157,"yes")/$N$3</f>
        <v>0.15821501014198783</v>
      </c>
    </row>
    <row r="158" spans="1:12" x14ac:dyDescent="0.35">
      <c r="A158" s="6">
        <v>157</v>
      </c>
      <c r="B158" s="3" t="s">
        <v>1884</v>
      </c>
      <c r="C158" s="1" t="s">
        <v>0</v>
      </c>
      <c r="D158" s="1" t="s">
        <v>24</v>
      </c>
      <c r="E158" s="1" t="s">
        <v>17</v>
      </c>
      <c r="F158" s="1" t="s">
        <v>3</v>
      </c>
      <c r="G158" s="1" t="s">
        <v>4</v>
      </c>
      <c r="H158" s="4">
        <v>2244</v>
      </c>
      <c r="I158" s="1" t="s">
        <v>5</v>
      </c>
      <c r="J158" s="1" t="s">
        <v>5761</v>
      </c>
      <c r="K158" s="1">
        <f>COUNTIF($J$2:J158,"no")/$N$9</f>
        <v>0</v>
      </c>
      <c r="L158" s="1">
        <f>COUNTIF($J$2:J158,"yes")/$N$3</f>
        <v>0.15922920892494929</v>
      </c>
    </row>
    <row r="159" spans="1:12" x14ac:dyDescent="0.35">
      <c r="A159" s="6">
        <v>158</v>
      </c>
      <c r="B159" s="3" t="s">
        <v>1885</v>
      </c>
      <c r="C159" s="1" t="s">
        <v>0</v>
      </c>
      <c r="D159" s="1" t="s">
        <v>1</v>
      </c>
      <c r="E159" s="1" t="s">
        <v>2</v>
      </c>
      <c r="F159" s="1" t="s">
        <v>3</v>
      </c>
      <c r="G159" s="1" t="s">
        <v>4</v>
      </c>
      <c r="H159" s="4">
        <v>2243.9</v>
      </c>
      <c r="I159" s="1" t="s">
        <v>5</v>
      </c>
      <c r="J159" s="1" t="s">
        <v>5761</v>
      </c>
      <c r="K159" s="1">
        <f>COUNTIF($J$2:J159,"no")/$N$9</f>
        <v>0</v>
      </c>
      <c r="L159" s="1">
        <f>COUNTIF($J$2:J159,"yes")/$N$3</f>
        <v>0.16024340770791076</v>
      </c>
    </row>
    <row r="160" spans="1:12" x14ac:dyDescent="0.35">
      <c r="A160" s="6">
        <v>159</v>
      </c>
      <c r="B160" s="3" t="s">
        <v>1886</v>
      </c>
      <c r="C160" s="1" t="s">
        <v>0</v>
      </c>
      <c r="D160" s="1" t="s">
        <v>1</v>
      </c>
      <c r="E160" s="1" t="s">
        <v>11</v>
      </c>
      <c r="F160" s="1" t="s">
        <v>3</v>
      </c>
      <c r="G160" s="1" t="s">
        <v>4</v>
      </c>
      <c r="H160" s="4">
        <v>2243.6</v>
      </c>
      <c r="I160" s="1" t="s">
        <v>5</v>
      </c>
      <c r="J160" s="1" t="s">
        <v>5761</v>
      </c>
      <c r="K160" s="1">
        <f>COUNTIF($J$2:J160,"no")/$N$9</f>
        <v>0</v>
      </c>
      <c r="L160" s="1">
        <f>COUNTIF($J$2:J160,"yes")/$N$3</f>
        <v>0.1612576064908722</v>
      </c>
    </row>
    <row r="161" spans="1:12" x14ac:dyDescent="0.35">
      <c r="A161" s="6">
        <v>160</v>
      </c>
      <c r="B161" s="3" t="s">
        <v>1887</v>
      </c>
      <c r="C161" s="1" t="s">
        <v>0</v>
      </c>
      <c r="D161" s="1" t="s">
        <v>21</v>
      </c>
      <c r="E161" s="1" t="s">
        <v>10</v>
      </c>
      <c r="F161" s="1" t="s">
        <v>3</v>
      </c>
      <c r="G161" s="1" t="s">
        <v>4</v>
      </c>
      <c r="H161" s="4">
        <v>2242.8000000000002</v>
      </c>
      <c r="I161" s="1" t="s">
        <v>5</v>
      </c>
      <c r="J161" s="1" t="s">
        <v>5761</v>
      </c>
      <c r="K161" s="1">
        <f>COUNTIF($J$2:J161,"no")/$N$9</f>
        <v>0</v>
      </c>
      <c r="L161" s="1">
        <f>COUNTIF($J$2:J161,"yes")/$N$3</f>
        <v>0.16227180527383367</v>
      </c>
    </row>
    <row r="162" spans="1:12" x14ac:dyDescent="0.35">
      <c r="A162" s="6">
        <v>161</v>
      </c>
      <c r="B162" s="3" t="s">
        <v>1888</v>
      </c>
      <c r="C162" s="1" t="s">
        <v>0</v>
      </c>
      <c r="D162" s="1" t="s">
        <v>1</v>
      </c>
      <c r="E162" s="1" t="s">
        <v>6</v>
      </c>
      <c r="F162" s="1" t="s">
        <v>3</v>
      </c>
      <c r="G162" s="1" t="s">
        <v>4</v>
      </c>
      <c r="H162" s="4">
        <v>2242.5</v>
      </c>
      <c r="I162" s="1" t="s">
        <v>5</v>
      </c>
      <c r="J162" s="1" t="s">
        <v>5761</v>
      </c>
      <c r="K162" s="1">
        <f>COUNTIF($J$2:J162,"no")/$N$9</f>
        <v>0</v>
      </c>
      <c r="L162" s="1">
        <f>COUNTIF($J$2:J162,"yes")/$N$3</f>
        <v>0.16328600405679514</v>
      </c>
    </row>
    <row r="163" spans="1:12" x14ac:dyDescent="0.35">
      <c r="A163" s="6">
        <v>162</v>
      </c>
      <c r="B163" s="3" t="s">
        <v>1889</v>
      </c>
      <c r="C163" s="1" t="s">
        <v>0</v>
      </c>
      <c r="D163" s="1" t="s">
        <v>21</v>
      </c>
      <c r="E163" s="1" t="s">
        <v>10</v>
      </c>
      <c r="F163" s="1" t="s">
        <v>3</v>
      </c>
      <c r="G163" s="1" t="s">
        <v>4</v>
      </c>
      <c r="H163" s="4">
        <v>2242.3000000000002</v>
      </c>
      <c r="I163" s="1" t="s">
        <v>5</v>
      </c>
      <c r="J163" s="1" t="s">
        <v>5761</v>
      </c>
      <c r="K163" s="1">
        <f>COUNTIF($J$2:J163,"no")/$N$9</f>
        <v>0</v>
      </c>
      <c r="L163" s="1">
        <f>COUNTIF($J$2:J163,"yes")/$N$3</f>
        <v>0.1643002028397566</v>
      </c>
    </row>
    <row r="164" spans="1:12" x14ac:dyDescent="0.35">
      <c r="A164" s="6">
        <v>163</v>
      </c>
      <c r="B164" s="3" t="s">
        <v>1890</v>
      </c>
      <c r="C164" s="1" t="s">
        <v>0</v>
      </c>
      <c r="D164" s="1" t="s">
        <v>14</v>
      </c>
      <c r="E164" s="1" t="s">
        <v>17</v>
      </c>
      <c r="F164" s="1" t="s">
        <v>3</v>
      </c>
      <c r="G164" s="1" t="s">
        <v>4</v>
      </c>
      <c r="H164" s="4">
        <v>2242.1</v>
      </c>
      <c r="I164" s="1" t="s">
        <v>5</v>
      </c>
      <c r="J164" s="1" t="s">
        <v>5761</v>
      </c>
      <c r="K164" s="1">
        <f>COUNTIF($J$2:J164,"no")/$N$9</f>
        <v>0</v>
      </c>
      <c r="L164" s="1">
        <f>COUNTIF($J$2:J164,"yes")/$N$3</f>
        <v>0.16531440162271804</v>
      </c>
    </row>
    <row r="165" spans="1:12" x14ac:dyDescent="0.35">
      <c r="A165" s="6">
        <v>164</v>
      </c>
      <c r="B165" s="3" t="s">
        <v>1891</v>
      </c>
      <c r="C165" s="1" t="s">
        <v>0</v>
      </c>
      <c r="D165" s="1" t="s">
        <v>1</v>
      </c>
      <c r="E165" s="1" t="s">
        <v>2</v>
      </c>
      <c r="F165" s="1" t="s">
        <v>3</v>
      </c>
      <c r="G165" s="1" t="s">
        <v>4</v>
      </c>
      <c r="H165" s="4">
        <v>2241.6999999999998</v>
      </c>
      <c r="I165" s="1" t="s">
        <v>5</v>
      </c>
      <c r="J165" s="1" t="s">
        <v>5761</v>
      </c>
      <c r="K165" s="1">
        <f>COUNTIF($J$2:J165,"no")/$N$9</f>
        <v>0</v>
      </c>
      <c r="L165" s="1">
        <f>COUNTIF($J$2:J165,"yes")/$N$3</f>
        <v>0.16632860040567951</v>
      </c>
    </row>
    <row r="166" spans="1:12" x14ac:dyDescent="0.35">
      <c r="A166" s="6">
        <v>165</v>
      </c>
      <c r="B166" s="3" t="s">
        <v>1892</v>
      </c>
      <c r="C166" s="1" t="s">
        <v>0</v>
      </c>
      <c r="D166" s="1" t="s">
        <v>21</v>
      </c>
      <c r="E166" s="1" t="s">
        <v>10</v>
      </c>
      <c r="F166" s="1" t="s">
        <v>3</v>
      </c>
      <c r="G166" s="1" t="s">
        <v>4</v>
      </c>
      <c r="H166" s="4">
        <v>2241.4</v>
      </c>
      <c r="I166" s="1" t="s">
        <v>5</v>
      </c>
      <c r="J166" s="1" t="s">
        <v>5761</v>
      </c>
      <c r="K166" s="1">
        <f>COUNTIF($J$2:J166,"no")/$N$9</f>
        <v>0</v>
      </c>
      <c r="L166" s="1">
        <f>COUNTIF($J$2:J166,"yes")/$N$3</f>
        <v>0.16734279918864098</v>
      </c>
    </row>
    <row r="167" spans="1:12" x14ac:dyDescent="0.35">
      <c r="A167" s="6">
        <v>166</v>
      </c>
      <c r="B167" s="3" t="s">
        <v>1893</v>
      </c>
      <c r="C167" s="1" t="s">
        <v>0</v>
      </c>
      <c r="D167" s="1" t="s">
        <v>21</v>
      </c>
      <c r="E167" s="1" t="s">
        <v>10</v>
      </c>
      <c r="F167" s="1" t="s">
        <v>3</v>
      </c>
      <c r="G167" s="1" t="s">
        <v>4</v>
      </c>
      <c r="H167" s="4">
        <v>2240.3000000000002</v>
      </c>
      <c r="I167" s="1" t="s">
        <v>5</v>
      </c>
      <c r="J167" s="1" t="s">
        <v>5761</v>
      </c>
      <c r="K167" s="1">
        <f>COUNTIF($J$2:J167,"no")/$N$9</f>
        <v>0</v>
      </c>
      <c r="L167" s="1">
        <f>COUNTIF($J$2:J167,"yes")/$N$3</f>
        <v>0.16835699797160245</v>
      </c>
    </row>
    <row r="168" spans="1:12" x14ac:dyDescent="0.35">
      <c r="A168" s="6">
        <v>167</v>
      </c>
      <c r="B168" s="3" t="s">
        <v>1894</v>
      </c>
      <c r="C168" s="1" t="s">
        <v>0</v>
      </c>
      <c r="D168" s="1" t="s">
        <v>1</v>
      </c>
      <c r="E168" s="1" t="s">
        <v>25</v>
      </c>
      <c r="F168" s="1" t="s">
        <v>3</v>
      </c>
      <c r="G168" s="1" t="s">
        <v>4</v>
      </c>
      <c r="H168" s="4">
        <v>2240.1999999999998</v>
      </c>
      <c r="I168" s="1" t="s">
        <v>5</v>
      </c>
      <c r="J168" s="1" t="s">
        <v>5761</v>
      </c>
      <c r="K168" s="1">
        <f>COUNTIF($J$2:J168,"no")/$N$9</f>
        <v>0</v>
      </c>
      <c r="L168" s="1">
        <f>COUNTIF($J$2:J168,"yes")/$N$3</f>
        <v>0.16937119675456389</v>
      </c>
    </row>
    <row r="169" spans="1:12" x14ac:dyDescent="0.35">
      <c r="A169" s="6">
        <v>168</v>
      </c>
      <c r="B169" s="3" t="s">
        <v>1895</v>
      </c>
      <c r="C169" s="1" t="s">
        <v>0</v>
      </c>
      <c r="D169" s="1" t="s">
        <v>26</v>
      </c>
      <c r="E169" s="1" t="s">
        <v>27</v>
      </c>
      <c r="F169" s="1" t="s">
        <v>3</v>
      </c>
      <c r="G169" s="1" t="s">
        <v>4</v>
      </c>
      <c r="H169" s="4">
        <v>2240.1</v>
      </c>
      <c r="I169" s="1" t="s">
        <v>5</v>
      </c>
      <c r="J169" s="1" t="s">
        <v>5761</v>
      </c>
      <c r="K169" s="1">
        <f>COUNTIF($J$2:J169,"no")/$N$9</f>
        <v>0</v>
      </c>
      <c r="L169" s="1">
        <f>COUNTIF($J$2:J169,"yes")/$N$3</f>
        <v>0.17038539553752535</v>
      </c>
    </row>
    <row r="170" spans="1:12" x14ac:dyDescent="0.35">
      <c r="A170" s="6">
        <v>169</v>
      </c>
      <c r="B170" s="3" t="s">
        <v>1896</v>
      </c>
      <c r="C170" s="1" t="s">
        <v>0</v>
      </c>
      <c r="D170" s="1" t="s">
        <v>1</v>
      </c>
      <c r="E170" s="1" t="s">
        <v>25</v>
      </c>
      <c r="F170" s="1" t="s">
        <v>3</v>
      </c>
      <c r="G170" s="1" t="s">
        <v>4</v>
      </c>
      <c r="H170" s="4">
        <v>2240</v>
      </c>
      <c r="I170" s="1" t="s">
        <v>5</v>
      </c>
      <c r="J170" s="1" t="s">
        <v>5761</v>
      </c>
      <c r="K170" s="1">
        <f>COUNTIF($J$2:J170,"no")/$N$9</f>
        <v>0</v>
      </c>
      <c r="L170" s="1">
        <f>COUNTIF($J$2:J170,"yes")/$N$3</f>
        <v>0.17139959432048682</v>
      </c>
    </row>
    <row r="171" spans="1:12" x14ac:dyDescent="0.35">
      <c r="A171" s="6">
        <v>170</v>
      </c>
      <c r="B171" s="3" t="s">
        <v>1897</v>
      </c>
      <c r="C171" s="1" t="s">
        <v>0</v>
      </c>
      <c r="D171" s="1" t="s">
        <v>1</v>
      </c>
      <c r="E171" s="1" t="s">
        <v>2</v>
      </c>
      <c r="F171" s="1" t="s">
        <v>3</v>
      </c>
      <c r="G171" s="1" t="s">
        <v>4</v>
      </c>
      <c r="H171" s="4">
        <v>2239.6999999999998</v>
      </c>
      <c r="I171" s="1" t="s">
        <v>5</v>
      </c>
      <c r="J171" s="1" t="s">
        <v>5761</v>
      </c>
      <c r="K171" s="1">
        <f>COUNTIF($J$2:J171,"no")/$N$9</f>
        <v>0</v>
      </c>
      <c r="L171" s="1">
        <f>COUNTIF($J$2:J171,"yes")/$N$3</f>
        <v>0.17241379310344829</v>
      </c>
    </row>
    <row r="172" spans="1:12" x14ac:dyDescent="0.35">
      <c r="A172" s="6">
        <v>171</v>
      </c>
      <c r="B172" s="3" t="s">
        <v>1898</v>
      </c>
      <c r="C172" s="1" t="s">
        <v>0</v>
      </c>
      <c r="D172" s="1" t="s">
        <v>21</v>
      </c>
      <c r="E172" s="1" t="s">
        <v>10</v>
      </c>
      <c r="F172" s="1" t="s">
        <v>3</v>
      </c>
      <c r="G172" s="1" t="s">
        <v>4</v>
      </c>
      <c r="H172" s="4">
        <v>2239.3000000000002</v>
      </c>
      <c r="I172" s="1" t="s">
        <v>5</v>
      </c>
      <c r="J172" s="1" t="s">
        <v>5761</v>
      </c>
      <c r="K172" s="1">
        <f>COUNTIF($J$2:J172,"no")/$N$9</f>
        <v>0</v>
      </c>
      <c r="L172" s="1">
        <f>COUNTIF($J$2:J172,"yes")/$N$3</f>
        <v>0.17342799188640973</v>
      </c>
    </row>
    <row r="173" spans="1:12" x14ac:dyDescent="0.35">
      <c r="A173" s="6">
        <v>172</v>
      </c>
      <c r="B173" s="3" t="s">
        <v>1899</v>
      </c>
      <c r="C173" s="1" t="s">
        <v>0</v>
      </c>
      <c r="D173" s="1" t="s">
        <v>21</v>
      </c>
      <c r="E173" s="1" t="s">
        <v>28</v>
      </c>
      <c r="F173" s="1" t="s">
        <v>3</v>
      </c>
      <c r="G173" s="1" t="s">
        <v>4</v>
      </c>
      <c r="H173" s="4">
        <v>2238.1999999999998</v>
      </c>
      <c r="I173" s="1" t="s">
        <v>5</v>
      </c>
      <c r="J173" s="1" t="s">
        <v>5761</v>
      </c>
      <c r="K173" s="1">
        <f>COUNTIF($J$2:J173,"no")/$N$9</f>
        <v>0</v>
      </c>
      <c r="L173" s="1">
        <f>COUNTIF($J$2:J173,"yes")/$N$3</f>
        <v>0.17444219066937119</v>
      </c>
    </row>
    <row r="174" spans="1:12" x14ac:dyDescent="0.35">
      <c r="A174" s="6">
        <v>173</v>
      </c>
      <c r="B174" s="3" t="s">
        <v>1900</v>
      </c>
      <c r="C174" s="1" t="s">
        <v>0</v>
      </c>
      <c r="D174" s="1" t="s">
        <v>1</v>
      </c>
      <c r="E174" s="1" t="s">
        <v>29</v>
      </c>
      <c r="F174" s="1" t="s">
        <v>3</v>
      </c>
      <c r="G174" s="1" t="s">
        <v>4</v>
      </c>
      <c r="H174" s="4">
        <v>2237.3000000000002</v>
      </c>
      <c r="I174" s="1" t="s">
        <v>5</v>
      </c>
      <c r="J174" s="1" t="s">
        <v>5761</v>
      </c>
      <c r="K174" s="1">
        <f>COUNTIF($J$2:J174,"no")/$N$9</f>
        <v>0</v>
      </c>
      <c r="L174" s="1">
        <f>COUNTIF($J$2:J174,"yes")/$N$3</f>
        <v>0.17545638945233266</v>
      </c>
    </row>
    <row r="175" spans="1:12" x14ac:dyDescent="0.35">
      <c r="A175" s="6">
        <v>174</v>
      </c>
      <c r="B175" s="3" t="s">
        <v>1901</v>
      </c>
      <c r="C175" s="1" t="s">
        <v>0</v>
      </c>
      <c r="D175" s="1" t="s">
        <v>24</v>
      </c>
      <c r="E175" s="1" t="s">
        <v>17</v>
      </c>
      <c r="F175" s="1" t="s">
        <v>3</v>
      </c>
      <c r="G175" s="1" t="s">
        <v>4</v>
      </c>
      <c r="H175" s="4">
        <v>2237</v>
      </c>
      <c r="I175" s="1" t="s">
        <v>5</v>
      </c>
      <c r="J175" s="1" t="s">
        <v>5761</v>
      </c>
      <c r="K175" s="1">
        <f>COUNTIF($J$2:J175,"no")/$N$9</f>
        <v>0</v>
      </c>
      <c r="L175" s="1">
        <f>COUNTIF($J$2:J175,"yes")/$N$3</f>
        <v>0.17647058823529413</v>
      </c>
    </row>
    <row r="176" spans="1:12" x14ac:dyDescent="0.35">
      <c r="A176" s="6">
        <v>175</v>
      </c>
      <c r="B176" s="3" t="s">
        <v>1902</v>
      </c>
      <c r="C176" s="1" t="s">
        <v>0</v>
      </c>
      <c r="D176" s="1" t="s">
        <v>24</v>
      </c>
      <c r="E176" s="1" t="s">
        <v>17</v>
      </c>
      <c r="F176" s="1" t="s">
        <v>3</v>
      </c>
      <c r="G176" s="1" t="s">
        <v>4</v>
      </c>
      <c r="H176" s="4">
        <v>2236.3000000000002</v>
      </c>
      <c r="I176" s="1" t="s">
        <v>5</v>
      </c>
      <c r="J176" s="1" t="s">
        <v>5761</v>
      </c>
      <c r="K176" s="1">
        <f>COUNTIF($J$2:J176,"no")/$N$9</f>
        <v>0</v>
      </c>
      <c r="L176" s="1">
        <f>COUNTIF($J$2:J176,"yes")/$N$3</f>
        <v>0.17748478701825557</v>
      </c>
    </row>
    <row r="177" spans="1:12" x14ac:dyDescent="0.35">
      <c r="A177" s="6">
        <v>176</v>
      </c>
      <c r="B177" s="3" t="s">
        <v>1903</v>
      </c>
      <c r="C177" s="1" t="s">
        <v>0</v>
      </c>
      <c r="D177" s="1" t="s">
        <v>21</v>
      </c>
      <c r="E177" s="1" t="s">
        <v>11</v>
      </c>
      <c r="F177" s="1" t="s">
        <v>3</v>
      </c>
      <c r="G177" s="1" t="s">
        <v>4</v>
      </c>
      <c r="H177" s="4">
        <v>2235.1999999999998</v>
      </c>
      <c r="I177" s="1" t="s">
        <v>5</v>
      </c>
      <c r="J177" s="1" t="s">
        <v>5761</v>
      </c>
      <c r="K177" s="1">
        <f>COUNTIF($J$2:J177,"no")/$N$9</f>
        <v>0</v>
      </c>
      <c r="L177" s="1">
        <f>COUNTIF($J$2:J177,"yes")/$N$3</f>
        <v>0.17849898580121704</v>
      </c>
    </row>
    <row r="178" spans="1:12" x14ac:dyDescent="0.35">
      <c r="A178" s="6">
        <v>177</v>
      </c>
      <c r="B178" s="3" t="s">
        <v>1904</v>
      </c>
      <c r="C178" s="1" t="s">
        <v>0</v>
      </c>
      <c r="D178" s="1" t="s">
        <v>21</v>
      </c>
      <c r="E178" s="1" t="s">
        <v>11</v>
      </c>
      <c r="F178" s="1" t="s">
        <v>3</v>
      </c>
      <c r="G178" s="1" t="s">
        <v>4</v>
      </c>
      <c r="H178" s="4">
        <v>2235.1999999999998</v>
      </c>
      <c r="I178" s="1" t="s">
        <v>5</v>
      </c>
      <c r="J178" s="1" t="s">
        <v>5761</v>
      </c>
      <c r="K178" s="1">
        <f>COUNTIF($J$2:J178,"no")/$N$9</f>
        <v>0</v>
      </c>
      <c r="L178" s="1">
        <f>COUNTIF($J$2:J178,"yes")/$N$3</f>
        <v>0.1795131845841785</v>
      </c>
    </row>
    <row r="179" spans="1:12" x14ac:dyDescent="0.35">
      <c r="A179" s="6">
        <v>178</v>
      </c>
      <c r="B179" s="3" t="s">
        <v>1905</v>
      </c>
      <c r="C179" s="1" t="s">
        <v>0</v>
      </c>
      <c r="D179" s="1" t="s">
        <v>1</v>
      </c>
      <c r="E179" s="1" t="s">
        <v>2</v>
      </c>
      <c r="F179" s="1" t="s">
        <v>3</v>
      </c>
      <c r="G179" s="1" t="s">
        <v>4</v>
      </c>
      <c r="H179" s="4">
        <v>2234.5</v>
      </c>
      <c r="I179" s="1" t="s">
        <v>5</v>
      </c>
      <c r="J179" s="1" t="s">
        <v>5761</v>
      </c>
      <c r="K179" s="1">
        <f>COUNTIF($J$2:J179,"no")/$N$9</f>
        <v>0</v>
      </c>
      <c r="L179" s="1">
        <f>COUNTIF($J$2:J179,"yes")/$N$3</f>
        <v>0.18052738336713997</v>
      </c>
    </row>
    <row r="180" spans="1:12" x14ac:dyDescent="0.35">
      <c r="A180" s="6">
        <v>179</v>
      </c>
      <c r="B180" s="3" t="s">
        <v>1906</v>
      </c>
      <c r="C180" s="1" t="s">
        <v>0</v>
      </c>
      <c r="D180" s="1" t="s">
        <v>24</v>
      </c>
      <c r="E180" s="1" t="s">
        <v>17</v>
      </c>
      <c r="F180" s="1" t="s">
        <v>3</v>
      </c>
      <c r="G180" s="1" t="s">
        <v>4</v>
      </c>
      <c r="H180" s="4">
        <v>2234.4</v>
      </c>
      <c r="I180" s="1" t="s">
        <v>5</v>
      </c>
      <c r="J180" s="1" t="s">
        <v>5761</v>
      </c>
      <c r="K180" s="1">
        <f>COUNTIF($J$2:J180,"no")/$N$9</f>
        <v>0</v>
      </c>
      <c r="L180" s="1">
        <f>COUNTIF($J$2:J180,"yes")/$N$3</f>
        <v>0.18154158215010141</v>
      </c>
    </row>
    <row r="181" spans="1:12" x14ac:dyDescent="0.35">
      <c r="A181" s="6">
        <v>180</v>
      </c>
      <c r="B181" s="3" t="s">
        <v>1907</v>
      </c>
      <c r="C181" s="1" t="s">
        <v>0</v>
      </c>
      <c r="D181" s="1" t="s">
        <v>1</v>
      </c>
      <c r="E181" s="1" t="s">
        <v>2</v>
      </c>
      <c r="F181" s="1" t="s">
        <v>3</v>
      </c>
      <c r="G181" s="1" t="s">
        <v>4</v>
      </c>
      <c r="H181" s="4">
        <v>2233.1</v>
      </c>
      <c r="I181" s="1" t="s">
        <v>5</v>
      </c>
      <c r="J181" s="1" t="s">
        <v>5761</v>
      </c>
      <c r="K181" s="1">
        <f>COUNTIF($J$2:J181,"no")/$N$9</f>
        <v>0</v>
      </c>
      <c r="L181" s="1">
        <f>COUNTIF($J$2:J181,"yes")/$N$3</f>
        <v>0.18255578093306288</v>
      </c>
    </row>
    <row r="182" spans="1:12" x14ac:dyDescent="0.35">
      <c r="A182" s="6">
        <v>181</v>
      </c>
      <c r="B182" s="3" t="s">
        <v>1908</v>
      </c>
      <c r="C182" s="1" t="s">
        <v>0</v>
      </c>
      <c r="D182" s="1" t="s">
        <v>1</v>
      </c>
      <c r="E182" s="1" t="s">
        <v>29</v>
      </c>
      <c r="F182" s="1" t="s">
        <v>3</v>
      </c>
      <c r="G182" s="1" t="s">
        <v>4</v>
      </c>
      <c r="H182" s="4">
        <v>2232.5</v>
      </c>
      <c r="I182" s="1" t="s">
        <v>5</v>
      </c>
      <c r="J182" s="1" t="s">
        <v>5761</v>
      </c>
      <c r="K182" s="1">
        <f>COUNTIF($J$2:J182,"no")/$N$9</f>
        <v>0</v>
      </c>
      <c r="L182" s="1">
        <f>COUNTIF($J$2:J182,"yes")/$N$3</f>
        <v>0.18356997971602435</v>
      </c>
    </row>
    <row r="183" spans="1:12" x14ac:dyDescent="0.35">
      <c r="A183" s="6">
        <v>182</v>
      </c>
      <c r="B183" s="3" t="s">
        <v>1909</v>
      </c>
      <c r="C183" s="1" t="s">
        <v>0</v>
      </c>
      <c r="D183" s="1" t="s">
        <v>21</v>
      </c>
      <c r="E183" s="1" t="s">
        <v>11</v>
      </c>
      <c r="F183" s="1" t="s">
        <v>3</v>
      </c>
      <c r="G183" s="1" t="s">
        <v>4</v>
      </c>
      <c r="H183" s="4">
        <v>2232.5</v>
      </c>
      <c r="I183" s="1" t="s">
        <v>5</v>
      </c>
      <c r="J183" s="1" t="s">
        <v>5761</v>
      </c>
      <c r="K183" s="1">
        <f>COUNTIF($J$2:J183,"no")/$N$9</f>
        <v>0</v>
      </c>
      <c r="L183" s="1">
        <f>COUNTIF($J$2:J183,"yes")/$N$3</f>
        <v>0.18458417849898581</v>
      </c>
    </row>
    <row r="184" spans="1:12" x14ac:dyDescent="0.35">
      <c r="A184" s="6">
        <v>183</v>
      </c>
      <c r="B184" s="3" t="s">
        <v>1910</v>
      </c>
      <c r="C184" s="1" t="s">
        <v>0</v>
      </c>
      <c r="D184" s="1" t="s">
        <v>21</v>
      </c>
      <c r="E184" s="1" t="s">
        <v>11</v>
      </c>
      <c r="F184" s="1" t="s">
        <v>3</v>
      </c>
      <c r="G184" s="1" t="s">
        <v>4</v>
      </c>
      <c r="H184" s="4">
        <v>2232.4</v>
      </c>
      <c r="I184" s="1" t="s">
        <v>5</v>
      </c>
      <c r="J184" s="1" t="s">
        <v>5761</v>
      </c>
      <c r="K184" s="1">
        <f>COUNTIF($J$2:J184,"no")/$N$9</f>
        <v>0</v>
      </c>
      <c r="L184" s="1">
        <f>COUNTIF($J$2:J184,"yes")/$N$3</f>
        <v>0.18559837728194725</v>
      </c>
    </row>
    <row r="185" spans="1:12" x14ac:dyDescent="0.35">
      <c r="A185" s="6">
        <v>184</v>
      </c>
      <c r="B185" s="3" t="s">
        <v>1911</v>
      </c>
      <c r="C185" s="1" t="s">
        <v>0</v>
      </c>
      <c r="D185" s="1" t="s">
        <v>30</v>
      </c>
      <c r="E185" s="1" t="s">
        <v>31</v>
      </c>
      <c r="F185" s="1" t="s">
        <v>3</v>
      </c>
      <c r="G185" s="1" t="s">
        <v>4</v>
      </c>
      <c r="H185" s="4">
        <v>2232.1</v>
      </c>
      <c r="I185" s="1" t="s">
        <v>5</v>
      </c>
      <c r="J185" s="1" t="s">
        <v>5761</v>
      </c>
      <c r="K185" s="1">
        <f>COUNTIF($J$2:J185,"no")/$N$9</f>
        <v>0</v>
      </c>
      <c r="L185" s="1">
        <f>COUNTIF($J$2:J185,"yes")/$N$3</f>
        <v>0.18661257606490872</v>
      </c>
    </row>
    <row r="186" spans="1:12" x14ac:dyDescent="0.35">
      <c r="A186" s="6">
        <v>185</v>
      </c>
      <c r="B186" s="3" t="s">
        <v>1912</v>
      </c>
      <c r="C186" s="1" t="s">
        <v>0</v>
      </c>
      <c r="D186" s="1" t="s">
        <v>21</v>
      </c>
      <c r="E186" s="1" t="s">
        <v>11</v>
      </c>
      <c r="F186" s="1" t="s">
        <v>3</v>
      </c>
      <c r="G186" s="1" t="s">
        <v>4</v>
      </c>
      <c r="H186" s="4">
        <v>2231.6999999999998</v>
      </c>
      <c r="I186" s="1" t="s">
        <v>5</v>
      </c>
      <c r="J186" s="1" t="s">
        <v>5761</v>
      </c>
      <c r="K186" s="1">
        <f>COUNTIF($J$2:J186,"no")/$N$9</f>
        <v>0</v>
      </c>
      <c r="L186" s="1">
        <f>COUNTIF($J$2:J186,"yes")/$N$3</f>
        <v>0.18762677484787019</v>
      </c>
    </row>
    <row r="187" spans="1:12" x14ac:dyDescent="0.35">
      <c r="A187" s="6">
        <v>186</v>
      </c>
      <c r="B187" s="3" t="s">
        <v>1913</v>
      </c>
      <c r="C187" s="1" t="s">
        <v>0</v>
      </c>
      <c r="D187" s="1" t="s">
        <v>21</v>
      </c>
      <c r="E187" s="1" t="s">
        <v>11</v>
      </c>
      <c r="F187" s="1" t="s">
        <v>3</v>
      </c>
      <c r="G187" s="1" t="s">
        <v>4</v>
      </c>
      <c r="H187" s="4">
        <v>2231.6</v>
      </c>
      <c r="I187" s="1" t="s">
        <v>5</v>
      </c>
      <c r="J187" s="1" t="s">
        <v>5761</v>
      </c>
      <c r="K187" s="1">
        <f>COUNTIF($J$2:J187,"no")/$N$9</f>
        <v>0</v>
      </c>
      <c r="L187" s="1">
        <f>COUNTIF($J$2:J187,"yes")/$N$3</f>
        <v>0.18864097363083165</v>
      </c>
    </row>
    <row r="188" spans="1:12" x14ac:dyDescent="0.35">
      <c r="A188" s="6">
        <v>187</v>
      </c>
      <c r="B188" s="3" t="s">
        <v>1914</v>
      </c>
      <c r="C188" s="1" t="s">
        <v>0</v>
      </c>
      <c r="D188" s="1" t="s">
        <v>24</v>
      </c>
      <c r="E188" s="1" t="s">
        <v>9</v>
      </c>
      <c r="F188" s="1" t="s">
        <v>3</v>
      </c>
      <c r="G188" s="1" t="s">
        <v>4</v>
      </c>
      <c r="H188" s="4">
        <v>2231.4</v>
      </c>
      <c r="I188" s="1" t="s">
        <v>5</v>
      </c>
      <c r="J188" s="1" t="s">
        <v>5761</v>
      </c>
      <c r="K188" s="1">
        <f>COUNTIF($J$2:J188,"no")/$N$9</f>
        <v>0</v>
      </c>
      <c r="L188" s="1">
        <f>COUNTIF($J$2:J188,"yes")/$N$3</f>
        <v>0.18965517241379309</v>
      </c>
    </row>
    <row r="189" spans="1:12" x14ac:dyDescent="0.35">
      <c r="A189" s="6">
        <v>188</v>
      </c>
      <c r="B189" s="3" t="s">
        <v>1915</v>
      </c>
      <c r="C189" s="1" t="s">
        <v>0</v>
      </c>
      <c r="D189" s="1" t="s">
        <v>15</v>
      </c>
      <c r="E189" s="1" t="s">
        <v>16</v>
      </c>
      <c r="F189" s="1" t="s">
        <v>3</v>
      </c>
      <c r="G189" s="1" t="s">
        <v>4</v>
      </c>
      <c r="H189" s="4">
        <v>2231.1999999999998</v>
      </c>
      <c r="I189" s="1" t="s">
        <v>5</v>
      </c>
      <c r="J189" s="1" t="s">
        <v>5761</v>
      </c>
      <c r="K189" s="1">
        <f>COUNTIF($J$2:J189,"no")/$N$9</f>
        <v>0</v>
      </c>
      <c r="L189" s="1">
        <f>COUNTIF($J$2:J189,"yes")/$N$3</f>
        <v>0.19066937119675456</v>
      </c>
    </row>
    <row r="190" spans="1:12" x14ac:dyDescent="0.35">
      <c r="A190" s="6">
        <v>189</v>
      </c>
      <c r="B190" s="3" t="s">
        <v>1916</v>
      </c>
      <c r="C190" s="1" t="s">
        <v>0</v>
      </c>
      <c r="D190" s="1" t="s">
        <v>15</v>
      </c>
      <c r="E190" s="1" t="s">
        <v>32</v>
      </c>
      <c r="F190" s="1" t="s">
        <v>3</v>
      </c>
      <c r="G190" s="1" t="s">
        <v>4</v>
      </c>
      <c r="H190" s="4">
        <v>2231</v>
      </c>
      <c r="I190" s="1" t="s">
        <v>5</v>
      </c>
      <c r="J190" s="1" t="s">
        <v>5761</v>
      </c>
      <c r="K190" s="1">
        <f>COUNTIF($J$2:J190,"no")/$N$9</f>
        <v>0</v>
      </c>
      <c r="L190" s="1">
        <f>COUNTIF($J$2:J190,"yes")/$N$3</f>
        <v>0.19168356997971603</v>
      </c>
    </row>
    <row r="191" spans="1:12" x14ac:dyDescent="0.35">
      <c r="A191" s="6">
        <v>190</v>
      </c>
      <c r="B191" s="3" t="s">
        <v>1917</v>
      </c>
      <c r="C191" s="1" t="s">
        <v>0</v>
      </c>
      <c r="D191" s="1" t="s">
        <v>1</v>
      </c>
      <c r="E191" s="1" t="s">
        <v>29</v>
      </c>
      <c r="F191" s="1" t="s">
        <v>3</v>
      </c>
      <c r="G191" s="1" t="s">
        <v>4</v>
      </c>
      <c r="H191" s="4">
        <v>2230.8000000000002</v>
      </c>
      <c r="I191" s="1" t="s">
        <v>5</v>
      </c>
      <c r="J191" s="1" t="s">
        <v>5761</v>
      </c>
      <c r="K191" s="1">
        <f>COUNTIF($J$2:J191,"no")/$N$9</f>
        <v>0</v>
      </c>
      <c r="L191" s="1">
        <f>COUNTIF($J$2:J191,"yes")/$N$3</f>
        <v>0.1926977687626775</v>
      </c>
    </row>
    <row r="192" spans="1:12" x14ac:dyDescent="0.35">
      <c r="A192" s="6">
        <v>191</v>
      </c>
      <c r="B192" s="3" t="s">
        <v>1918</v>
      </c>
      <c r="C192" s="1" t="s">
        <v>0</v>
      </c>
      <c r="D192" s="1" t="s">
        <v>21</v>
      </c>
      <c r="E192" s="1" t="s">
        <v>11</v>
      </c>
      <c r="F192" s="1" t="s">
        <v>3</v>
      </c>
      <c r="G192" s="1" t="s">
        <v>4</v>
      </c>
      <c r="H192" s="4">
        <v>2230.5</v>
      </c>
      <c r="I192" s="1" t="s">
        <v>5</v>
      </c>
      <c r="J192" s="1" t="s">
        <v>5761</v>
      </c>
      <c r="K192" s="1">
        <f>COUNTIF($J$2:J192,"no")/$N$9</f>
        <v>0</v>
      </c>
      <c r="L192" s="1">
        <f>COUNTIF($J$2:J192,"yes")/$N$3</f>
        <v>0.19371196754563894</v>
      </c>
    </row>
    <row r="193" spans="1:12" x14ac:dyDescent="0.35">
      <c r="A193" s="6">
        <v>192</v>
      </c>
      <c r="B193" s="3" t="s">
        <v>1919</v>
      </c>
      <c r="C193" s="1" t="s">
        <v>0</v>
      </c>
      <c r="D193" s="1" t="s">
        <v>21</v>
      </c>
      <c r="E193" s="1" t="s">
        <v>6</v>
      </c>
      <c r="F193" s="1" t="s">
        <v>3</v>
      </c>
      <c r="G193" s="1" t="s">
        <v>4</v>
      </c>
      <c r="H193" s="4">
        <v>2230.3000000000002</v>
      </c>
      <c r="I193" s="1" t="s">
        <v>5</v>
      </c>
      <c r="J193" s="1" t="s">
        <v>5761</v>
      </c>
      <c r="K193" s="1">
        <f>COUNTIF($J$2:J193,"no")/$N$9</f>
        <v>0</v>
      </c>
      <c r="L193" s="1">
        <f>COUNTIF($J$2:J193,"yes")/$N$3</f>
        <v>0.1947261663286004</v>
      </c>
    </row>
    <row r="194" spans="1:12" x14ac:dyDescent="0.35">
      <c r="A194" s="6">
        <v>193</v>
      </c>
      <c r="B194" s="3" t="s">
        <v>1920</v>
      </c>
      <c r="C194" s="1" t="s">
        <v>0</v>
      </c>
      <c r="D194" s="1" t="s">
        <v>14</v>
      </c>
      <c r="E194" s="1" t="s">
        <v>9</v>
      </c>
      <c r="F194" s="1" t="s">
        <v>3</v>
      </c>
      <c r="G194" s="1" t="s">
        <v>4</v>
      </c>
      <c r="H194" s="4">
        <v>2230.1999999999998</v>
      </c>
      <c r="I194" s="1" t="s">
        <v>5</v>
      </c>
      <c r="J194" s="1" t="s">
        <v>5761</v>
      </c>
      <c r="K194" s="1">
        <f>COUNTIF($J$2:J194,"no")/$N$9</f>
        <v>0</v>
      </c>
      <c r="L194" s="1">
        <f>COUNTIF($J$2:J194,"yes")/$N$3</f>
        <v>0.19574036511156187</v>
      </c>
    </row>
    <row r="195" spans="1:12" x14ac:dyDescent="0.35">
      <c r="A195" s="6">
        <v>194</v>
      </c>
      <c r="B195" s="3" t="s">
        <v>1921</v>
      </c>
      <c r="C195" s="1" t="s">
        <v>0</v>
      </c>
      <c r="D195" s="1" t="s">
        <v>1</v>
      </c>
      <c r="E195" s="1" t="s">
        <v>25</v>
      </c>
      <c r="F195" s="1" t="s">
        <v>3</v>
      </c>
      <c r="G195" s="1" t="s">
        <v>4</v>
      </c>
      <c r="H195" s="4">
        <v>2230</v>
      </c>
      <c r="I195" s="1" t="s">
        <v>5</v>
      </c>
      <c r="J195" s="1" t="s">
        <v>5761</v>
      </c>
      <c r="K195" s="1">
        <f>COUNTIF($J$2:J195,"no")/$N$9</f>
        <v>0</v>
      </c>
      <c r="L195" s="1">
        <f>COUNTIF($J$2:J195,"yes")/$N$3</f>
        <v>0.19675456389452334</v>
      </c>
    </row>
    <row r="196" spans="1:12" x14ac:dyDescent="0.35">
      <c r="A196" s="6">
        <v>195</v>
      </c>
      <c r="B196" s="3" t="s">
        <v>1922</v>
      </c>
      <c r="C196" s="1" t="s">
        <v>0</v>
      </c>
      <c r="D196" s="1" t="s">
        <v>24</v>
      </c>
      <c r="E196" s="1" t="s">
        <v>17</v>
      </c>
      <c r="F196" s="1" t="s">
        <v>3</v>
      </c>
      <c r="G196" s="1" t="s">
        <v>4</v>
      </c>
      <c r="H196" s="4">
        <v>2229.6999999999998</v>
      </c>
      <c r="I196" s="1" t="s">
        <v>5</v>
      </c>
      <c r="J196" s="1" t="s">
        <v>5761</v>
      </c>
      <c r="K196" s="1">
        <f>COUNTIF($J$2:J196,"no")/$N$9</f>
        <v>0</v>
      </c>
      <c r="L196" s="1">
        <f>COUNTIF($J$2:J196,"yes")/$N$3</f>
        <v>0.19776876267748478</v>
      </c>
    </row>
    <row r="197" spans="1:12" x14ac:dyDescent="0.35">
      <c r="A197" s="6">
        <v>196</v>
      </c>
      <c r="B197" s="3" t="s">
        <v>1923</v>
      </c>
      <c r="C197" s="1" t="s">
        <v>0</v>
      </c>
      <c r="D197" s="1" t="s">
        <v>21</v>
      </c>
      <c r="E197" s="1" t="s">
        <v>11</v>
      </c>
      <c r="F197" s="1" t="s">
        <v>3</v>
      </c>
      <c r="G197" s="1" t="s">
        <v>4</v>
      </c>
      <c r="H197" s="4">
        <v>2229.6</v>
      </c>
      <c r="I197" s="1" t="s">
        <v>5</v>
      </c>
      <c r="J197" s="1" t="s">
        <v>5761</v>
      </c>
      <c r="K197" s="1">
        <f>COUNTIF($J$2:J197,"no")/$N$9</f>
        <v>0</v>
      </c>
      <c r="L197" s="1">
        <f>COUNTIF($J$2:J197,"yes")/$N$3</f>
        <v>0.19878296146044624</v>
      </c>
    </row>
    <row r="198" spans="1:12" x14ac:dyDescent="0.35">
      <c r="A198" s="6">
        <v>197</v>
      </c>
      <c r="B198" s="3" t="s">
        <v>1924</v>
      </c>
      <c r="C198" s="1" t="s">
        <v>0</v>
      </c>
      <c r="D198" s="1" t="s">
        <v>1</v>
      </c>
      <c r="E198" s="1" t="s">
        <v>2</v>
      </c>
      <c r="F198" s="1" t="s">
        <v>3</v>
      </c>
      <c r="G198" s="1" t="s">
        <v>4</v>
      </c>
      <c r="H198" s="4">
        <v>2229</v>
      </c>
      <c r="I198" s="1" t="s">
        <v>5</v>
      </c>
      <c r="J198" s="1" t="s">
        <v>5761</v>
      </c>
      <c r="K198" s="1">
        <f>COUNTIF($J$2:J198,"no")/$N$9</f>
        <v>0</v>
      </c>
      <c r="L198" s="1">
        <f>COUNTIF($J$2:J198,"yes")/$N$3</f>
        <v>0.19979716024340771</v>
      </c>
    </row>
    <row r="199" spans="1:12" x14ac:dyDescent="0.35">
      <c r="A199" s="6">
        <v>198</v>
      </c>
      <c r="B199" s="3" t="s">
        <v>1925</v>
      </c>
      <c r="C199" s="1" t="s">
        <v>0</v>
      </c>
      <c r="D199" s="1" t="s">
        <v>14</v>
      </c>
      <c r="E199" s="1" t="s">
        <v>9</v>
      </c>
      <c r="F199" s="1" t="s">
        <v>3</v>
      </c>
      <c r="G199" s="1" t="s">
        <v>4</v>
      </c>
      <c r="H199" s="4">
        <v>2228.3000000000002</v>
      </c>
      <c r="I199" s="1" t="s">
        <v>5</v>
      </c>
      <c r="J199" s="1" t="s">
        <v>5761</v>
      </c>
      <c r="K199" s="1">
        <f>COUNTIF($J$2:J199,"no")/$N$9</f>
        <v>0</v>
      </c>
      <c r="L199" s="1">
        <f>COUNTIF($J$2:J199,"yes")/$N$3</f>
        <v>0.20081135902636918</v>
      </c>
    </row>
    <row r="200" spans="1:12" x14ac:dyDescent="0.35">
      <c r="A200" s="6">
        <v>199</v>
      </c>
      <c r="B200" s="3" t="s">
        <v>1926</v>
      </c>
      <c r="C200" s="1" t="s">
        <v>0</v>
      </c>
      <c r="D200" s="1" t="s">
        <v>21</v>
      </c>
      <c r="E200" s="1" t="s">
        <v>11</v>
      </c>
      <c r="F200" s="1" t="s">
        <v>3</v>
      </c>
      <c r="G200" s="1" t="s">
        <v>4</v>
      </c>
      <c r="H200" s="4">
        <v>2228.1999999999998</v>
      </c>
      <c r="I200" s="1" t="s">
        <v>5</v>
      </c>
      <c r="J200" s="1" t="s">
        <v>5761</v>
      </c>
      <c r="K200" s="1">
        <f>COUNTIF($J$2:J200,"no")/$N$9</f>
        <v>0</v>
      </c>
      <c r="L200" s="1">
        <f>COUNTIF($J$2:J200,"yes")/$N$3</f>
        <v>0.20182555780933062</v>
      </c>
    </row>
    <row r="201" spans="1:12" x14ac:dyDescent="0.35">
      <c r="A201" s="6">
        <v>200</v>
      </c>
      <c r="B201" s="3" t="s">
        <v>1927</v>
      </c>
      <c r="C201" s="1" t="s">
        <v>0</v>
      </c>
      <c r="D201" s="1" t="s">
        <v>21</v>
      </c>
      <c r="E201" s="1" t="s">
        <v>10</v>
      </c>
      <c r="F201" s="1" t="s">
        <v>3</v>
      </c>
      <c r="G201" s="1" t="s">
        <v>4</v>
      </c>
      <c r="H201" s="4">
        <v>2228</v>
      </c>
      <c r="I201" s="1" t="s">
        <v>5</v>
      </c>
      <c r="J201" s="1" t="s">
        <v>5761</v>
      </c>
      <c r="K201" s="1">
        <f>COUNTIF($J$2:J201,"no")/$N$9</f>
        <v>0</v>
      </c>
      <c r="L201" s="1">
        <f>COUNTIF($J$2:J201,"yes")/$N$3</f>
        <v>0.20283975659229209</v>
      </c>
    </row>
    <row r="202" spans="1:12" x14ac:dyDescent="0.35">
      <c r="A202" s="6">
        <v>201</v>
      </c>
      <c r="B202" s="3" t="s">
        <v>1928</v>
      </c>
      <c r="C202" s="1" t="s">
        <v>0</v>
      </c>
      <c r="D202" s="1" t="s">
        <v>21</v>
      </c>
      <c r="E202" s="1" t="s">
        <v>10</v>
      </c>
      <c r="F202" s="1" t="s">
        <v>3</v>
      </c>
      <c r="G202" s="1" t="s">
        <v>4</v>
      </c>
      <c r="H202" s="4">
        <v>2228</v>
      </c>
      <c r="I202" s="1" t="s">
        <v>5</v>
      </c>
      <c r="J202" s="1" t="s">
        <v>5761</v>
      </c>
      <c r="K202" s="1">
        <f>COUNTIF($J$2:J202,"no")/$N$9</f>
        <v>0</v>
      </c>
      <c r="L202" s="1">
        <f>COUNTIF($J$2:J202,"yes")/$N$3</f>
        <v>0.20385395537525355</v>
      </c>
    </row>
    <row r="203" spans="1:12" x14ac:dyDescent="0.35">
      <c r="A203" s="6">
        <v>202</v>
      </c>
      <c r="B203" s="3" t="s">
        <v>1929</v>
      </c>
      <c r="C203" s="1" t="s">
        <v>0</v>
      </c>
      <c r="D203" s="1" t="s">
        <v>21</v>
      </c>
      <c r="E203" s="1" t="s">
        <v>10</v>
      </c>
      <c r="F203" s="1" t="s">
        <v>3</v>
      </c>
      <c r="G203" s="1" t="s">
        <v>4</v>
      </c>
      <c r="H203" s="4">
        <v>2228</v>
      </c>
      <c r="I203" s="1" t="s">
        <v>5</v>
      </c>
      <c r="J203" s="1" t="s">
        <v>5761</v>
      </c>
      <c r="K203" s="1">
        <f>COUNTIF($J$2:J203,"no")/$N$9</f>
        <v>0</v>
      </c>
      <c r="L203" s="1">
        <f>COUNTIF($J$2:J203,"yes")/$N$3</f>
        <v>0.20486815415821502</v>
      </c>
    </row>
    <row r="204" spans="1:12" x14ac:dyDescent="0.35">
      <c r="A204" s="6">
        <v>203</v>
      </c>
      <c r="B204" s="3" t="s">
        <v>1930</v>
      </c>
      <c r="C204" s="1" t="s">
        <v>0</v>
      </c>
      <c r="D204" s="1" t="s">
        <v>1</v>
      </c>
      <c r="E204" s="1" t="s">
        <v>25</v>
      </c>
      <c r="F204" s="1" t="s">
        <v>3</v>
      </c>
      <c r="G204" s="1" t="s">
        <v>4</v>
      </c>
      <c r="H204" s="4">
        <v>2227.8000000000002</v>
      </c>
      <c r="I204" s="1" t="s">
        <v>5</v>
      </c>
      <c r="J204" s="1" t="s">
        <v>5761</v>
      </c>
      <c r="K204" s="1">
        <f>COUNTIF($J$2:J204,"no")/$N$9</f>
        <v>0</v>
      </c>
      <c r="L204" s="1">
        <f>COUNTIF($J$2:J204,"yes")/$N$3</f>
        <v>0.20588235294117646</v>
      </c>
    </row>
    <row r="205" spans="1:12" x14ac:dyDescent="0.35">
      <c r="A205" s="6">
        <v>204</v>
      </c>
      <c r="B205" s="3" t="s">
        <v>1931</v>
      </c>
      <c r="C205" s="1" t="s">
        <v>0</v>
      </c>
      <c r="D205" s="1" t="s">
        <v>24</v>
      </c>
      <c r="E205" s="1" t="s">
        <v>17</v>
      </c>
      <c r="F205" s="1" t="s">
        <v>3</v>
      </c>
      <c r="G205" s="1" t="s">
        <v>4</v>
      </c>
      <c r="H205" s="4">
        <v>2227.6</v>
      </c>
      <c r="I205" s="1" t="s">
        <v>5</v>
      </c>
      <c r="J205" s="1" t="s">
        <v>5761</v>
      </c>
      <c r="K205" s="1">
        <f>COUNTIF($J$2:J205,"no")/$N$9</f>
        <v>0</v>
      </c>
      <c r="L205" s="1">
        <f>COUNTIF($J$2:J205,"yes")/$N$3</f>
        <v>0.20689655172413793</v>
      </c>
    </row>
    <row r="206" spans="1:12" x14ac:dyDescent="0.35">
      <c r="A206" s="6">
        <v>205</v>
      </c>
      <c r="B206" s="3" t="s">
        <v>1932</v>
      </c>
      <c r="C206" s="1" t="s">
        <v>0</v>
      </c>
      <c r="D206" s="1" t="s">
        <v>21</v>
      </c>
      <c r="E206" s="1" t="s">
        <v>10</v>
      </c>
      <c r="F206" s="1" t="s">
        <v>3</v>
      </c>
      <c r="G206" s="1" t="s">
        <v>4</v>
      </c>
      <c r="H206" s="4">
        <v>2226.1999999999998</v>
      </c>
      <c r="I206" s="1" t="s">
        <v>5</v>
      </c>
      <c r="J206" s="1" t="s">
        <v>5761</v>
      </c>
      <c r="K206" s="1">
        <f>COUNTIF($J$2:J206,"no")/$N$9</f>
        <v>0</v>
      </c>
      <c r="L206" s="1">
        <f>COUNTIF($J$2:J206,"yes")/$N$3</f>
        <v>0.2079107505070994</v>
      </c>
    </row>
    <row r="207" spans="1:12" x14ac:dyDescent="0.35">
      <c r="A207" s="6">
        <v>206</v>
      </c>
      <c r="B207" s="3" t="s">
        <v>1933</v>
      </c>
      <c r="C207" s="1" t="s">
        <v>0</v>
      </c>
      <c r="D207" s="1" t="s">
        <v>14</v>
      </c>
      <c r="E207" s="1" t="s">
        <v>9</v>
      </c>
      <c r="F207" s="1" t="s">
        <v>3</v>
      </c>
      <c r="G207" s="1" t="s">
        <v>4</v>
      </c>
      <c r="H207" s="4">
        <v>2226.1999999999998</v>
      </c>
      <c r="I207" s="1" t="s">
        <v>5</v>
      </c>
      <c r="J207" s="1" t="s">
        <v>5761</v>
      </c>
      <c r="K207" s="1">
        <f>COUNTIF($J$2:J207,"no")/$N$9</f>
        <v>0</v>
      </c>
      <c r="L207" s="1">
        <f>COUNTIF($J$2:J207,"yes")/$N$3</f>
        <v>0.20892494929006086</v>
      </c>
    </row>
    <row r="208" spans="1:12" x14ac:dyDescent="0.35">
      <c r="A208" s="6">
        <v>207</v>
      </c>
      <c r="B208" s="3" t="s">
        <v>1934</v>
      </c>
      <c r="C208" s="1" t="s">
        <v>0</v>
      </c>
      <c r="D208" s="1" t="s">
        <v>21</v>
      </c>
      <c r="E208" s="1" t="s">
        <v>11</v>
      </c>
      <c r="F208" s="1" t="s">
        <v>3</v>
      </c>
      <c r="G208" s="1" t="s">
        <v>4</v>
      </c>
      <c r="H208" s="4">
        <v>2226</v>
      </c>
      <c r="I208" s="1" t="s">
        <v>5</v>
      </c>
      <c r="J208" s="1" t="s">
        <v>5761</v>
      </c>
      <c r="K208" s="1">
        <f>COUNTIF($J$2:J208,"no")/$N$9</f>
        <v>0</v>
      </c>
      <c r="L208" s="1">
        <f>COUNTIF($J$2:J208,"yes")/$N$3</f>
        <v>0.2099391480730223</v>
      </c>
    </row>
    <row r="209" spans="1:12" x14ac:dyDescent="0.35">
      <c r="A209" s="6">
        <v>208</v>
      </c>
      <c r="B209" s="3" t="s">
        <v>1935</v>
      </c>
      <c r="C209" s="1" t="s">
        <v>0</v>
      </c>
      <c r="D209" s="1" t="s">
        <v>21</v>
      </c>
      <c r="E209" s="1" t="s">
        <v>11</v>
      </c>
      <c r="F209" s="1" t="s">
        <v>3</v>
      </c>
      <c r="G209" s="1" t="s">
        <v>4</v>
      </c>
      <c r="H209" s="4">
        <v>2225</v>
      </c>
      <c r="I209" s="1" t="s">
        <v>5</v>
      </c>
      <c r="J209" s="1" t="s">
        <v>5761</v>
      </c>
      <c r="K209" s="1">
        <f>COUNTIF($J$2:J209,"no")/$N$9</f>
        <v>0</v>
      </c>
      <c r="L209" s="1">
        <f>COUNTIF($J$2:J209,"yes")/$N$3</f>
        <v>0.21095334685598377</v>
      </c>
    </row>
    <row r="210" spans="1:12" x14ac:dyDescent="0.35">
      <c r="A210" s="6">
        <v>209</v>
      </c>
      <c r="B210" s="3" t="s">
        <v>1936</v>
      </c>
      <c r="C210" s="1" t="s">
        <v>0</v>
      </c>
      <c r="D210" s="1" t="s">
        <v>21</v>
      </c>
      <c r="E210" s="1" t="s">
        <v>10</v>
      </c>
      <c r="F210" s="1" t="s">
        <v>3</v>
      </c>
      <c r="G210" s="1" t="s">
        <v>4</v>
      </c>
      <c r="H210" s="4">
        <v>2224.3000000000002</v>
      </c>
      <c r="I210" s="1" t="s">
        <v>5</v>
      </c>
      <c r="J210" s="1" t="s">
        <v>5761</v>
      </c>
      <c r="K210" s="1">
        <f>COUNTIF($J$2:J210,"no")/$N$9</f>
        <v>0</v>
      </c>
      <c r="L210" s="1">
        <f>COUNTIF($J$2:J210,"yes")/$N$3</f>
        <v>0.21196754563894524</v>
      </c>
    </row>
    <row r="211" spans="1:12" x14ac:dyDescent="0.35">
      <c r="A211" s="6">
        <v>210</v>
      </c>
      <c r="B211" s="3" t="s">
        <v>1937</v>
      </c>
      <c r="C211" s="1" t="s">
        <v>0</v>
      </c>
      <c r="D211" s="1" t="s">
        <v>14</v>
      </c>
      <c r="E211" s="1" t="s">
        <v>16</v>
      </c>
      <c r="F211" s="1" t="s">
        <v>3</v>
      </c>
      <c r="G211" s="1" t="s">
        <v>4</v>
      </c>
      <c r="H211" s="4">
        <v>2224.1</v>
      </c>
      <c r="I211" s="1" t="s">
        <v>5</v>
      </c>
      <c r="J211" s="1" t="s">
        <v>5761</v>
      </c>
      <c r="K211" s="1">
        <f>COUNTIF($J$2:J211,"no")/$N$9</f>
        <v>0</v>
      </c>
      <c r="L211" s="1">
        <f>COUNTIF($J$2:J211,"yes")/$N$3</f>
        <v>0.2129817444219067</v>
      </c>
    </row>
    <row r="212" spans="1:12" x14ac:dyDescent="0.35">
      <c r="A212" s="6">
        <v>211</v>
      </c>
      <c r="B212" s="3" t="s">
        <v>1938</v>
      </c>
      <c r="C212" s="1" t="s">
        <v>0</v>
      </c>
      <c r="D212" s="1" t="s">
        <v>1</v>
      </c>
      <c r="E212" s="1" t="s">
        <v>25</v>
      </c>
      <c r="F212" s="1" t="s">
        <v>3</v>
      </c>
      <c r="G212" s="1" t="s">
        <v>4</v>
      </c>
      <c r="H212" s="4">
        <v>2224</v>
      </c>
      <c r="I212" s="1" t="s">
        <v>5</v>
      </c>
      <c r="J212" s="1" t="s">
        <v>5761</v>
      </c>
      <c r="K212" s="1">
        <f>COUNTIF($J$2:J212,"no")/$N$9</f>
        <v>0</v>
      </c>
      <c r="L212" s="1">
        <f>COUNTIF($J$2:J212,"yes")/$N$3</f>
        <v>0.21399594320486814</v>
      </c>
    </row>
    <row r="213" spans="1:12" x14ac:dyDescent="0.35">
      <c r="A213" s="6">
        <v>212</v>
      </c>
      <c r="B213" s="3" t="s">
        <v>1939</v>
      </c>
      <c r="C213" s="1" t="s">
        <v>0</v>
      </c>
      <c r="D213" s="1" t="s">
        <v>1</v>
      </c>
      <c r="E213" s="1" t="s">
        <v>25</v>
      </c>
      <c r="F213" s="1" t="s">
        <v>3</v>
      </c>
      <c r="G213" s="1" t="s">
        <v>4</v>
      </c>
      <c r="H213" s="4">
        <v>2223.9</v>
      </c>
      <c r="I213" s="1" t="s">
        <v>5</v>
      </c>
      <c r="J213" s="1" t="s">
        <v>5761</v>
      </c>
      <c r="K213" s="1">
        <f>COUNTIF($J$2:J213,"no")/$N$9</f>
        <v>0</v>
      </c>
      <c r="L213" s="1">
        <f>COUNTIF($J$2:J213,"yes")/$N$3</f>
        <v>0.21501014198782961</v>
      </c>
    </row>
    <row r="214" spans="1:12" x14ac:dyDescent="0.35">
      <c r="A214" s="6">
        <v>213</v>
      </c>
      <c r="B214" s="3" t="s">
        <v>1940</v>
      </c>
      <c r="C214" s="1" t="s">
        <v>0</v>
      </c>
      <c r="D214" s="1" t="s">
        <v>1</v>
      </c>
      <c r="E214" s="1" t="s">
        <v>25</v>
      </c>
      <c r="F214" s="1" t="s">
        <v>3</v>
      </c>
      <c r="G214" s="1" t="s">
        <v>4</v>
      </c>
      <c r="H214" s="4">
        <v>2223.6999999999998</v>
      </c>
      <c r="I214" s="1" t="s">
        <v>5</v>
      </c>
      <c r="J214" s="1" t="s">
        <v>5761</v>
      </c>
      <c r="K214" s="1">
        <f>COUNTIF($J$2:J214,"no")/$N$9</f>
        <v>0</v>
      </c>
      <c r="L214" s="1">
        <f>COUNTIF($J$2:J214,"yes")/$N$3</f>
        <v>0.21602434077079108</v>
      </c>
    </row>
    <row r="215" spans="1:12" x14ac:dyDescent="0.35">
      <c r="A215" s="6">
        <v>214</v>
      </c>
      <c r="B215" s="3" t="s">
        <v>1941</v>
      </c>
      <c r="C215" s="1" t="s">
        <v>0</v>
      </c>
      <c r="D215" s="1" t="s">
        <v>21</v>
      </c>
      <c r="E215" s="1" t="s">
        <v>11</v>
      </c>
      <c r="F215" s="1" t="s">
        <v>3</v>
      </c>
      <c r="G215" s="1" t="s">
        <v>4</v>
      </c>
      <c r="H215" s="4">
        <v>2223.6</v>
      </c>
      <c r="I215" s="1" t="s">
        <v>5</v>
      </c>
      <c r="J215" s="1" t="s">
        <v>5761</v>
      </c>
      <c r="K215" s="1">
        <f>COUNTIF($J$2:J215,"no")/$N$9</f>
        <v>0</v>
      </c>
      <c r="L215" s="1">
        <f>COUNTIF($J$2:J215,"yes")/$N$3</f>
        <v>0.21703853955375255</v>
      </c>
    </row>
    <row r="216" spans="1:12" x14ac:dyDescent="0.35">
      <c r="A216" s="6">
        <v>215</v>
      </c>
      <c r="B216" s="3" t="s">
        <v>1942</v>
      </c>
      <c r="C216" s="1" t="s">
        <v>0</v>
      </c>
      <c r="D216" s="1" t="s">
        <v>21</v>
      </c>
      <c r="E216" s="1" t="s">
        <v>11</v>
      </c>
      <c r="F216" s="1" t="s">
        <v>3</v>
      </c>
      <c r="G216" s="1" t="s">
        <v>4</v>
      </c>
      <c r="H216" s="4">
        <v>2223.5</v>
      </c>
      <c r="I216" s="1" t="s">
        <v>5</v>
      </c>
      <c r="J216" s="1" t="s">
        <v>5761</v>
      </c>
      <c r="K216" s="1">
        <f>COUNTIF($J$2:J216,"no")/$N$9</f>
        <v>0</v>
      </c>
      <c r="L216" s="1">
        <f>COUNTIF($J$2:J216,"yes")/$N$3</f>
        <v>0.21805273833671399</v>
      </c>
    </row>
    <row r="217" spans="1:12" x14ac:dyDescent="0.35">
      <c r="A217" s="6">
        <v>216</v>
      </c>
      <c r="B217" s="3" t="s">
        <v>1943</v>
      </c>
      <c r="C217" s="1" t="s">
        <v>0</v>
      </c>
      <c r="D217" s="1" t="s">
        <v>21</v>
      </c>
      <c r="E217" s="1" t="s">
        <v>10</v>
      </c>
      <c r="F217" s="1" t="s">
        <v>3</v>
      </c>
      <c r="G217" s="1" t="s">
        <v>4</v>
      </c>
      <c r="H217" s="4">
        <v>2222.3000000000002</v>
      </c>
      <c r="I217" s="1" t="s">
        <v>5</v>
      </c>
      <c r="J217" s="1" t="s">
        <v>5761</v>
      </c>
      <c r="K217" s="1">
        <f>COUNTIF($J$2:J217,"no")/$N$9</f>
        <v>0</v>
      </c>
      <c r="L217" s="1">
        <f>COUNTIF($J$2:J217,"yes")/$N$3</f>
        <v>0.21906693711967545</v>
      </c>
    </row>
    <row r="218" spans="1:12" x14ac:dyDescent="0.35">
      <c r="A218" s="6">
        <v>217</v>
      </c>
      <c r="B218" s="3" t="s">
        <v>1944</v>
      </c>
      <c r="C218" s="1" t="s">
        <v>0</v>
      </c>
      <c r="D218" s="1" t="s">
        <v>21</v>
      </c>
      <c r="E218" s="1" t="s">
        <v>11</v>
      </c>
      <c r="F218" s="1" t="s">
        <v>3</v>
      </c>
      <c r="G218" s="1" t="s">
        <v>4</v>
      </c>
      <c r="H218" s="4">
        <v>2222.1999999999998</v>
      </c>
      <c r="I218" s="1" t="s">
        <v>5</v>
      </c>
      <c r="J218" s="1" t="s">
        <v>5761</v>
      </c>
      <c r="K218" s="1">
        <f>COUNTIF($J$2:J218,"no")/$N$9</f>
        <v>0</v>
      </c>
      <c r="L218" s="1">
        <f>COUNTIF($J$2:J218,"yes")/$N$3</f>
        <v>0.22008113590263692</v>
      </c>
    </row>
    <row r="219" spans="1:12" x14ac:dyDescent="0.35">
      <c r="A219" s="6">
        <v>218</v>
      </c>
      <c r="B219" s="3" t="s">
        <v>1945</v>
      </c>
      <c r="C219" s="1" t="s">
        <v>0</v>
      </c>
      <c r="D219" s="1" t="s">
        <v>21</v>
      </c>
      <c r="E219" s="1" t="s">
        <v>10</v>
      </c>
      <c r="F219" s="1" t="s">
        <v>3</v>
      </c>
      <c r="G219" s="1" t="s">
        <v>4</v>
      </c>
      <c r="H219" s="4">
        <v>2222.1999999999998</v>
      </c>
      <c r="I219" s="1" t="s">
        <v>5</v>
      </c>
      <c r="J219" s="1" t="s">
        <v>5761</v>
      </c>
      <c r="K219" s="1">
        <f>COUNTIF($J$2:J219,"no")/$N$9</f>
        <v>0</v>
      </c>
      <c r="L219" s="1">
        <f>COUNTIF($J$2:J219,"yes")/$N$3</f>
        <v>0.22109533468559839</v>
      </c>
    </row>
    <row r="220" spans="1:12" x14ac:dyDescent="0.35">
      <c r="A220" s="6">
        <v>219</v>
      </c>
      <c r="B220" s="3" t="s">
        <v>1946</v>
      </c>
      <c r="C220" s="1" t="s">
        <v>0</v>
      </c>
      <c r="D220" s="1" t="s">
        <v>14</v>
      </c>
      <c r="E220" s="1" t="s">
        <v>9</v>
      </c>
      <c r="F220" s="1" t="s">
        <v>3</v>
      </c>
      <c r="G220" s="1" t="s">
        <v>4</v>
      </c>
      <c r="H220" s="4">
        <v>2222.1</v>
      </c>
      <c r="I220" s="1" t="s">
        <v>5</v>
      </c>
      <c r="J220" s="1" t="s">
        <v>5761</v>
      </c>
      <c r="K220" s="1">
        <f>COUNTIF($J$2:J220,"no")/$N$9</f>
        <v>0</v>
      </c>
      <c r="L220" s="1">
        <f>COUNTIF($J$2:J220,"yes")/$N$3</f>
        <v>0.22210953346855983</v>
      </c>
    </row>
    <row r="221" spans="1:12" x14ac:dyDescent="0.35">
      <c r="A221" s="6">
        <v>220</v>
      </c>
      <c r="B221" s="3" t="s">
        <v>1947</v>
      </c>
      <c r="C221" s="1" t="s">
        <v>0</v>
      </c>
      <c r="D221" s="1" t="s">
        <v>1</v>
      </c>
      <c r="E221" s="1" t="s">
        <v>25</v>
      </c>
      <c r="F221" s="1" t="s">
        <v>3</v>
      </c>
      <c r="G221" s="1" t="s">
        <v>4</v>
      </c>
      <c r="H221" s="4">
        <v>2222</v>
      </c>
      <c r="I221" s="1" t="s">
        <v>5</v>
      </c>
      <c r="J221" s="1" t="s">
        <v>5761</v>
      </c>
      <c r="K221" s="1">
        <f>COUNTIF($J$2:J221,"no")/$N$9</f>
        <v>0</v>
      </c>
      <c r="L221" s="1">
        <f>COUNTIF($J$2:J221,"yes")/$N$3</f>
        <v>0.2231237322515213</v>
      </c>
    </row>
    <row r="222" spans="1:12" x14ac:dyDescent="0.35">
      <c r="A222" s="6">
        <v>221</v>
      </c>
      <c r="B222" s="3" t="s">
        <v>1948</v>
      </c>
      <c r="C222" s="1" t="s">
        <v>0</v>
      </c>
      <c r="D222" s="1" t="s">
        <v>22</v>
      </c>
      <c r="E222" s="1" t="s">
        <v>10</v>
      </c>
      <c r="F222" s="1" t="s">
        <v>3</v>
      </c>
      <c r="G222" s="1" t="s">
        <v>4</v>
      </c>
      <c r="H222" s="4">
        <v>2221.4</v>
      </c>
      <c r="I222" s="1" t="s">
        <v>5</v>
      </c>
      <c r="J222" s="1" t="s">
        <v>5761</v>
      </c>
      <c r="K222" s="1">
        <f>COUNTIF($J$2:J222,"no")/$N$9</f>
        <v>0</v>
      </c>
      <c r="L222" s="1">
        <f>COUNTIF($J$2:J222,"yes")/$N$3</f>
        <v>0.22413793103448276</v>
      </c>
    </row>
    <row r="223" spans="1:12" x14ac:dyDescent="0.35">
      <c r="A223" s="6">
        <v>222</v>
      </c>
      <c r="B223" s="3" t="s">
        <v>1949</v>
      </c>
      <c r="C223" s="1" t="s">
        <v>0</v>
      </c>
      <c r="D223" s="1" t="s">
        <v>21</v>
      </c>
      <c r="E223" s="1" t="s">
        <v>11</v>
      </c>
      <c r="F223" s="1" t="s">
        <v>3</v>
      </c>
      <c r="G223" s="1" t="s">
        <v>4</v>
      </c>
      <c r="H223" s="4">
        <v>2220.9</v>
      </c>
      <c r="I223" s="1" t="s">
        <v>5</v>
      </c>
      <c r="J223" s="1" t="s">
        <v>5761</v>
      </c>
      <c r="K223" s="1">
        <f>COUNTIF($J$2:J223,"no")/$N$9</f>
        <v>0</v>
      </c>
      <c r="L223" s="1">
        <f>COUNTIF($J$2:J223,"yes")/$N$3</f>
        <v>0.22515212981744423</v>
      </c>
    </row>
    <row r="224" spans="1:12" x14ac:dyDescent="0.35">
      <c r="A224" s="6">
        <v>223</v>
      </c>
      <c r="B224" s="3" t="s">
        <v>1950</v>
      </c>
      <c r="C224" s="1" t="s">
        <v>0</v>
      </c>
      <c r="D224" s="1" t="s">
        <v>30</v>
      </c>
      <c r="E224" s="1" t="s">
        <v>11</v>
      </c>
      <c r="F224" s="1" t="s">
        <v>3</v>
      </c>
      <c r="G224" s="1" t="s">
        <v>4</v>
      </c>
      <c r="H224" s="4">
        <v>2220.8000000000002</v>
      </c>
      <c r="I224" s="1" t="s">
        <v>5</v>
      </c>
      <c r="J224" s="1" t="s">
        <v>5761</v>
      </c>
      <c r="K224" s="1">
        <f>COUNTIF($J$2:J224,"no")/$N$9</f>
        <v>0</v>
      </c>
      <c r="L224" s="1">
        <f>COUNTIF($J$2:J224,"yes")/$N$3</f>
        <v>0.22616632860040567</v>
      </c>
    </row>
    <row r="225" spans="1:12" x14ac:dyDescent="0.35">
      <c r="A225" s="6">
        <v>224</v>
      </c>
      <c r="B225" s="3" t="s">
        <v>1951</v>
      </c>
      <c r="C225" s="1" t="s">
        <v>0</v>
      </c>
      <c r="D225" s="1" t="s">
        <v>22</v>
      </c>
      <c r="E225" s="1" t="s">
        <v>10</v>
      </c>
      <c r="F225" s="1" t="s">
        <v>3</v>
      </c>
      <c r="G225" s="1" t="s">
        <v>4</v>
      </c>
      <c r="H225" s="4">
        <v>2220.1</v>
      </c>
      <c r="I225" s="1" t="s">
        <v>5</v>
      </c>
      <c r="J225" s="1" t="s">
        <v>5761</v>
      </c>
      <c r="K225" s="1">
        <f>COUNTIF($J$2:J225,"no")/$N$9</f>
        <v>0</v>
      </c>
      <c r="L225" s="1">
        <f>COUNTIF($J$2:J225,"yes")/$N$3</f>
        <v>0.22718052738336714</v>
      </c>
    </row>
    <row r="226" spans="1:12" x14ac:dyDescent="0.35">
      <c r="A226" s="6">
        <v>225</v>
      </c>
      <c r="B226" s="3" t="s">
        <v>1952</v>
      </c>
      <c r="C226" s="1" t="s">
        <v>0</v>
      </c>
      <c r="D226" s="1" t="s">
        <v>24</v>
      </c>
      <c r="E226" s="1" t="s">
        <v>32</v>
      </c>
      <c r="F226" s="1" t="s">
        <v>3</v>
      </c>
      <c r="G226" s="1" t="s">
        <v>4</v>
      </c>
      <c r="H226" s="4">
        <v>2220</v>
      </c>
      <c r="I226" s="1" t="s">
        <v>5</v>
      </c>
      <c r="J226" s="1" t="s">
        <v>5761</v>
      </c>
      <c r="K226" s="1">
        <f>COUNTIF($J$2:J226,"no")/$N$9</f>
        <v>0</v>
      </c>
      <c r="L226" s="1">
        <f>COUNTIF($J$2:J226,"yes")/$N$3</f>
        <v>0.2281947261663286</v>
      </c>
    </row>
    <row r="227" spans="1:12" x14ac:dyDescent="0.35">
      <c r="A227" s="6">
        <v>226</v>
      </c>
      <c r="B227" s="3" t="s">
        <v>1953</v>
      </c>
      <c r="C227" s="1" t="s">
        <v>0</v>
      </c>
      <c r="D227" s="1" t="s">
        <v>24</v>
      </c>
      <c r="E227" s="1" t="s">
        <v>17</v>
      </c>
      <c r="F227" s="1" t="s">
        <v>3</v>
      </c>
      <c r="G227" s="1" t="s">
        <v>4</v>
      </c>
      <c r="H227" s="4">
        <v>2219.8000000000002</v>
      </c>
      <c r="I227" s="1" t="s">
        <v>5</v>
      </c>
      <c r="J227" s="1" t="s">
        <v>5761</v>
      </c>
      <c r="K227" s="1">
        <f>COUNTIF($J$2:J227,"no")/$N$9</f>
        <v>0</v>
      </c>
      <c r="L227" s="1">
        <f>COUNTIF($J$2:J227,"yes")/$N$3</f>
        <v>0.22920892494929007</v>
      </c>
    </row>
    <row r="228" spans="1:12" x14ac:dyDescent="0.35">
      <c r="A228" s="6">
        <v>227</v>
      </c>
      <c r="B228" s="3" t="s">
        <v>1954</v>
      </c>
      <c r="C228" s="1" t="s">
        <v>0</v>
      </c>
      <c r="D228" s="1" t="s">
        <v>15</v>
      </c>
      <c r="E228" s="1" t="s">
        <v>17</v>
      </c>
      <c r="F228" s="1" t="s">
        <v>3</v>
      </c>
      <c r="G228" s="1" t="s">
        <v>4</v>
      </c>
      <c r="H228" s="4">
        <v>2219.1999999999998</v>
      </c>
      <c r="I228" s="1" t="s">
        <v>5</v>
      </c>
      <c r="J228" s="1" t="s">
        <v>5761</v>
      </c>
      <c r="K228" s="1">
        <f>COUNTIF($J$2:J228,"no")/$N$9</f>
        <v>0</v>
      </c>
      <c r="L228" s="1">
        <f>COUNTIF($J$2:J228,"yes")/$N$3</f>
        <v>0.23022312373225151</v>
      </c>
    </row>
    <row r="229" spans="1:12" x14ac:dyDescent="0.35">
      <c r="A229" s="6">
        <v>228</v>
      </c>
      <c r="B229" s="3" t="s">
        <v>1955</v>
      </c>
      <c r="C229" s="1" t="s">
        <v>0</v>
      </c>
      <c r="D229" s="1" t="s">
        <v>1</v>
      </c>
      <c r="E229" s="1" t="s">
        <v>25</v>
      </c>
      <c r="F229" s="1" t="s">
        <v>3</v>
      </c>
      <c r="G229" s="1" t="s">
        <v>4</v>
      </c>
      <c r="H229" s="4">
        <v>2219</v>
      </c>
      <c r="I229" s="1" t="s">
        <v>5</v>
      </c>
      <c r="J229" s="1" t="s">
        <v>5761</v>
      </c>
      <c r="K229" s="1">
        <f>COUNTIF($J$2:J229,"no")/$N$9</f>
        <v>0</v>
      </c>
      <c r="L229" s="1">
        <f>COUNTIF($J$2:J229,"yes")/$N$3</f>
        <v>0.23123732251521298</v>
      </c>
    </row>
    <row r="230" spans="1:12" x14ac:dyDescent="0.35">
      <c r="A230" s="6">
        <v>229</v>
      </c>
      <c r="B230" s="3" t="s">
        <v>1956</v>
      </c>
      <c r="C230" s="1" t="s">
        <v>0</v>
      </c>
      <c r="D230" s="1" t="s">
        <v>1</v>
      </c>
      <c r="E230" s="1" t="s">
        <v>25</v>
      </c>
      <c r="F230" s="1" t="s">
        <v>3</v>
      </c>
      <c r="G230" s="1" t="s">
        <v>4</v>
      </c>
      <c r="H230" s="4">
        <v>2219</v>
      </c>
      <c r="I230" s="1" t="s">
        <v>5</v>
      </c>
      <c r="J230" s="1" t="s">
        <v>5761</v>
      </c>
      <c r="K230" s="1">
        <f>COUNTIF($J$2:J230,"no")/$N$9</f>
        <v>0</v>
      </c>
      <c r="L230" s="1">
        <f>COUNTIF($J$2:J230,"yes")/$N$3</f>
        <v>0.23225152129817445</v>
      </c>
    </row>
    <row r="231" spans="1:12" x14ac:dyDescent="0.35">
      <c r="A231" s="6">
        <v>230</v>
      </c>
      <c r="B231" s="3" t="s">
        <v>1957</v>
      </c>
      <c r="C231" s="1" t="s">
        <v>0</v>
      </c>
      <c r="D231" s="1" t="s">
        <v>21</v>
      </c>
      <c r="E231" s="1" t="s">
        <v>11</v>
      </c>
      <c r="F231" s="1" t="s">
        <v>3</v>
      </c>
      <c r="G231" s="1" t="s">
        <v>4</v>
      </c>
      <c r="H231" s="4">
        <v>2218.6</v>
      </c>
      <c r="I231" s="1" t="s">
        <v>5</v>
      </c>
      <c r="J231" s="1" t="s">
        <v>5761</v>
      </c>
      <c r="K231" s="1">
        <f>COUNTIF($J$2:J231,"no")/$N$9</f>
        <v>0</v>
      </c>
      <c r="L231" s="1">
        <f>COUNTIF($J$2:J231,"yes")/$N$3</f>
        <v>0.23326572008113591</v>
      </c>
    </row>
    <row r="232" spans="1:12" x14ac:dyDescent="0.35">
      <c r="A232" s="6">
        <v>231</v>
      </c>
      <c r="B232" s="3" t="s">
        <v>1958</v>
      </c>
      <c r="C232" s="1" t="s">
        <v>0</v>
      </c>
      <c r="D232" s="1" t="s">
        <v>14</v>
      </c>
      <c r="E232" s="1" t="s">
        <v>16</v>
      </c>
      <c r="F232" s="1" t="s">
        <v>3</v>
      </c>
      <c r="G232" s="1" t="s">
        <v>4</v>
      </c>
      <c r="H232" s="4">
        <v>2218.5</v>
      </c>
      <c r="I232" s="1" t="s">
        <v>5</v>
      </c>
      <c r="J232" s="1" t="s">
        <v>5761</v>
      </c>
      <c r="K232" s="1">
        <f>COUNTIF($J$2:J232,"no")/$N$9</f>
        <v>0</v>
      </c>
      <c r="L232" s="1">
        <f>COUNTIF($J$2:J232,"yes")/$N$3</f>
        <v>0.23427991886409735</v>
      </c>
    </row>
    <row r="233" spans="1:12" x14ac:dyDescent="0.35">
      <c r="A233" s="6">
        <v>232</v>
      </c>
      <c r="B233" s="3" t="s">
        <v>1959</v>
      </c>
      <c r="C233" s="1" t="s">
        <v>0</v>
      </c>
      <c r="D233" s="1" t="s">
        <v>15</v>
      </c>
      <c r="E233" s="1" t="s">
        <v>17</v>
      </c>
      <c r="F233" s="1" t="s">
        <v>3</v>
      </c>
      <c r="G233" s="1" t="s">
        <v>4</v>
      </c>
      <c r="H233" s="4">
        <v>2218.3000000000002</v>
      </c>
      <c r="I233" s="1" t="s">
        <v>5</v>
      </c>
      <c r="J233" s="1" t="s">
        <v>5761</v>
      </c>
      <c r="K233" s="1">
        <f>COUNTIF($J$2:J233,"no")/$N$9</f>
        <v>0</v>
      </c>
      <c r="L233" s="1">
        <f>COUNTIF($J$2:J233,"yes")/$N$3</f>
        <v>0.23529411764705882</v>
      </c>
    </row>
    <row r="234" spans="1:12" x14ac:dyDescent="0.35">
      <c r="A234" s="6">
        <v>233</v>
      </c>
      <c r="B234" s="3" t="s">
        <v>1960</v>
      </c>
      <c r="C234" s="1" t="s">
        <v>0</v>
      </c>
      <c r="D234" s="1" t="s">
        <v>21</v>
      </c>
      <c r="E234" s="1" t="s">
        <v>10</v>
      </c>
      <c r="F234" s="1" t="s">
        <v>3</v>
      </c>
      <c r="G234" s="1" t="s">
        <v>4</v>
      </c>
      <c r="H234" s="4">
        <v>2217.1999999999998</v>
      </c>
      <c r="I234" s="1" t="s">
        <v>5</v>
      </c>
      <c r="J234" s="1" t="s">
        <v>5761</v>
      </c>
      <c r="K234" s="1">
        <f>COUNTIF($J$2:J234,"no")/$N$9</f>
        <v>0</v>
      </c>
      <c r="L234" s="1">
        <f>COUNTIF($J$2:J234,"yes")/$N$3</f>
        <v>0.23630831643002029</v>
      </c>
    </row>
    <row r="235" spans="1:12" x14ac:dyDescent="0.35">
      <c r="A235" s="6">
        <v>234</v>
      </c>
      <c r="B235" s="3" t="s">
        <v>1961</v>
      </c>
      <c r="C235" s="1" t="s">
        <v>0</v>
      </c>
      <c r="D235" s="1" t="s">
        <v>1</v>
      </c>
      <c r="E235" s="1" t="s">
        <v>29</v>
      </c>
      <c r="F235" s="1" t="s">
        <v>3</v>
      </c>
      <c r="G235" s="1" t="s">
        <v>4</v>
      </c>
      <c r="H235" s="4">
        <v>2216.3000000000002</v>
      </c>
      <c r="I235" s="1" t="s">
        <v>5</v>
      </c>
      <c r="J235" s="1" t="s">
        <v>5761</v>
      </c>
      <c r="K235" s="1">
        <f>COUNTIF($J$2:J235,"no")/$N$9</f>
        <v>0</v>
      </c>
      <c r="L235" s="1">
        <f>COUNTIF($J$2:J235,"yes")/$N$3</f>
        <v>0.23732251521298176</v>
      </c>
    </row>
    <row r="236" spans="1:12" x14ac:dyDescent="0.35">
      <c r="A236" s="6">
        <v>235</v>
      </c>
      <c r="B236" s="3" t="s">
        <v>1962</v>
      </c>
      <c r="C236" s="1" t="s">
        <v>0</v>
      </c>
      <c r="D236" s="1" t="s">
        <v>15</v>
      </c>
      <c r="E236" s="1" t="s">
        <v>17</v>
      </c>
      <c r="F236" s="1" t="s">
        <v>3</v>
      </c>
      <c r="G236" s="1" t="s">
        <v>4</v>
      </c>
      <c r="H236" s="4">
        <v>2216.1999999999998</v>
      </c>
      <c r="I236" s="1" t="s">
        <v>5</v>
      </c>
      <c r="J236" s="1" t="s">
        <v>5761</v>
      </c>
      <c r="K236" s="1">
        <f>COUNTIF($J$2:J236,"no")/$N$9</f>
        <v>0</v>
      </c>
      <c r="L236" s="1">
        <f>COUNTIF($J$2:J236,"yes")/$N$3</f>
        <v>0.23833671399594319</v>
      </c>
    </row>
    <row r="237" spans="1:12" x14ac:dyDescent="0.35">
      <c r="A237" s="6">
        <v>236</v>
      </c>
      <c r="B237" s="3" t="s">
        <v>1963</v>
      </c>
      <c r="C237" s="1" t="s">
        <v>0</v>
      </c>
      <c r="D237" s="1" t="s">
        <v>15</v>
      </c>
      <c r="E237" s="1" t="s">
        <v>17</v>
      </c>
      <c r="F237" s="1" t="s">
        <v>3</v>
      </c>
      <c r="G237" s="1" t="s">
        <v>4</v>
      </c>
      <c r="H237" s="4">
        <v>2215.9</v>
      </c>
      <c r="I237" s="1" t="s">
        <v>5</v>
      </c>
      <c r="J237" s="1" t="s">
        <v>5761</v>
      </c>
      <c r="K237" s="1">
        <f>COUNTIF($J$2:J237,"no")/$N$9</f>
        <v>0</v>
      </c>
      <c r="L237" s="1">
        <f>COUNTIF($J$2:J237,"yes")/$N$3</f>
        <v>0.23935091277890466</v>
      </c>
    </row>
    <row r="238" spans="1:12" x14ac:dyDescent="0.35">
      <c r="A238" s="6">
        <v>237</v>
      </c>
      <c r="B238" s="3" t="s">
        <v>1964</v>
      </c>
      <c r="C238" s="1" t="s">
        <v>0</v>
      </c>
      <c r="D238" s="1" t="s">
        <v>24</v>
      </c>
      <c r="E238" s="1" t="s">
        <v>17</v>
      </c>
      <c r="F238" s="1" t="s">
        <v>3</v>
      </c>
      <c r="G238" s="1" t="s">
        <v>4</v>
      </c>
      <c r="H238" s="4">
        <v>2215.6</v>
      </c>
      <c r="I238" s="1" t="s">
        <v>5</v>
      </c>
      <c r="J238" s="1" t="s">
        <v>5761</v>
      </c>
      <c r="K238" s="1">
        <f>COUNTIF($J$2:J238,"no")/$N$9</f>
        <v>0</v>
      </c>
      <c r="L238" s="1">
        <f>COUNTIF($J$2:J238,"yes")/$N$3</f>
        <v>0.24036511156186613</v>
      </c>
    </row>
    <row r="239" spans="1:12" x14ac:dyDescent="0.35">
      <c r="A239" s="6">
        <v>238</v>
      </c>
      <c r="B239" s="3" t="s">
        <v>1965</v>
      </c>
      <c r="C239" s="1" t="s">
        <v>0</v>
      </c>
      <c r="D239" s="1" t="s">
        <v>7</v>
      </c>
      <c r="E239" s="1" t="s">
        <v>33</v>
      </c>
      <c r="F239" s="1" t="s">
        <v>3</v>
      </c>
      <c r="G239" s="1" t="s">
        <v>4</v>
      </c>
      <c r="H239" s="4">
        <v>2215.5</v>
      </c>
      <c r="I239" s="1" t="s">
        <v>5</v>
      </c>
      <c r="J239" s="1" t="s">
        <v>5761</v>
      </c>
      <c r="K239" s="1">
        <f>COUNTIF($J$2:J239,"no")/$N$9</f>
        <v>0</v>
      </c>
      <c r="L239" s="1">
        <f>COUNTIF($J$2:J239,"yes")/$N$3</f>
        <v>0.2413793103448276</v>
      </c>
    </row>
    <row r="240" spans="1:12" x14ac:dyDescent="0.35">
      <c r="A240" s="6">
        <v>239</v>
      </c>
      <c r="B240" s="3" t="s">
        <v>1966</v>
      </c>
      <c r="C240" s="1" t="s">
        <v>0</v>
      </c>
      <c r="D240" s="1" t="s">
        <v>24</v>
      </c>
      <c r="E240" s="1" t="s">
        <v>17</v>
      </c>
      <c r="F240" s="1" t="s">
        <v>3</v>
      </c>
      <c r="G240" s="1" t="s">
        <v>4</v>
      </c>
      <c r="H240" s="4">
        <v>2215.4</v>
      </c>
      <c r="I240" s="1" t="s">
        <v>5</v>
      </c>
      <c r="J240" s="1" t="s">
        <v>5761</v>
      </c>
      <c r="K240" s="1">
        <f>COUNTIF($J$2:J240,"no")/$N$9</f>
        <v>0</v>
      </c>
      <c r="L240" s="1">
        <f>COUNTIF($J$2:J240,"yes")/$N$3</f>
        <v>0.24239350912778904</v>
      </c>
    </row>
    <row r="241" spans="1:12" x14ac:dyDescent="0.35">
      <c r="A241" s="6">
        <v>240</v>
      </c>
      <c r="B241" s="3" t="s">
        <v>1967</v>
      </c>
      <c r="C241" s="1" t="s">
        <v>0</v>
      </c>
      <c r="D241" s="1" t="s">
        <v>15</v>
      </c>
      <c r="E241" s="1" t="s">
        <v>17</v>
      </c>
      <c r="F241" s="1" t="s">
        <v>3</v>
      </c>
      <c r="G241" s="1" t="s">
        <v>4</v>
      </c>
      <c r="H241" s="4">
        <v>2215.4</v>
      </c>
      <c r="I241" s="1" t="s">
        <v>5</v>
      </c>
      <c r="J241" s="1" t="s">
        <v>5761</v>
      </c>
      <c r="K241" s="1">
        <f>COUNTIF($J$2:J241,"no")/$N$9</f>
        <v>0</v>
      </c>
      <c r="L241" s="1">
        <f>COUNTIF($J$2:J241,"yes")/$N$3</f>
        <v>0.2434077079107505</v>
      </c>
    </row>
    <row r="242" spans="1:12" x14ac:dyDescent="0.35">
      <c r="A242" s="6">
        <v>241</v>
      </c>
      <c r="B242" s="3" t="s">
        <v>1968</v>
      </c>
      <c r="C242" s="1" t="s">
        <v>0</v>
      </c>
      <c r="D242" s="1" t="s">
        <v>14</v>
      </c>
      <c r="E242" s="1" t="s">
        <v>16</v>
      </c>
      <c r="F242" s="1" t="s">
        <v>3</v>
      </c>
      <c r="G242" s="1" t="s">
        <v>4</v>
      </c>
      <c r="H242" s="4">
        <v>2215.1</v>
      </c>
      <c r="I242" s="1" t="s">
        <v>5</v>
      </c>
      <c r="J242" s="1" t="s">
        <v>5761</v>
      </c>
      <c r="K242" s="1">
        <f>COUNTIF($J$2:J242,"no")/$N$9</f>
        <v>0</v>
      </c>
      <c r="L242" s="1">
        <f>COUNTIF($J$2:J242,"yes")/$N$3</f>
        <v>0.24442190669371197</v>
      </c>
    </row>
    <row r="243" spans="1:12" x14ac:dyDescent="0.35">
      <c r="A243" s="6">
        <v>242</v>
      </c>
      <c r="B243" s="3" t="s">
        <v>1969</v>
      </c>
      <c r="C243" s="1" t="s">
        <v>0</v>
      </c>
      <c r="D243" s="1" t="s">
        <v>15</v>
      </c>
      <c r="E243" s="1" t="s">
        <v>17</v>
      </c>
      <c r="F243" s="1" t="s">
        <v>3</v>
      </c>
      <c r="G243" s="1" t="s">
        <v>4</v>
      </c>
      <c r="H243" s="4">
        <v>2214.6999999999998</v>
      </c>
      <c r="I243" s="1" t="s">
        <v>5</v>
      </c>
      <c r="J243" s="1" t="s">
        <v>5761</v>
      </c>
      <c r="K243" s="1">
        <f>COUNTIF($J$2:J243,"no")/$N$9</f>
        <v>0</v>
      </c>
      <c r="L243" s="1">
        <f>COUNTIF($J$2:J243,"yes")/$N$3</f>
        <v>0.24543610547667344</v>
      </c>
    </row>
    <row r="244" spans="1:12" x14ac:dyDescent="0.35">
      <c r="A244" s="6">
        <v>243</v>
      </c>
      <c r="B244" s="3" t="s">
        <v>1970</v>
      </c>
      <c r="C244" s="1" t="s">
        <v>0</v>
      </c>
      <c r="D244" s="1" t="s">
        <v>24</v>
      </c>
      <c r="E244" s="1" t="s">
        <v>32</v>
      </c>
      <c r="F244" s="1" t="s">
        <v>3</v>
      </c>
      <c r="G244" s="1" t="s">
        <v>4</v>
      </c>
      <c r="H244" s="4">
        <v>2214.6</v>
      </c>
      <c r="I244" s="1" t="s">
        <v>5</v>
      </c>
      <c r="J244" s="1" t="s">
        <v>5761</v>
      </c>
      <c r="K244" s="1">
        <f>COUNTIF($J$2:J244,"no")/$N$9</f>
        <v>0</v>
      </c>
      <c r="L244" s="1">
        <f>COUNTIF($J$2:J244,"yes")/$N$3</f>
        <v>0.24645030425963488</v>
      </c>
    </row>
    <row r="245" spans="1:12" x14ac:dyDescent="0.35">
      <c r="A245" s="6">
        <v>244</v>
      </c>
      <c r="B245" s="3" t="s">
        <v>1971</v>
      </c>
      <c r="C245" s="1" t="s">
        <v>0</v>
      </c>
      <c r="D245" s="1" t="s">
        <v>14</v>
      </c>
      <c r="E245" s="1" t="s">
        <v>9</v>
      </c>
      <c r="F245" s="1" t="s">
        <v>3</v>
      </c>
      <c r="G245" s="1" t="s">
        <v>4</v>
      </c>
      <c r="H245" s="4">
        <v>2213.6</v>
      </c>
      <c r="I245" s="1" t="s">
        <v>5</v>
      </c>
      <c r="J245" s="1" t="s">
        <v>5761</v>
      </c>
      <c r="K245" s="1">
        <f>COUNTIF($J$2:J245,"no")/$N$9</f>
        <v>0</v>
      </c>
      <c r="L245" s="1">
        <f>COUNTIF($J$2:J245,"yes")/$N$3</f>
        <v>0.24746450304259635</v>
      </c>
    </row>
    <row r="246" spans="1:12" x14ac:dyDescent="0.35">
      <c r="A246" s="6">
        <v>245</v>
      </c>
      <c r="B246" s="3" t="s">
        <v>1972</v>
      </c>
      <c r="C246" s="1" t="s">
        <v>0</v>
      </c>
      <c r="D246" s="1" t="s">
        <v>1</v>
      </c>
      <c r="E246" s="1" t="s">
        <v>29</v>
      </c>
      <c r="F246" s="1" t="s">
        <v>3</v>
      </c>
      <c r="G246" s="1" t="s">
        <v>4</v>
      </c>
      <c r="H246" s="4">
        <v>2212.6999999999998</v>
      </c>
      <c r="I246" s="1" t="s">
        <v>5</v>
      </c>
      <c r="J246" s="1" t="s">
        <v>5761</v>
      </c>
      <c r="K246" s="1">
        <f>COUNTIF($J$2:J246,"no")/$N$9</f>
        <v>0</v>
      </c>
      <c r="L246" s="1">
        <f>COUNTIF($J$2:J246,"yes")/$N$3</f>
        <v>0.24847870182555781</v>
      </c>
    </row>
    <row r="247" spans="1:12" x14ac:dyDescent="0.35">
      <c r="A247" s="6">
        <v>246</v>
      </c>
      <c r="B247" s="3" t="s">
        <v>1973</v>
      </c>
      <c r="C247" s="1" t="s">
        <v>0</v>
      </c>
      <c r="D247" s="1" t="s">
        <v>14</v>
      </c>
      <c r="E247" s="1" t="s">
        <v>16</v>
      </c>
      <c r="F247" s="1" t="s">
        <v>3</v>
      </c>
      <c r="G247" s="1" t="s">
        <v>4</v>
      </c>
      <c r="H247" s="4">
        <v>2212.4</v>
      </c>
      <c r="I247" s="1" t="s">
        <v>5</v>
      </c>
      <c r="J247" s="1" t="s">
        <v>5761</v>
      </c>
      <c r="K247" s="1">
        <f>COUNTIF($J$2:J247,"no")/$N$9</f>
        <v>0</v>
      </c>
      <c r="L247" s="1">
        <f>COUNTIF($J$2:J247,"yes")/$N$3</f>
        <v>0.24949290060851928</v>
      </c>
    </row>
    <row r="248" spans="1:12" x14ac:dyDescent="0.35">
      <c r="A248" s="6">
        <v>247</v>
      </c>
      <c r="B248" s="3" t="s">
        <v>1974</v>
      </c>
      <c r="C248" s="1" t="s">
        <v>0</v>
      </c>
      <c r="D248" s="1" t="s">
        <v>15</v>
      </c>
      <c r="E248" s="1" t="s">
        <v>32</v>
      </c>
      <c r="F248" s="1" t="s">
        <v>3</v>
      </c>
      <c r="G248" s="1" t="s">
        <v>4</v>
      </c>
      <c r="H248" s="4">
        <v>2211.6999999999998</v>
      </c>
      <c r="I248" s="1" t="s">
        <v>5</v>
      </c>
      <c r="J248" s="1" t="s">
        <v>5761</v>
      </c>
      <c r="K248" s="1">
        <f>COUNTIF($J$2:J248,"no")/$N$9</f>
        <v>0</v>
      </c>
      <c r="L248" s="1">
        <f>COUNTIF($J$2:J248,"yes")/$N$3</f>
        <v>0.25050709939148075</v>
      </c>
    </row>
    <row r="249" spans="1:12" x14ac:dyDescent="0.35">
      <c r="A249" s="6">
        <v>248</v>
      </c>
      <c r="B249" s="3" t="s">
        <v>1975</v>
      </c>
      <c r="C249" s="1" t="s">
        <v>0</v>
      </c>
      <c r="D249" s="1" t="s">
        <v>21</v>
      </c>
      <c r="E249" s="1" t="s">
        <v>11</v>
      </c>
      <c r="F249" s="1" t="s">
        <v>3</v>
      </c>
      <c r="G249" s="1" t="s">
        <v>4</v>
      </c>
      <c r="H249" s="4">
        <v>2211.4</v>
      </c>
      <c r="I249" s="1" t="s">
        <v>5</v>
      </c>
      <c r="J249" s="1" t="s">
        <v>5761</v>
      </c>
      <c r="K249" s="1">
        <f>COUNTIF($J$2:J249,"no")/$N$9</f>
        <v>0</v>
      </c>
      <c r="L249" s="1">
        <f>COUNTIF($J$2:J249,"yes")/$N$3</f>
        <v>0.25152129817444219</v>
      </c>
    </row>
    <row r="250" spans="1:12" x14ac:dyDescent="0.35">
      <c r="A250" s="6">
        <v>249</v>
      </c>
      <c r="B250" s="3" t="s">
        <v>1976</v>
      </c>
      <c r="C250" s="1" t="s">
        <v>0</v>
      </c>
      <c r="D250" s="1" t="s">
        <v>30</v>
      </c>
      <c r="E250" s="1" t="s">
        <v>34</v>
      </c>
      <c r="F250" s="1" t="s">
        <v>3</v>
      </c>
      <c r="G250" s="1" t="s">
        <v>4</v>
      </c>
      <c r="H250" s="4">
        <v>2211.4</v>
      </c>
      <c r="I250" s="1" t="s">
        <v>5</v>
      </c>
      <c r="J250" s="1" t="s">
        <v>5761</v>
      </c>
      <c r="K250" s="1">
        <f>COUNTIF($J$2:J250,"no")/$N$9</f>
        <v>0</v>
      </c>
      <c r="L250" s="1">
        <f>COUNTIF($J$2:J250,"yes")/$N$3</f>
        <v>0.25253549695740363</v>
      </c>
    </row>
    <row r="251" spans="1:12" x14ac:dyDescent="0.35">
      <c r="A251" s="6">
        <v>250</v>
      </c>
      <c r="B251" s="3" t="s">
        <v>1977</v>
      </c>
      <c r="C251" s="1" t="s">
        <v>0</v>
      </c>
      <c r="D251" s="1" t="s">
        <v>15</v>
      </c>
      <c r="E251" s="1" t="s">
        <v>17</v>
      </c>
      <c r="F251" s="1" t="s">
        <v>3</v>
      </c>
      <c r="G251" s="1" t="s">
        <v>4</v>
      </c>
      <c r="H251" s="4">
        <v>2211</v>
      </c>
      <c r="I251" s="1" t="s">
        <v>5</v>
      </c>
      <c r="J251" s="1" t="s">
        <v>5761</v>
      </c>
      <c r="K251" s="1">
        <f>COUNTIF($J$2:J251,"no")/$N$9</f>
        <v>0</v>
      </c>
      <c r="L251" s="1">
        <f>COUNTIF($J$2:J251,"yes")/$N$3</f>
        <v>0.25354969574036512</v>
      </c>
    </row>
    <row r="252" spans="1:12" x14ac:dyDescent="0.35">
      <c r="A252" s="6">
        <v>251</v>
      </c>
      <c r="B252" s="3" t="s">
        <v>1978</v>
      </c>
      <c r="C252" s="1" t="s">
        <v>0</v>
      </c>
      <c r="D252" s="1" t="s">
        <v>15</v>
      </c>
      <c r="E252" s="1" t="s">
        <v>17</v>
      </c>
      <c r="F252" s="1" t="s">
        <v>3</v>
      </c>
      <c r="G252" s="1" t="s">
        <v>4</v>
      </c>
      <c r="H252" s="4">
        <v>2210.8000000000002</v>
      </c>
      <c r="I252" s="1" t="s">
        <v>5</v>
      </c>
      <c r="J252" s="1" t="s">
        <v>5761</v>
      </c>
      <c r="K252" s="1">
        <f>COUNTIF($J$2:J252,"no")/$N$9</f>
        <v>0</v>
      </c>
      <c r="L252" s="1">
        <f>COUNTIF($J$2:J252,"yes")/$N$3</f>
        <v>0.25456389452332656</v>
      </c>
    </row>
    <row r="253" spans="1:12" x14ac:dyDescent="0.35">
      <c r="A253" s="6">
        <v>252</v>
      </c>
      <c r="B253" s="3" t="s">
        <v>1979</v>
      </c>
      <c r="C253" s="1" t="s">
        <v>0</v>
      </c>
      <c r="D253" s="1" t="s">
        <v>15</v>
      </c>
      <c r="E253" s="1" t="s">
        <v>32</v>
      </c>
      <c r="F253" s="1" t="s">
        <v>3</v>
      </c>
      <c r="G253" s="1" t="s">
        <v>4</v>
      </c>
      <c r="H253" s="4">
        <v>2210.6</v>
      </c>
      <c r="I253" s="1" t="s">
        <v>5</v>
      </c>
      <c r="J253" s="1" t="s">
        <v>5761</v>
      </c>
      <c r="K253" s="1">
        <f>COUNTIF($J$2:J253,"no")/$N$9</f>
        <v>0</v>
      </c>
      <c r="L253" s="1">
        <f>COUNTIF($J$2:J253,"yes")/$N$3</f>
        <v>0.25557809330628806</v>
      </c>
    </row>
    <row r="254" spans="1:12" x14ac:dyDescent="0.35">
      <c r="A254" s="6">
        <v>253</v>
      </c>
      <c r="B254" s="3" t="s">
        <v>1980</v>
      </c>
      <c r="C254" s="1" t="s">
        <v>0</v>
      </c>
      <c r="D254" s="1" t="s">
        <v>21</v>
      </c>
      <c r="E254" s="1" t="s">
        <v>17</v>
      </c>
      <c r="F254" s="1" t="s">
        <v>3</v>
      </c>
      <c r="G254" s="1" t="s">
        <v>4</v>
      </c>
      <c r="H254" s="4">
        <v>2210.1999999999998</v>
      </c>
      <c r="I254" s="1" t="s">
        <v>5</v>
      </c>
      <c r="J254" s="1" t="s">
        <v>5761</v>
      </c>
      <c r="K254" s="1">
        <f>COUNTIF($J$2:J254,"no")/$N$9</f>
        <v>0</v>
      </c>
      <c r="L254" s="1">
        <f>COUNTIF($J$2:J254,"yes")/$N$3</f>
        <v>0.2565922920892495</v>
      </c>
    </row>
    <row r="255" spans="1:12" x14ac:dyDescent="0.35">
      <c r="A255" s="6">
        <v>254</v>
      </c>
      <c r="B255" s="3" t="s">
        <v>1981</v>
      </c>
      <c r="C255" s="1" t="s">
        <v>0</v>
      </c>
      <c r="D255" s="1" t="s">
        <v>1</v>
      </c>
      <c r="E255" s="1" t="s">
        <v>10</v>
      </c>
      <c r="F255" s="1" t="s">
        <v>3</v>
      </c>
      <c r="G255" s="1" t="s">
        <v>4</v>
      </c>
      <c r="H255" s="4">
        <v>2209.4</v>
      </c>
      <c r="I255" s="1" t="s">
        <v>5</v>
      </c>
      <c r="J255" s="1" t="s">
        <v>5761</v>
      </c>
      <c r="K255" s="1">
        <f>COUNTIF($J$2:J255,"no")/$N$9</f>
        <v>0</v>
      </c>
      <c r="L255" s="1">
        <f>COUNTIF($J$2:J255,"yes")/$N$3</f>
        <v>0.25760649087221094</v>
      </c>
    </row>
    <row r="256" spans="1:12" x14ac:dyDescent="0.35">
      <c r="A256" s="6">
        <v>255</v>
      </c>
      <c r="B256" s="3" t="s">
        <v>1982</v>
      </c>
      <c r="C256" s="1" t="s">
        <v>0</v>
      </c>
      <c r="D256" s="1" t="s">
        <v>15</v>
      </c>
      <c r="E256" s="1" t="s">
        <v>32</v>
      </c>
      <c r="F256" s="1" t="s">
        <v>3</v>
      </c>
      <c r="G256" s="1" t="s">
        <v>4</v>
      </c>
      <c r="H256" s="4">
        <v>2208.8000000000002</v>
      </c>
      <c r="I256" s="1" t="s">
        <v>5</v>
      </c>
      <c r="J256" s="1" t="s">
        <v>5761</v>
      </c>
      <c r="K256" s="1">
        <f>COUNTIF($J$2:J256,"no")/$N$9</f>
        <v>0</v>
      </c>
      <c r="L256" s="1">
        <f>COUNTIF($J$2:J256,"yes")/$N$3</f>
        <v>0.25862068965517243</v>
      </c>
    </row>
    <row r="257" spans="1:12" x14ac:dyDescent="0.35">
      <c r="A257" s="6">
        <v>256</v>
      </c>
      <c r="B257" s="3" t="s">
        <v>1983</v>
      </c>
      <c r="C257" s="1" t="s">
        <v>0</v>
      </c>
      <c r="D257" s="1" t="s">
        <v>15</v>
      </c>
      <c r="E257" s="1" t="s">
        <v>32</v>
      </c>
      <c r="F257" s="1" t="s">
        <v>3</v>
      </c>
      <c r="G257" s="1" t="s">
        <v>4</v>
      </c>
      <c r="H257" s="4">
        <v>2208.1999999999998</v>
      </c>
      <c r="I257" s="1" t="s">
        <v>5</v>
      </c>
      <c r="J257" s="1" t="s">
        <v>5761</v>
      </c>
      <c r="K257" s="1">
        <f>COUNTIF($J$2:J257,"no")/$N$9</f>
        <v>0</v>
      </c>
      <c r="L257" s="1">
        <f>COUNTIF($J$2:J257,"yes")/$N$3</f>
        <v>0.25963488843813387</v>
      </c>
    </row>
    <row r="258" spans="1:12" x14ac:dyDescent="0.35">
      <c r="A258" s="6">
        <v>257</v>
      </c>
      <c r="B258" s="3" t="s">
        <v>1984</v>
      </c>
      <c r="C258" s="1" t="s">
        <v>0</v>
      </c>
      <c r="D258" s="1" t="s">
        <v>15</v>
      </c>
      <c r="E258" s="1" t="s">
        <v>32</v>
      </c>
      <c r="F258" s="1" t="s">
        <v>3</v>
      </c>
      <c r="G258" s="1" t="s">
        <v>4</v>
      </c>
      <c r="H258" s="4">
        <v>2207.9</v>
      </c>
      <c r="I258" s="1" t="s">
        <v>5</v>
      </c>
      <c r="J258" s="1" t="s">
        <v>5761</v>
      </c>
      <c r="K258" s="1">
        <f>COUNTIF($J$2:J258,"no")/$N$9</f>
        <v>0</v>
      </c>
      <c r="L258" s="1">
        <f>COUNTIF($J$2:J258,"yes")/$N$3</f>
        <v>0.26064908722109531</v>
      </c>
    </row>
    <row r="259" spans="1:12" x14ac:dyDescent="0.35">
      <c r="A259" s="6">
        <v>258</v>
      </c>
      <c r="B259" s="3" t="s">
        <v>1985</v>
      </c>
      <c r="C259" s="1" t="s">
        <v>0</v>
      </c>
      <c r="D259" s="1" t="s">
        <v>15</v>
      </c>
      <c r="E259" s="1" t="s">
        <v>32</v>
      </c>
      <c r="F259" s="1" t="s">
        <v>3</v>
      </c>
      <c r="G259" s="1" t="s">
        <v>4</v>
      </c>
      <c r="H259" s="4">
        <v>2207.8000000000002</v>
      </c>
      <c r="I259" s="1" t="s">
        <v>5</v>
      </c>
      <c r="J259" s="1" t="s">
        <v>5761</v>
      </c>
      <c r="K259" s="1">
        <f>COUNTIF($J$2:J259,"no")/$N$9</f>
        <v>0</v>
      </c>
      <c r="L259" s="1">
        <f>COUNTIF($J$2:J259,"yes")/$N$3</f>
        <v>0.26166328600405681</v>
      </c>
    </row>
    <row r="260" spans="1:12" x14ac:dyDescent="0.35">
      <c r="A260" s="6">
        <v>259</v>
      </c>
      <c r="B260" s="3" t="s">
        <v>1986</v>
      </c>
      <c r="C260" s="1" t="s">
        <v>0</v>
      </c>
      <c r="D260" s="1" t="s">
        <v>15</v>
      </c>
      <c r="E260" s="1" t="s">
        <v>32</v>
      </c>
      <c r="F260" s="1" t="s">
        <v>3</v>
      </c>
      <c r="G260" s="1" t="s">
        <v>4</v>
      </c>
      <c r="H260" s="4">
        <v>2207.6999999999998</v>
      </c>
      <c r="I260" s="1" t="s">
        <v>5</v>
      </c>
      <c r="J260" s="1" t="s">
        <v>5761</v>
      </c>
      <c r="K260" s="1">
        <f>COUNTIF($J$2:J260,"no")/$N$9</f>
        <v>0</v>
      </c>
      <c r="L260" s="1">
        <f>COUNTIF($J$2:J260,"yes")/$N$3</f>
        <v>0.26267748478701824</v>
      </c>
    </row>
    <row r="261" spans="1:12" x14ac:dyDescent="0.35">
      <c r="A261" s="6">
        <v>260</v>
      </c>
      <c r="B261" s="3" t="s">
        <v>1987</v>
      </c>
      <c r="C261" s="1" t="s">
        <v>0</v>
      </c>
      <c r="D261" s="1" t="s">
        <v>15</v>
      </c>
      <c r="E261" s="1" t="s">
        <v>17</v>
      </c>
      <c r="F261" s="1" t="s">
        <v>3</v>
      </c>
      <c r="G261" s="1" t="s">
        <v>4</v>
      </c>
      <c r="H261" s="4">
        <v>2207.4</v>
      </c>
      <c r="I261" s="1" t="s">
        <v>5</v>
      </c>
      <c r="J261" s="1" t="s">
        <v>5761</v>
      </c>
      <c r="K261" s="1">
        <f>COUNTIF($J$2:J261,"no")/$N$9</f>
        <v>0</v>
      </c>
      <c r="L261" s="1">
        <f>COUNTIF($J$2:J261,"yes")/$N$3</f>
        <v>0.26369168356997974</v>
      </c>
    </row>
    <row r="262" spans="1:12" x14ac:dyDescent="0.35">
      <c r="A262" s="6">
        <v>261</v>
      </c>
      <c r="B262" s="3" t="s">
        <v>1988</v>
      </c>
      <c r="C262" s="1" t="s">
        <v>0</v>
      </c>
      <c r="D262" s="1" t="s">
        <v>15</v>
      </c>
      <c r="E262" s="1" t="s">
        <v>32</v>
      </c>
      <c r="F262" s="1" t="s">
        <v>3</v>
      </c>
      <c r="G262" s="1" t="s">
        <v>4</v>
      </c>
      <c r="H262" s="4">
        <v>2206.6999999999998</v>
      </c>
      <c r="I262" s="1" t="s">
        <v>5</v>
      </c>
      <c r="J262" s="1" t="s">
        <v>5761</v>
      </c>
      <c r="K262" s="1">
        <f>COUNTIF($J$2:J262,"no")/$N$9</f>
        <v>0</v>
      </c>
      <c r="L262" s="1">
        <f>COUNTIF($J$2:J262,"yes")/$N$3</f>
        <v>0.26470588235294118</v>
      </c>
    </row>
    <row r="263" spans="1:12" x14ac:dyDescent="0.35">
      <c r="A263" s="6">
        <v>262</v>
      </c>
      <c r="B263" s="3" t="s">
        <v>1989</v>
      </c>
      <c r="C263" s="1" t="s">
        <v>0</v>
      </c>
      <c r="D263" s="1" t="s">
        <v>1</v>
      </c>
      <c r="E263" s="1" t="s">
        <v>10</v>
      </c>
      <c r="F263" s="1" t="s">
        <v>3</v>
      </c>
      <c r="G263" s="1" t="s">
        <v>4</v>
      </c>
      <c r="H263" s="4">
        <v>2206.3000000000002</v>
      </c>
      <c r="I263" s="1" t="s">
        <v>5</v>
      </c>
      <c r="J263" s="1" t="s">
        <v>5761</v>
      </c>
      <c r="K263" s="1">
        <f>COUNTIF($J$2:J263,"no")/$N$9</f>
        <v>0</v>
      </c>
      <c r="L263" s="1">
        <f>COUNTIF($J$2:J263,"yes")/$N$3</f>
        <v>0.26572008113590262</v>
      </c>
    </row>
    <row r="264" spans="1:12" x14ac:dyDescent="0.35">
      <c r="A264" s="6">
        <v>263</v>
      </c>
      <c r="B264" s="3" t="s">
        <v>1990</v>
      </c>
      <c r="C264" s="1" t="s">
        <v>0</v>
      </c>
      <c r="D264" s="1" t="s">
        <v>21</v>
      </c>
      <c r="E264" s="1" t="s">
        <v>6</v>
      </c>
      <c r="F264" s="1" t="s">
        <v>3</v>
      </c>
      <c r="G264" s="1" t="s">
        <v>4</v>
      </c>
      <c r="H264" s="4">
        <v>2205.1999999999998</v>
      </c>
      <c r="I264" s="1" t="s">
        <v>5</v>
      </c>
      <c r="J264" s="1" t="s">
        <v>5761</v>
      </c>
      <c r="K264" s="1">
        <f>COUNTIF($J$2:J264,"no")/$N$9</f>
        <v>0</v>
      </c>
      <c r="L264" s="1">
        <f>COUNTIF($J$2:J264,"yes")/$N$3</f>
        <v>0.26673427991886411</v>
      </c>
    </row>
    <row r="265" spans="1:12" x14ac:dyDescent="0.35">
      <c r="A265" s="6">
        <v>264</v>
      </c>
      <c r="B265" s="3" t="s">
        <v>1991</v>
      </c>
      <c r="C265" s="1" t="s">
        <v>0</v>
      </c>
      <c r="D265" s="1" t="s">
        <v>1</v>
      </c>
      <c r="E265" s="1" t="s">
        <v>10</v>
      </c>
      <c r="F265" s="1" t="s">
        <v>3</v>
      </c>
      <c r="G265" s="1" t="s">
        <v>4</v>
      </c>
      <c r="H265" s="4">
        <v>2204.6</v>
      </c>
      <c r="I265" s="1" t="s">
        <v>5</v>
      </c>
      <c r="J265" s="1" t="s">
        <v>5761</v>
      </c>
      <c r="K265" s="1">
        <f>COUNTIF($J$2:J265,"no")/$N$9</f>
        <v>0</v>
      </c>
      <c r="L265" s="1">
        <f>COUNTIF($J$2:J265,"yes")/$N$3</f>
        <v>0.26774847870182555</v>
      </c>
    </row>
    <row r="266" spans="1:12" x14ac:dyDescent="0.35">
      <c r="A266" s="6">
        <v>265</v>
      </c>
      <c r="B266" s="3" t="s">
        <v>1992</v>
      </c>
      <c r="C266" s="1" t="s">
        <v>0</v>
      </c>
      <c r="D266" s="1" t="s">
        <v>1</v>
      </c>
      <c r="E266" s="1" t="s">
        <v>2</v>
      </c>
      <c r="F266" s="1" t="s">
        <v>3</v>
      </c>
      <c r="G266" s="1" t="s">
        <v>4</v>
      </c>
      <c r="H266" s="4">
        <v>2203.9</v>
      </c>
      <c r="I266" s="1" t="s">
        <v>5</v>
      </c>
      <c r="J266" s="1" t="s">
        <v>5761</v>
      </c>
      <c r="K266" s="1">
        <f>COUNTIF($J$2:J266,"no")/$N$9</f>
        <v>0</v>
      </c>
      <c r="L266" s="1">
        <f>COUNTIF($J$2:J266,"yes")/$N$3</f>
        <v>0.26876267748478699</v>
      </c>
    </row>
    <row r="267" spans="1:12" x14ac:dyDescent="0.35">
      <c r="A267" s="6">
        <v>266</v>
      </c>
      <c r="B267" s="3" t="s">
        <v>1993</v>
      </c>
      <c r="C267" s="1" t="s">
        <v>0</v>
      </c>
      <c r="D267" s="1" t="s">
        <v>24</v>
      </c>
      <c r="E267" s="1" t="s">
        <v>17</v>
      </c>
      <c r="F267" s="1" t="s">
        <v>3</v>
      </c>
      <c r="G267" s="1" t="s">
        <v>4</v>
      </c>
      <c r="H267" s="4">
        <v>2203.6</v>
      </c>
      <c r="I267" s="1" t="s">
        <v>5</v>
      </c>
      <c r="J267" s="1" t="s">
        <v>5761</v>
      </c>
      <c r="K267" s="1">
        <f>COUNTIF($J$2:J267,"no")/$N$9</f>
        <v>0</v>
      </c>
      <c r="L267" s="1">
        <f>COUNTIF($J$2:J267,"yes")/$N$3</f>
        <v>0.26977687626774849</v>
      </c>
    </row>
    <row r="268" spans="1:12" x14ac:dyDescent="0.35">
      <c r="A268" s="6">
        <v>267</v>
      </c>
      <c r="B268" s="3" t="s">
        <v>1994</v>
      </c>
      <c r="C268" s="1" t="s">
        <v>0</v>
      </c>
      <c r="D268" s="1" t="s">
        <v>1</v>
      </c>
      <c r="E268" s="1" t="s">
        <v>10</v>
      </c>
      <c r="F268" s="1" t="s">
        <v>3</v>
      </c>
      <c r="G268" s="1" t="s">
        <v>4</v>
      </c>
      <c r="H268" s="4">
        <v>2202.9</v>
      </c>
      <c r="I268" s="1" t="s">
        <v>5</v>
      </c>
      <c r="J268" s="1" t="s">
        <v>5761</v>
      </c>
      <c r="K268" s="1">
        <f>COUNTIF($J$2:J268,"no")/$N$9</f>
        <v>0</v>
      </c>
      <c r="L268" s="1">
        <f>COUNTIF($J$2:J268,"yes")/$N$3</f>
        <v>0.27079107505070993</v>
      </c>
    </row>
    <row r="269" spans="1:12" x14ac:dyDescent="0.35">
      <c r="A269" s="6">
        <v>268</v>
      </c>
      <c r="B269" s="3" t="s">
        <v>1995</v>
      </c>
      <c r="C269" s="1" t="s">
        <v>0</v>
      </c>
      <c r="D269" s="1" t="s">
        <v>15</v>
      </c>
      <c r="E269" s="1" t="s">
        <v>17</v>
      </c>
      <c r="F269" s="1" t="s">
        <v>3</v>
      </c>
      <c r="G269" s="1" t="s">
        <v>4</v>
      </c>
      <c r="H269" s="4">
        <v>2202.8000000000002</v>
      </c>
      <c r="I269" s="1" t="s">
        <v>5</v>
      </c>
      <c r="J269" s="1" t="s">
        <v>5761</v>
      </c>
      <c r="K269" s="1">
        <f>COUNTIF($J$2:J269,"no")/$N$9</f>
        <v>0</v>
      </c>
      <c r="L269" s="1">
        <f>COUNTIF($J$2:J269,"yes")/$N$3</f>
        <v>0.27180527383367142</v>
      </c>
    </row>
    <row r="270" spans="1:12" x14ac:dyDescent="0.35">
      <c r="A270" s="6">
        <v>269</v>
      </c>
      <c r="B270" s="3" t="s">
        <v>1996</v>
      </c>
      <c r="C270" s="1" t="s">
        <v>0</v>
      </c>
      <c r="D270" s="1" t="s">
        <v>1</v>
      </c>
      <c r="E270" s="1" t="s">
        <v>2</v>
      </c>
      <c r="F270" s="1" t="s">
        <v>3</v>
      </c>
      <c r="G270" s="1" t="s">
        <v>4</v>
      </c>
      <c r="H270" s="4">
        <v>2202.6</v>
      </c>
      <c r="I270" s="1" t="s">
        <v>5</v>
      </c>
      <c r="J270" s="1" t="s">
        <v>5761</v>
      </c>
      <c r="K270" s="1">
        <f>COUNTIF($J$2:J270,"no")/$N$9</f>
        <v>0</v>
      </c>
      <c r="L270" s="1">
        <f>COUNTIF($J$2:J270,"yes")/$N$3</f>
        <v>0.27281947261663286</v>
      </c>
    </row>
    <row r="271" spans="1:12" x14ac:dyDescent="0.35">
      <c r="A271" s="6">
        <v>270</v>
      </c>
      <c r="B271" s="3" t="s">
        <v>1997</v>
      </c>
      <c r="C271" s="1" t="s">
        <v>0</v>
      </c>
      <c r="D271" s="1" t="s">
        <v>30</v>
      </c>
      <c r="E271" s="1" t="s">
        <v>6</v>
      </c>
      <c r="F271" s="1" t="s">
        <v>3</v>
      </c>
      <c r="G271" s="1" t="s">
        <v>4</v>
      </c>
      <c r="H271" s="4">
        <v>2201.9</v>
      </c>
      <c r="I271" s="1" t="s">
        <v>5</v>
      </c>
      <c r="J271" s="1" t="s">
        <v>5761</v>
      </c>
      <c r="K271" s="1">
        <f>COUNTIF($J$2:J271,"no")/$N$9</f>
        <v>0</v>
      </c>
      <c r="L271" s="1">
        <f>COUNTIF($J$2:J271,"yes")/$N$3</f>
        <v>0.2738336713995943</v>
      </c>
    </row>
    <row r="272" spans="1:12" x14ac:dyDescent="0.35">
      <c r="A272" s="6">
        <v>271</v>
      </c>
      <c r="B272" s="3" t="s">
        <v>1998</v>
      </c>
      <c r="C272" s="1" t="s">
        <v>0</v>
      </c>
      <c r="D272" s="1" t="s">
        <v>1</v>
      </c>
      <c r="E272" s="1" t="s">
        <v>34</v>
      </c>
      <c r="F272" s="1" t="s">
        <v>3</v>
      </c>
      <c r="G272" s="1" t="s">
        <v>4</v>
      </c>
      <c r="H272" s="4">
        <v>2201.6</v>
      </c>
      <c r="I272" s="1" t="s">
        <v>5</v>
      </c>
      <c r="J272" s="1" t="s">
        <v>5761</v>
      </c>
      <c r="K272" s="1">
        <f>COUNTIF($J$2:J272,"no")/$N$9</f>
        <v>0</v>
      </c>
      <c r="L272" s="1">
        <f>COUNTIF($J$2:J272,"yes")/$N$3</f>
        <v>0.2748478701825558</v>
      </c>
    </row>
    <row r="273" spans="1:12" x14ac:dyDescent="0.35">
      <c r="A273" s="6">
        <v>272</v>
      </c>
      <c r="B273" s="3" t="s">
        <v>1999</v>
      </c>
      <c r="C273" s="1" t="s">
        <v>0</v>
      </c>
      <c r="D273" s="1" t="s">
        <v>15</v>
      </c>
      <c r="E273" s="1" t="s">
        <v>32</v>
      </c>
      <c r="F273" s="1" t="s">
        <v>3</v>
      </c>
      <c r="G273" s="1" t="s">
        <v>4</v>
      </c>
      <c r="H273" s="4">
        <v>2201</v>
      </c>
      <c r="I273" s="1" t="s">
        <v>5</v>
      </c>
      <c r="J273" s="1" t="s">
        <v>5761</v>
      </c>
      <c r="K273" s="1">
        <f>COUNTIF($J$2:J273,"no")/$N$9</f>
        <v>0</v>
      </c>
      <c r="L273" s="1">
        <f>COUNTIF($J$2:J273,"yes")/$N$3</f>
        <v>0.27586206896551724</v>
      </c>
    </row>
    <row r="274" spans="1:12" x14ac:dyDescent="0.35">
      <c r="A274" s="6">
        <v>273</v>
      </c>
      <c r="B274" s="3" t="s">
        <v>2000</v>
      </c>
      <c r="C274" s="1" t="s">
        <v>0</v>
      </c>
      <c r="D274" s="1" t="s">
        <v>21</v>
      </c>
      <c r="E274" s="1" t="s">
        <v>6</v>
      </c>
      <c r="F274" s="1" t="s">
        <v>3</v>
      </c>
      <c r="G274" s="1" t="s">
        <v>4</v>
      </c>
      <c r="H274" s="4">
        <v>2200.6999999999998</v>
      </c>
      <c r="I274" s="1" t="s">
        <v>5</v>
      </c>
      <c r="J274" s="1" t="s">
        <v>5761</v>
      </c>
      <c r="K274" s="1">
        <f>COUNTIF($J$2:J274,"no")/$N$9</f>
        <v>0</v>
      </c>
      <c r="L274" s="1">
        <f>COUNTIF($J$2:J274,"yes")/$N$3</f>
        <v>0.27687626774847868</v>
      </c>
    </row>
    <row r="275" spans="1:12" x14ac:dyDescent="0.35">
      <c r="A275" s="6">
        <v>274</v>
      </c>
      <c r="B275" s="3" t="s">
        <v>2001</v>
      </c>
      <c r="C275" s="1" t="s">
        <v>0</v>
      </c>
      <c r="D275" s="1" t="s">
        <v>1</v>
      </c>
      <c r="E275" s="1" t="s">
        <v>31</v>
      </c>
      <c r="F275" s="1" t="s">
        <v>3</v>
      </c>
      <c r="G275" s="1" t="s">
        <v>4</v>
      </c>
      <c r="H275" s="4">
        <v>2200.6999999999998</v>
      </c>
      <c r="I275" s="1" t="s">
        <v>5</v>
      </c>
      <c r="J275" s="1" t="s">
        <v>5761</v>
      </c>
      <c r="K275" s="1">
        <f>COUNTIF($J$2:J275,"no")/$N$9</f>
        <v>0</v>
      </c>
      <c r="L275" s="1">
        <f>COUNTIF($J$2:J275,"yes")/$N$3</f>
        <v>0.27789046653144017</v>
      </c>
    </row>
    <row r="276" spans="1:12" x14ac:dyDescent="0.35">
      <c r="A276" s="6">
        <v>275</v>
      </c>
      <c r="B276" s="3" t="s">
        <v>2002</v>
      </c>
      <c r="C276" s="1" t="s">
        <v>0</v>
      </c>
      <c r="D276" s="1" t="s">
        <v>1</v>
      </c>
      <c r="E276" s="1" t="s">
        <v>2</v>
      </c>
      <c r="F276" s="1" t="s">
        <v>3</v>
      </c>
      <c r="G276" s="1" t="s">
        <v>4</v>
      </c>
      <c r="H276" s="4">
        <v>2200.5</v>
      </c>
      <c r="I276" s="1" t="s">
        <v>5</v>
      </c>
      <c r="J276" s="1" t="s">
        <v>5761</v>
      </c>
      <c r="K276" s="1">
        <f>COUNTIF($J$2:J276,"no")/$N$9</f>
        <v>0</v>
      </c>
      <c r="L276" s="1">
        <f>COUNTIF($J$2:J276,"yes")/$N$3</f>
        <v>0.27890466531440161</v>
      </c>
    </row>
    <row r="277" spans="1:12" x14ac:dyDescent="0.35">
      <c r="A277" s="6">
        <v>276</v>
      </c>
      <c r="B277" s="3" t="s">
        <v>2003</v>
      </c>
      <c r="C277" s="1" t="s">
        <v>0</v>
      </c>
      <c r="D277" s="1" t="s">
        <v>1</v>
      </c>
      <c r="E277" s="1" t="s">
        <v>2</v>
      </c>
      <c r="F277" s="1" t="s">
        <v>3</v>
      </c>
      <c r="G277" s="1" t="s">
        <v>4</v>
      </c>
      <c r="H277" s="4">
        <v>2200.1999999999998</v>
      </c>
      <c r="I277" s="1" t="s">
        <v>5</v>
      </c>
      <c r="J277" s="1" t="s">
        <v>5761</v>
      </c>
      <c r="K277" s="1">
        <f>COUNTIF($J$2:J277,"no")/$N$9</f>
        <v>0</v>
      </c>
      <c r="L277" s="1">
        <f>COUNTIF($J$2:J277,"yes")/$N$3</f>
        <v>0.27991886409736311</v>
      </c>
    </row>
    <row r="278" spans="1:12" x14ac:dyDescent="0.35">
      <c r="A278" s="6">
        <v>277</v>
      </c>
      <c r="B278" s="3" t="s">
        <v>2004</v>
      </c>
      <c r="C278" s="1" t="s">
        <v>0</v>
      </c>
      <c r="D278" s="1" t="s">
        <v>1</v>
      </c>
      <c r="E278" s="1" t="s">
        <v>2</v>
      </c>
      <c r="F278" s="1" t="s">
        <v>3</v>
      </c>
      <c r="G278" s="1" t="s">
        <v>4</v>
      </c>
      <c r="H278" s="4">
        <v>2200.1</v>
      </c>
      <c r="I278" s="1" t="s">
        <v>5</v>
      </c>
      <c r="J278" s="1" t="s">
        <v>5761</v>
      </c>
      <c r="K278" s="1">
        <f>COUNTIF($J$2:J278,"no")/$N$9</f>
        <v>0</v>
      </c>
      <c r="L278" s="1">
        <f>COUNTIF($J$2:J278,"yes")/$N$3</f>
        <v>0.28093306288032455</v>
      </c>
    </row>
    <row r="279" spans="1:12" x14ac:dyDescent="0.35">
      <c r="A279" s="6">
        <v>278</v>
      </c>
      <c r="B279" s="3" t="s">
        <v>2005</v>
      </c>
      <c r="C279" s="1" t="s">
        <v>0</v>
      </c>
      <c r="D279" s="1" t="s">
        <v>1</v>
      </c>
      <c r="E279" s="1" t="s">
        <v>20</v>
      </c>
      <c r="F279" s="1" t="s">
        <v>3</v>
      </c>
      <c r="G279" s="1" t="s">
        <v>4</v>
      </c>
      <c r="H279" s="4">
        <v>2199.1999999999998</v>
      </c>
      <c r="I279" s="1" t="s">
        <v>5</v>
      </c>
      <c r="J279" s="1" t="s">
        <v>5761</v>
      </c>
      <c r="K279" s="1">
        <f>COUNTIF($J$2:J279,"no")/$N$9</f>
        <v>0</v>
      </c>
      <c r="L279" s="1">
        <f>COUNTIF($J$2:J279,"yes")/$N$3</f>
        <v>0.28194726166328599</v>
      </c>
    </row>
    <row r="280" spans="1:12" x14ac:dyDescent="0.35">
      <c r="A280" s="6">
        <v>279</v>
      </c>
      <c r="B280" s="3" t="s">
        <v>2006</v>
      </c>
      <c r="C280" s="1" t="s">
        <v>0</v>
      </c>
      <c r="D280" s="1" t="s">
        <v>15</v>
      </c>
      <c r="E280" s="1" t="s">
        <v>17</v>
      </c>
      <c r="F280" s="1" t="s">
        <v>3</v>
      </c>
      <c r="G280" s="1" t="s">
        <v>4</v>
      </c>
      <c r="H280" s="4">
        <v>2199.1</v>
      </c>
      <c r="I280" s="1" t="s">
        <v>5</v>
      </c>
      <c r="J280" s="1" t="s">
        <v>5761</v>
      </c>
      <c r="K280" s="1">
        <f>COUNTIF($J$2:J280,"no")/$N$9</f>
        <v>0</v>
      </c>
      <c r="L280" s="1">
        <f>COUNTIF($J$2:J280,"yes")/$N$3</f>
        <v>0.28296146044624748</v>
      </c>
    </row>
    <row r="281" spans="1:12" x14ac:dyDescent="0.35">
      <c r="A281" s="6">
        <v>280</v>
      </c>
      <c r="B281" s="3" t="s">
        <v>2007</v>
      </c>
      <c r="C281" s="1" t="s">
        <v>0</v>
      </c>
      <c r="D281" s="1" t="s">
        <v>21</v>
      </c>
      <c r="E281" s="1" t="s">
        <v>11</v>
      </c>
      <c r="F281" s="1" t="s">
        <v>3</v>
      </c>
      <c r="G281" s="1" t="s">
        <v>4</v>
      </c>
      <c r="H281" s="4">
        <v>2198.1</v>
      </c>
      <c r="I281" s="1" t="s">
        <v>5</v>
      </c>
      <c r="J281" s="1" t="s">
        <v>5761</v>
      </c>
      <c r="K281" s="1">
        <f>COUNTIF($J$2:J281,"no")/$N$9</f>
        <v>0</v>
      </c>
      <c r="L281" s="1">
        <f>COUNTIF($J$2:J281,"yes")/$N$3</f>
        <v>0.28397565922920892</v>
      </c>
    </row>
    <row r="282" spans="1:12" x14ac:dyDescent="0.35">
      <c r="A282" s="6">
        <v>281</v>
      </c>
      <c r="B282" s="3" t="s">
        <v>2008</v>
      </c>
      <c r="C282" s="1" t="s">
        <v>0</v>
      </c>
      <c r="D282" s="1" t="s">
        <v>30</v>
      </c>
      <c r="E282" s="1" t="s">
        <v>6</v>
      </c>
      <c r="F282" s="1" t="s">
        <v>3</v>
      </c>
      <c r="G282" s="1" t="s">
        <v>4</v>
      </c>
      <c r="H282" s="4">
        <v>2197.4</v>
      </c>
      <c r="I282" s="1" t="s">
        <v>5</v>
      </c>
      <c r="J282" s="1" t="s">
        <v>5761</v>
      </c>
      <c r="K282" s="1">
        <f>COUNTIF($J$2:J282,"no")/$N$9</f>
        <v>0</v>
      </c>
      <c r="L282" s="1">
        <f>COUNTIF($J$2:J282,"yes")/$N$3</f>
        <v>0.28498985801217036</v>
      </c>
    </row>
    <row r="283" spans="1:12" x14ac:dyDescent="0.35">
      <c r="A283" s="6">
        <v>282</v>
      </c>
      <c r="B283" s="3" t="s">
        <v>2009</v>
      </c>
      <c r="C283" s="1" t="s">
        <v>0</v>
      </c>
      <c r="D283" s="1" t="s">
        <v>1</v>
      </c>
      <c r="E283" s="1" t="s">
        <v>31</v>
      </c>
      <c r="F283" s="1" t="s">
        <v>3</v>
      </c>
      <c r="G283" s="1" t="s">
        <v>4</v>
      </c>
      <c r="H283" s="4">
        <v>2196.9</v>
      </c>
      <c r="I283" s="1" t="s">
        <v>5</v>
      </c>
      <c r="J283" s="1" t="s">
        <v>5761</v>
      </c>
      <c r="K283" s="1">
        <f>COUNTIF($J$2:J283,"no")/$N$9</f>
        <v>0</v>
      </c>
      <c r="L283" s="1">
        <f>COUNTIF($J$2:J283,"yes")/$N$3</f>
        <v>0.28600405679513186</v>
      </c>
    </row>
    <row r="284" spans="1:12" x14ac:dyDescent="0.35">
      <c r="A284" s="6">
        <v>283</v>
      </c>
      <c r="B284" s="3" t="s">
        <v>2010</v>
      </c>
      <c r="C284" s="1" t="s">
        <v>0</v>
      </c>
      <c r="D284" s="1" t="s">
        <v>21</v>
      </c>
      <c r="E284" s="1" t="s">
        <v>11</v>
      </c>
      <c r="F284" s="1" t="s">
        <v>3</v>
      </c>
      <c r="G284" s="1" t="s">
        <v>4</v>
      </c>
      <c r="H284" s="4">
        <v>2196.9</v>
      </c>
      <c r="I284" s="1" t="s">
        <v>5</v>
      </c>
      <c r="J284" s="1" t="s">
        <v>5761</v>
      </c>
      <c r="K284" s="1">
        <f>COUNTIF($J$2:J284,"no")/$N$9</f>
        <v>0</v>
      </c>
      <c r="L284" s="1">
        <f>COUNTIF($J$2:J284,"yes")/$N$3</f>
        <v>0.2870182555780933</v>
      </c>
    </row>
    <row r="285" spans="1:12" x14ac:dyDescent="0.35">
      <c r="A285" s="6">
        <v>284</v>
      </c>
      <c r="B285" s="3" t="s">
        <v>2011</v>
      </c>
      <c r="C285" s="1" t="s">
        <v>0</v>
      </c>
      <c r="D285" s="1" t="s">
        <v>30</v>
      </c>
      <c r="E285" s="1" t="s">
        <v>6</v>
      </c>
      <c r="F285" s="1" t="s">
        <v>3</v>
      </c>
      <c r="G285" s="1" t="s">
        <v>4</v>
      </c>
      <c r="H285" s="4">
        <v>2196.8000000000002</v>
      </c>
      <c r="I285" s="1" t="s">
        <v>5</v>
      </c>
      <c r="J285" s="1" t="s">
        <v>5761</v>
      </c>
      <c r="K285" s="1">
        <f>COUNTIF($J$2:J285,"no")/$N$9</f>
        <v>0</v>
      </c>
      <c r="L285" s="1">
        <f>COUNTIF($J$2:J285,"yes")/$N$3</f>
        <v>0.28803245436105479</v>
      </c>
    </row>
    <row r="286" spans="1:12" x14ac:dyDescent="0.35">
      <c r="A286" s="6">
        <v>285</v>
      </c>
      <c r="B286" s="3" t="s">
        <v>2012</v>
      </c>
      <c r="C286" s="1" t="s">
        <v>0</v>
      </c>
      <c r="D286" s="1" t="s">
        <v>1</v>
      </c>
      <c r="E286" s="1" t="s">
        <v>31</v>
      </c>
      <c r="F286" s="1" t="s">
        <v>3</v>
      </c>
      <c r="G286" s="1" t="s">
        <v>4</v>
      </c>
      <c r="H286" s="4">
        <v>2195.9</v>
      </c>
      <c r="I286" s="1" t="s">
        <v>5</v>
      </c>
      <c r="J286" s="1" t="s">
        <v>5761</v>
      </c>
      <c r="K286" s="1">
        <f>COUNTIF($J$2:J286,"no")/$N$9</f>
        <v>0</v>
      </c>
      <c r="L286" s="1">
        <f>COUNTIF($J$2:J286,"yes")/$N$3</f>
        <v>0.28904665314401623</v>
      </c>
    </row>
    <row r="287" spans="1:12" x14ac:dyDescent="0.35">
      <c r="A287" s="6">
        <v>286</v>
      </c>
      <c r="B287" s="3" t="s">
        <v>2013</v>
      </c>
      <c r="C287" s="1" t="s">
        <v>0</v>
      </c>
      <c r="D287" s="1" t="s">
        <v>15</v>
      </c>
      <c r="E287" s="1" t="s">
        <v>32</v>
      </c>
      <c r="F287" s="1" t="s">
        <v>3</v>
      </c>
      <c r="G287" s="1" t="s">
        <v>4</v>
      </c>
      <c r="H287" s="4">
        <v>2195.1</v>
      </c>
      <c r="I287" s="1" t="s">
        <v>5</v>
      </c>
      <c r="J287" s="1" t="s">
        <v>5761</v>
      </c>
      <c r="K287" s="1">
        <f>COUNTIF($J$2:J287,"no")/$N$9</f>
        <v>0</v>
      </c>
      <c r="L287" s="1">
        <f>COUNTIF($J$2:J287,"yes")/$N$3</f>
        <v>0.29006085192697767</v>
      </c>
    </row>
    <row r="288" spans="1:12" x14ac:dyDescent="0.35">
      <c r="A288" s="6">
        <v>287</v>
      </c>
      <c r="B288" s="3" t="s">
        <v>2014</v>
      </c>
      <c r="C288" s="1" t="s">
        <v>0</v>
      </c>
      <c r="D288" s="1" t="s">
        <v>30</v>
      </c>
      <c r="E288" s="1" t="s">
        <v>11</v>
      </c>
      <c r="F288" s="1" t="s">
        <v>3</v>
      </c>
      <c r="G288" s="1" t="s">
        <v>4</v>
      </c>
      <c r="H288" s="4">
        <v>2192.1</v>
      </c>
      <c r="I288" s="1" t="s">
        <v>5</v>
      </c>
      <c r="J288" s="1" t="s">
        <v>5761</v>
      </c>
      <c r="K288" s="1">
        <f>COUNTIF($J$2:J288,"no")/$N$9</f>
        <v>0</v>
      </c>
      <c r="L288" s="1">
        <f>COUNTIF($J$2:J288,"yes")/$N$3</f>
        <v>0.29107505070993916</v>
      </c>
    </row>
    <row r="289" spans="1:12" x14ac:dyDescent="0.35">
      <c r="A289" s="6">
        <v>288</v>
      </c>
      <c r="B289" s="3" t="s">
        <v>2015</v>
      </c>
      <c r="C289" s="1" t="s">
        <v>0</v>
      </c>
      <c r="D289" s="1" t="s">
        <v>30</v>
      </c>
      <c r="E289" s="1" t="s">
        <v>11</v>
      </c>
      <c r="F289" s="1" t="s">
        <v>3</v>
      </c>
      <c r="G289" s="1" t="s">
        <v>4</v>
      </c>
      <c r="H289" s="4">
        <v>2192</v>
      </c>
      <c r="I289" s="1" t="s">
        <v>5</v>
      </c>
      <c r="J289" s="1" t="s">
        <v>5761</v>
      </c>
      <c r="K289" s="1">
        <f>COUNTIF($J$2:J289,"no")/$N$9</f>
        <v>0</v>
      </c>
      <c r="L289" s="1">
        <f>COUNTIF($J$2:J289,"yes")/$N$3</f>
        <v>0.2920892494929006</v>
      </c>
    </row>
    <row r="290" spans="1:12" x14ac:dyDescent="0.35">
      <c r="A290" s="6">
        <v>289</v>
      </c>
      <c r="B290" s="3" t="s">
        <v>2016</v>
      </c>
      <c r="C290" s="1" t="s">
        <v>0</v>
      </c>
      <c r="D290" s="1" t="s">
        <v>1</v>
      </c>
      <c r="E290" s="1" t="s">
        <v>10</v>
      </c>
      <c r="F290" s="1" t="s">
        <v>3</v>
      </c>
      <c r="G290" s="1" t="s">
        <v>4</v>
      </c>
      <c r="H290" s="4">
        <v>2191.9</v>
      </c>
      <c r="I290" s="1" t="s">
        <v>5</v>
      </c>
      <c r="J290" s="1" t="s">
        <v>5761</v>
      </c>
      <c r="K290" s="1">
        <f>COUNTIF($J$2:J290,"no")/$N$9</f>
        <v>0</v>
      </c>
      <c r="L290" s="1">
        <f>COUNTIF($J$2:J290,"yes")/$N$3</f>
        <v>0.29310344827586204</v>
      </c>
    </row>
    <row r="291" spans="1:12" x14ac:dyDescent="0.35">
      <c r="A291" s="6">
        <v>290</v>
      </c>
      <c r="B291" s="3" t="s">
        <v>2017</v>
      </c>
      <c r="C291" s="1" t="s">
        <v>0</v>
      </c>
      <c r="D291" s="1" t="s">
        <v>14</v>
      </c>
      <c r="E291" s="1" t="s">
        <v>16</v>
      </c>
      <c r="F291" s="1" t="s">
        <v>3</v>
      </c>
      <c r="G291" s="1" t="s">
        <v>4</v>
      </c>
      <c r="H291" s="4">
        <v>2191.6</v>
      </c>
      <c r="I291" s="1" t="s">
        <v>5</v>
      </c>
      <c r="J291" s="1" t="s">
        <v>5761</v>
      </c>
      <c r="K291" s="1">
        <f>COUNTIF($J$2:J291,"no")/$N$9</f>
        <v>0</v>
      </c>
      <c r="L291" s="1">
        <f>COUNTIF($J$2:J291,"yes")/$N$3</f>
        <v>0.29411764705882354</v>
      </c>
    </row>
    <row r="292" spans="1:12" x14ac:dyDescent="0.35">
      <c r="A292" s="6">
        <v>291</v>
      </c>
      <c r="B292" s="3" t="s">
        <v>2018</v>
      </c>
      <c r="C292" s="1" t="s">
        <v>0</v>
      </c>
      <c r="D292" s="1" t="s">
        <v>1</v>
      </c>
      <c r="E292" s="1" t="s">
        <v>31</v>
      </c>
      <c r="F292" s="1" t="s">
        <v>3</v>
      </c>
      <c r="G292" s="1" t="s">
        <v>4</v>
      </c>
      <c r="H292" s="4">
        <v>2191.5</v>
      </c>
      <c r="I292" s="1" t="s">
        <v>5</v>
      </c>
      <c r="J292" s="1" t="s">
        <v>5761</v>
      </c>
      <c r="K292" s="1">
        <f>COUNTIF($J$2:J292,"no")/$N$9</f>
        <v>0</v>
      </c>
      <c r="L292" s="1">
        <f>COUNTIF($J$2:J292,"yes")/$N$3</f>
        <v>0.29513184584178498</v>
      </c>
    </row>
    <row r="293" spans="1:12" x14ac:dyDescent="0.35">
      <c r="A293" s="6">
        <v>292</v>
      </c>
      <c r="B293" s="3" t="s">
        <v>2019</v>
      </c>
      <c r="C293" s="1" t="s">
        <v>0</v>
      </c>
      <c r="D293" s="1" t="s">
        <v>1</v>
      </c>
      <c r="E293" s="1" t="s">
        <v>25</v>
      </c>
      <c r="F293" s="1" t="s">
        <v>3</v>
      </c>
      <c r="G293" s="1" t="s">
        <v>4</v>
      </c>
      <c r="H293" s="4">
        <v>2190.5</v>
      </c>
      <c r="I293" s="1" t="s">
        <v>5</v>
      </c>
      <c r="J293" s="1" t="s">
        <v>5761</v>
      </c>
      <c r="K293" s="1">
        <f>COUNTIF($J$2:J293,"no")/$N$9</f>
        <v>0</v>
      </c>
      <c r="L293" s="1">
        <f>COUNTIF($J$2:J293,"yes")/$N$3</f>
        <v>0.29614604462474647</v>
      </c>
    </row>
    <row r="294" spans="1:12" x14ac:dyDescent="0.35">
      <c r="A294" s="6">
        <v>293</v>
      </c>
      <c r="B294" s="3" t="s">
        <v>2020</v>
      </c>
      <c r="C294" s="1" t="s">
        <v>0</v>
      </c>
      <c r="D294" s="1" t="s">
        <v>1</v>
      </c>
      <c r="E294" s="1" t="s">
        <v>2</v>
      </c>
      <c r="F294" s="1" t="s">
        <v>3</v>
      </c>
      <c r="G294" s="1" t="s">
        <v>4</v>
      </c>
      <c r="H294" s="4">
        <v>2189.9</v>
      </c>
      <c r="I294" s="1" t="s">
        <v>5</v>
      </c>
      <c r="J294" s="1" t="s">
        <v>5761</v>
      </c>
      <c r="K294" s="1">
        <f>COUNTIF($J$2:J294,"no")/$N$9</f>
        <v>0</v>
      </c>
      <c r="L294" s="1">
        <f>COUNTIF($J$2:J294,"yes")/$N$3</f>
        <v>0.29716024340770791</v>
      </c>
    </row>
    <row r="295" spans="1:12" x14ac:dyDescent="0.35">
      <c r="A295" s="6">
        <v>294</v>
      </c>
      <c r="B295" s="3" t="s">
        <v>2021</v>
      </c>
      <c r="C295" s="1" t="s">
        <v>0</v>
      </c>
      <c r="D295" s="1" t="s">
        <v>1</v>
      </c>
      <c r="E295" s="1" t="s">
        <v>2</v>
      </c>
      <c r="F295" s="1" t="s">
        <v>3</v>
      </c>
      <c r="G295" s="1" t="s">
        <v>4</v>
      </c>
      <c r="H295" s="4">
        <v>2189</v>
      </c>
      <c r="I295" s="1" t="s">
        <v>5</v>
      </c>
      <c r="J295" s="1" t="s">
        <v>5761</v>
      </c>
      <c r="K295" s="1">
        <f>COUNTIF($J$2:J295,"no")/$N$9</f>
        <v>0</v>
      </c>
      <c r="L295" s="1">
        <f>COUNTIF($J$2:J295,"yes")/$N$3</f>
        <v>0.29817444219066935</v>
      </c>
    </row>
    <row r="296" spans="1:12" x14ac:dyDescent="0.35">
      <c r="A296" s="6">
        <v>295</v>
      </c>
      <c r="B296" s="3" t="s">
        <v>2022</v>
      </c>
      <c r="C296" s="1" t="s">
        <v>0</v>
      </c>
      <c r="D296" s="1" t="s">
        <v>1</v>
      </c>
      <c r="E296" s="1" t="s">
        <v>10</v>
      </c>
      <c r="F296" s="1" t="s">
        <v>3</v>
      </c>
      <c r="G296" s="1" t="s">
        <v>4</v>
      </c>
      <c r="H296" s="4">
        <v>2188.5</v>
      </c>
      <c r="I296" s="1" t="s">
        <v>5</v>
      </c>
      <c r="J296" s="1" t="s">
        <v>5761</v>
      </c>
      <c r="K296" s="1">
        <f>COUNTIF($J$2:J296,"no")/$N$9</f>
        <v>0</v>
      </c>
      <c r="L296" s="1">
        <f>COUNTIF($J$2:J296,"yes")/$N$3</f>
        <v>0.29918864097363085</v>
      </c>
    </row>
    <row r="297" spans="1:12" x14ac:dyDescent="0.35">
      <c r="A297" s="6">
        <v>296</v>
      </c>
      <c r="B297" s="3" t="s">
        <v>2023</v>
      </c>
      <c r="C297" s="1" t="s">
        <v>0</v>
      </c>
      <c r="D297" s="1" t="s">
        <v>1</v>
      </c>
      <c r="E297" s="1" t="s">
        <v>6</v>
      </c>
      <c r="F297" s="1" t="s">
        <v>3</v>
      </c>
      <c r="G297" s="1" t="s">
        <v>4</v>
      </c>
      <c r="H297" s="4">
        <v>2187.6</v>
      </c>
      <c r="I297" s="1" t="s">
        <v>5</v>
      </c>
      <c r="J297" s="1" t="s">
        <v>5761</v>
      </c>
      <c r="K297" s="1">
        <f>COUNTIF($J$2:J297,"no")/$N$9</f>
        <v>0</v>
      </c>
      <c r="L297" s="1">
        <f>COUNTIF($J$2:J297,"yes")/$N$3</f>
        <v>0.30020283975659229</v>
      </c>
    </row>
    <row r="298" spans="1:12" x14ac:dyDescent="0.35">
      <c r="A298" s="6">
        <v>297</v>
      </c>
      <c r="B298" s="3" t="s">
        <v>2024</v>
      </c>
      <c r="C298" s="1" t="s">
        <v>0</v>
      </c>
      <c r="D298" s="1" t="s">
        <v>1</v>
      </c>
      <c r="E298" s="1" t="s">
        <v>6</v>
      </c>
      <c r="F298" s="1" t="s">
        <v>3</v>
      </c>
      <c r="G298" s="1" t="s">
        <v>4</v>
      </c>
      <c r="H298" s="4">
        <v>2186.4</v>
      </c>
      <c r="I298" s="1" t="s">
        <v>5</v>
      </c>
      <c r="J298" s="1" t="s">
        <v>5761</v>
      </c>
      <c r="K298" s="1">
        <f>COUNTIF($J$2:J298,"no")/$N$9</f>
        <v>0</v>
      </c>
      <c r="L298" s="1">
        <f>COUNTIF($J$2:J298,"yes")/$N$3</f>
        <v>0.30121703853955373</v>
      </c>
    </row>
    <row r="299" spans="1:12" x14ac:dyDescent="0.35">
      <c r="A299" s="6">
        <v>298</v>
      </c>
      <c r="B299" s="3" t="s">
        <v>2025</v>
      </c>
      <c r="C299" s="1" t="s">
        <v>0</v>
      </c>
      <c r="D299" s="1" t="s">
        <v>15</v>
      </c>
      <c r="E299" s="1" t="s">
        <v>17</v>
      </c>
      <c r="F299" s="1" t="s">
        <v>3</v>
      </c>
      <c r="G299" s="1" t="s">
        <v>4</v>
      </c>
      <c r="H299" s="4">
        <v>2185.3000000000002</v>
      </c>
      <c r="I299" s="1" t="s">
        <v>5</v>
      </c>
      <c r="J299" s="1" t="s">
        <v>5761</v>
      </c>
      <c r="K299" s="1">
        <f>COUNTIF($J$2:J299,"no")/$N$9</f>
        <v>0</v>
      </c>
      <c r="L299" s="1">
        <f>COUNTIF($J$2:J299,"yes")/$N$3</f>
        <v>0.30223123732251522</v>
      </c>
    </row>
    <row r="300" spans="1:12" x14ac:dyDescent="0.35">
      <c r="A300" s="6">
        <v>299</v>
      </c>
      <c r="B300" s="3" t="s">
        <v>2026</v>
      </c>
      <c r="C300" s="1" t="s">
        <v>0</v>
      </c>
      <c r="D300" s="1" t="s">
        <v>21</v>
      </c>
      <c r="E300" s="1" t="s">
        <v>11</v>
      </c>
      <c r="F300" s="1" t="s">
        <v>3</v>
      </c>
      <c r="G300" s="1" t="s">
        <v>4</v>
      </c>
      <c r="H300" s="4">
        <v>2185.3000000000002</v>
      </c>
      <c r="I300" s="1" t="s">
        <v>5</v>
      </c>
      <c r="J300" s="1" t="s">
        <v>5761</v>
      </c>
      <c r="K300" s="1">
        <f>COUNTIF($J$2:J300,"no")/$N$9</f>
        <v>0</v>
      </c>
      <c r="L300" s="1">
        <f>COUNTIF($J$2:J300,"yes")/$N$3</f>
        <v>0.30324543610547666</v>
      </c>
    </row>
    <row r="301" spans="1:12" x14ac:dyDescent="0.35">
      <c r="A301" s="6">
        <v>300</v>
      </c>
      <c r="B301" s="3" t="s">
        <v>2027</v>
      </c>
      <c r="C301" s="1" t="s">
        <v>0</v>
      </c>
      <c r="D301" s="1" t="s">
        <v>1</v>
      </c>
      <c r="E301" s="1" t="s">
        <v>2</v>
      </c>
      <c r="F301" s="1" t="s">
        <v>3</v>
      </c>
      <c r="G301" s="1" t="s">
        <v>4</v>
      </c>
      <c r="H301" s="4">
        <v>2184.6</v>
      </c>
      <c r="I301" s="1" t="s">
        <v>5</v>
      </c>
      <c r="J301" s="1" t="s">
        <v>5761</v>
      </c>
      <c r="K301" s="1">
        <f>COUNTIF($J$2:J301,"no")/$N$9</f>
        <v>0</v>
      </c>
      <c r="L301" s="1">
        <f>COUNTIF($J$2:J301,"yes")/$N$3</f>
        <v>0.30425963488843816</v>
      </c>
    </row>
    <row r="302" spans="1:12" x14ac:dyDescent="0.35">
      <c r="A302" s="6">
        <v>301</v>
      </c>
      <c r="B302" s="3" t="s">
        <v>2028</v>
      </c>
      <c r="C302" s="1" t="s">
        <v>0</v>
      </c>
      <c r="D302" s="1" t="s">
        <v>1</v>
      </c>
      <c r="E302" s="1" t="s">
        <v>31</v>
      </c>
      <c r="F302" s="1" t="s">
        <v>3</v>
      </c>
      <c r="G302" s="1" t="s">
        <v>4</v>
      </c>
      <c r="H302" s="4">
        <v>2184.6</v>
      </c>
      <c r="I302" s="1" t="s">
        <v>5</v>
      </c>
      <c r="J302" s="1" t="s">
        <v>5761</v>
      </c>
      <c r="K302" s="1">
        <f>COUNTIF($J$2:J302,"no")/$N$9</f>
        <v>0</v>
      </c>
      <c r="L302" s="1">
        <f>COUNTIF($J$2:J302,"yes")/$N$3</f>
        <v>0.3052738336713996</v>
      </c>
    </row>
    <row r="303" spans="1:12" x14ac:dyDescent="0.35">
      <c r="A303" s="6">
        <v>302</v>
      </c>
      <c r="B303" s="3" t="s">
        <v>2029</v>
      </c>
      <c r="C303" s="1" t="s">
        <v>0</v>
      </c>
      <c r="D303" s="1" t="s">
        <v>30</v>
      </c>
      <c r="E303" s="1" t="s">
        <v>11</v>
      </c>
      <c r="F303" s="1" t="s">
        <v>3</v>
      </c>
      <c r="G303" s="1" t="s">
        <v>4</v>
      </c>
      <c r="H303" s="4">
        <v>2184.5</v>
      </c>
      <c r="I303" s="1" t="s">
        <v>5</v>
      </c>
      <c r="J303" s="1" t="s">
        <v>5761</v>
      </c>
      <c r="K303" s="1">
        <f>COUNTIF($J$2:J303,"no")/$N$9</f>
        <v>0</v>
      </c>
      <c r="L303" s="1">
        <f>COUNTIF($J$2:J303,"yes")/$N$3</f>
        <v>0.30628803245436104</v>
      </c>
    </row>
    <row r="304" spans="1:12" x14ac:dyDescent="0.35">
      <c r="A304" s="6">
        <v>303</v>
      </c>
      <c r="B304" s="3" t="s">
        <v>2030</v>
      </c>
      <c r="C304" s="1" t="s">
        <v>0</v>
      </c>
      <c r="D304" s="1" t="s">
        <v>1</v>
      </c>
      <c r="E304" s="1" t="s">
        <v>10</v>
      </c>
      <c r="F304" s="1" t="s">
        <v>3</v>
      </c>
      <c r="G304" s="1" t="s">
        <v>4</v>
      </c>
      <c r="H304" s="4">
        <v>2183.8000000000002</v>
      </c>
      <c r="I304" s="1" t="s">
        <v>5</v>
      </c>
      <c r="J304" s="1" t="s">
        <v>5761</v>
      </c>
      <c r="K304" s="1">
        <f>COUNTIF($J$2:J304,"no")/$N$9</f>
        <v>0</v>
      </c>
      <c r="L304" s="1">
        <f>COUNTIF($J$2:J304,"yes")/$N$3</f>
        <v>0.30730223123732253</v>
      </c>
    </row>
    <row r="305" spans="1:12" x14ac:dyDescent="0.35">
      <c r="A305" s="6">
        <v>304</v>
      </c>
      <c r="B305" s="3" t="s">
        <v>2031</v>
      </c>
      <c r="C305" s="1" t="s">
        <v>0</v>
      </c>
      <c r="D305" s="1" t="s">
        <v>1</v>
      </c>
      <c r="E305" s="1" t="s">
        <v>6</v>
      </c>
      <c r="F305" s="1" t="s">
        <v>3</v>
      </c>
      <c r="G305" s="1" t="s">
        <v>4</v>
      </c>
      <c r="H305" s="4">
        <v>2182.8000000000002</v>
      </c>
      <c r="I305" s="1" t="s">
        <v>5</v>
      </c>
      <c r="J305" s="1" t="s">
        <v>5761</v>
      </c>
      <c r="K305" s="1">
        <f>COUNTIF($J$2:J305,"no")/$N$9</f>
        <v>0</v>
      </c>
      <c r="L305" s="1">
        <f>COUNTIF($J$2:J305,"yes")/$N$3</f>
        <v>0.30831643002028397</v>
      </c>
    </row>
    <row r="306" spans="1:12" x14ac:dyDescent="0.35">
      <c r="A306" s="6">
        <v>305</v>
      </c>
      <c r="B306" s="3" t="s">
        <v>2032</v>
      </c>
      <c r="C306" s="1" t="s">
        <v>0</v>
      </c>
      <c r="D306" s="1" t="s">
        <v>30</v>
      </c>
      <c r="E306" s="1" t="s">
        <v>11</v>
      </c>
      <c r="F306" s="1" t="s">
        <v>3</v>
      </c>
      <c r="G306" s="1" t="s">
        <v>4</v>
      </c>
      <c r="H306" s="4">
        <v>2182.6</v>
      </c>
      <c r="I306" s="1" t="s">
        <v>5</v>
      </c>
      <c r="J306" s="1" t="s">
        <v>5761</v>
      </c>
      <c r="K306" s="1">
        <f>COUNTIF($J$2:J306,"no")/$N$9</f>
        <v>0</v>
      </c>
      <c r="L306" s="1">
        <f>COUNTIF($J$2:J306,"yes")/$N$3</f>
        <v>0.30933062880324541</v>
      </c>
    </row>
    <row r="307" spans="1:12" x14ac:dyDescent="0.35">
      <c r="A307" s="6">
        <v>306</v>
      </c>
      <c r="B307" s="3" t="s">
        <v>2033</v>
      </c>
      <c r="C307" s="1" t="s">
        <v>0</v>
      </c>
      <c r="D307" s="1" t="s">
        <v>21</v>
      </c>
      <c r="E307" s="1" t="s">
        <v>27</v>
      </c>
      <c r="F307" s="1" t="s">
        <v>3</v>
      </c>
      <c r="G307" s="1" t="s">
        <v>4</v>
      </c>
      <c r="H307" s="4">
        <v>2181.1999999999998</v>
      </c>
      <c r="I307" s="1" t="s">
        <v>5</v>
      </c>
      <c r="J307" s="1" t="s">
        <v>5761</v>
      </c>
      <c r="K307" s="1">
        <f>COUNTIF($J$2:J307,"no")/$N$9</f>
        <v>0</v>
      </c>
      <c r="L307" s="1">
        <f>COUNTIF($J$2:J307,"yes")/$N$3</f>
        <v>0.31034482758620691</v>
      </c>
    </row>
    <row r="308" spans="1:12" x14ac:dyDescent="0.35">
      <c r="A308" s="6">
        <v>307</v>
      </c>
      <c r="B308" s="3" t="s">
        <v>2034</v>
      </c>
      <c r="C308" s="1" t="s">
        <v>0</v>
      </c>
      <c r="D308" s="1" t="s">
        <v>1</v>
      </c>
      <c r="E308" s="1" t="s">
        <v>2</v>
      </c>
      <c r="F308" s="1" t="s">
        <v>3</v>
      </c>
      <c r="G308" s="1" t="s">
        <v>4</v>
      </c>
      <c r="H308" s="4">
        <v>2180.1999999999998</v>
      </c>
      <c r="I308" s="1" t="s">
        <v>5</v>
      </c>
      <c r="J308" s="1" t="s">
        <v>5761</v>
      </c>
      <c r="K308" s="1">
        <f>COUNTIF($J$2:J308,"no")/$N$9</f>
        <v>0</v>
      </c>
      <c r="L308" s="1">
        <f>COUNTIF($J$2:J308,"yes")/$N$3</f>
        <v>0.31135902636916835</v>
      </c>
    </row>
    <row r="309" spans="1:12" x14ac:dyDescent="0.35">
      <c r="A309" s="6">
        <v>308</v>
      </c>
      <c r="B309" s="3" t="s">
        <v>2035</v>
      </c>
      <c r="C309" s="1" t="s">
        <v>0</v>
      </c>
      <c r="D309" s="1" t="s">
        <v>35</v>
      </c>
      <c r="E309" s="1" t="s">
        <v>36</v>
      </c>
      <c r="F309" s="1" t="s">
        <v>3</v>
      </c>
      <c r="G309" s="1" t="s">
        <v>4</v>
      </c>
      <c r="H309" s="4">
        <v>2180.1</v>
      </c>
      <c r="I309" s="1" t="s">
        <v>5</v>
      </c>
      <c r="J309" s="1" t="s">
        <v>5762</v>
      </c>
      <c r="K309" s="1">
        <f>COUNTIF($J$2:J309,"no")/$N$9</f>
        <v>3.2819166393173612E-4</v>
      </c>
      <c r="L309" s="1">
        <f>COUNTIF($J$2:J309,"yes")/$N$3</f>
        <v>0.31135902636916835</v>
      </c>
    </row>
    <row r="310" spans="1:12" x14ac:dyDescent="0.35">
      <c r="A310" s="6">
        <v>309</v>
      </c>
      <c r="B310" s="3" t="s">
        <v>2036</v>
      </c>
      <c r="C310" s="1" t="s">
        <v>0</v>
      </c>
      <c r="D310" s="1" t="s">
        <v>1</v>
      </c>
      <c r="E310" s="1" t="s">
        <v>31</v>
      </c>
      <c r="F310" s="1" t="s">
        <v>3</v>
      </c>
      <c r="G310" s="1" t="s">
        <v>4</v>
      </c>
      <c r="H310" s="4">
        <v>2178.9</v>
      </c>
      <c r="I310" s="1" t="s">
        <v>5</v>
      </c>
      <c r="J310" s="1" t="s">
        <v>5761</v>
      </c>
      <c r="K310" s="1">
        <f>COUNTIF($J$2:J310,"no")/$N$9</f>
        <v>3.2819166393173612E-4</v>
      </c>
      <c r="L310" s="1">
        <f>COUNTIF($J$2:J310,"yes")/$N$3</f>
        <v>0.31237322515212984</v>
      </c>
    </row>
    <row r="311" spans="1:12" x14ac:dyDescent="0.35">
      <c r="A311" s="6">
        <v>310</v>
      </c>
      <c r="B311" s="3" t="s">
        <v>2037</v>
      </c>
      <c r="C311" s="1" t="s">
        <v>0</v>
      </c>
      <c r="D311" s="1" t="s">
        <v>1</v>
      </c>
      <c r="E311" s="1" t="s">
        <v>31</v>
      </c>
      <c r="F311" s="1" t="s">
        <v>3</v>
      </c>
      <c r="G311" s="1" t="s">
        <v>4</v>
      </c>
      <c r="H311" s="4">
        <v>2178.4</v>
      </c>
      <c r="I311" s="1" t="s">
        <v>5</v>
      </c>
      <c r="J311" s="1" t="s">
        <v>5761</v>
      </c>
      <c r="K311" s="1">
        <f>COUNTIF($J$2:J311,"no")/$N$9</f>
        <v>3.2819166393173612E-4</v>
      </c>
      <c r="L311" s="1">
        <f>COUNTIF($J$2:J311,"yes")/$N$3</f>
        <v>0.31338742393509128</v>
      </c>
    </row>
    <row r="312" spans="1:12" x14ac:dyDescent="0.35">
      <c r="A312" s="6">
        <v>311</v>
      </c>
      <c r="B312" s="3" t="s">
        <v>2038</v>
      </c>
      <c r="C312" s="1" t="s">
        <v>0</v>
      </c>
      <c r="D312" s="1" t="s">
        <v>1</v>
      </c>
      <c r="E312" s="1" t="s">
        <v>34</v>
      </c>
      <c r="F312" s="1" t="s">
        <v>3</v>
      </c>
      <c r="G312" s="1" t="s">
        <v>4</v>
      </c>
      <c r="H312" s="4">
        <v>2177.1999999999998</v>
      </c>
      <c r="I312" s="1" t="s">
        <v>5</v>
      </c>
      <c r="J312" s="1" t="s">
        <v>5761</v>
      </c>
      <c r="K312" s="1">
        <f>COUNTIF($J$2:J312,"no")/$N$9</f>
        <v>3.2819166393173612E-4</v>
      </c>
      <c r="L312" s="1">
        <f>COUNTIF($J$2:J312,"yes")/$N$3</f>
        <v>0.31440162271805272</v>
      </c>
    </row>
    <row r="313" spans="1:12" x14ac:dyDescent="0.35">
      <c r="A313" s="6">
        <v>312</v>
      </c>
      <c r="B313" s="3" t="s">
        <v>2039</v>
      </c>
      <c r="C313" s="1" t="s">
        <v>0</v>
      </c>
      <c r="D313" s="1" t="s">
        <v>30</v>
      </c>
      <c r="E313" s="1" t="s">
        <v>11</v>
      </c>
      <c r="F313" s="1" t="s">
        <v>3</v>
      </c>
      <c r="G313" s="1" t="s">
        <v>4</v>
      </c>
      <c r="H313" s="4">
        <v>2177.1</v>
      </c>
      <c r="I313" s="1" t="s">
        <v>5</v>
      </c>
      <c r="J313" s="1" t="s">
        <v>5761</v>
      </c>
      <c r="K313" s="1">
        <f>COUNTIF($J$2:J313,"no")/$N$9</f>
        <v>3.2819166393173612E-4</v>
      </c>
      <c r="L313" s="1">
        <f>COUNTIF($J$2:J313,"yes")/$N$3</f>
        <v>0.31541582150101422</v>
      </c>
    </row>
    <row r="314" spans="1:12" x14ac:dyDescent="0.35">
      <c r="A314" s="6">
        <v>313</v>
      </c>
      <c r="B314" s="3" t="s">
        <v>2040</v>
      </c>
      <c r="C314" s="1" t="s">
        <v>0</v>
      </c>
      <c r="D314" s="1" t="s">
        <v>1</v>
      </c>
      <c r="E314" s="1" t="s">
        <v>31</v>
      </c>
      <c r="F314" s="1" t="s">
        <v>3</v>
      </c>
      <c r="G314" s="1" t="s">
        <v>4</v>
      </c>
      <c r="H314" s="4">
        <v>2176.3000000000002</v>
      </c>
      <c r="I314" s="1" t="s">
        <v>5</v>
      </c>
      <c r="J314" s="1" t="s">
        <v>5761</v>
      </c>
      <c r="K314" s="1">
        <f>COUNTIF($J$2:J314,"no")/$N$9</f>
        <v>3.2819166393173612E-4</v>
      </c>
      <c r="L314" s="1">
        <f>COUNTIF($J$2:J314,"yes")/$N$3</f>
        <v>0.31643002028397565</v>
      </c>
    </row>
    <row r="315" spans="1:12" x14ac:dyDescent="0.35">
      <c r="A315" s="6">
        <v>314</v>
      </c>
      <c r="B315" s="3" t="s">
        <v>2041</v>
      </c>
      <c r="C315" s="1" t="s">
        <v>0</v>
      </c>
      <c r="D315" s="1" t="s">
        <v>15</v>
      </c>
      <c r="E315" s="1" t="s">
        <v>32</v>
      </c>
      <c r="F315" s="1" t="s">
        <v>3</v>
      </c>
      <c r="G315" s="1" t="s">
        <v>4</v>
      </c>
      <c r="H315" s="4">
        <v>2174.8000000000002</v>
      </c>
      <c r="I315" s="1" t="s">
        <v>5</v>
      </c>
      <c r="J315" s="1" t="s">
        <v>5761</v>
      </c>
      <c r="K315" s="1">
        <f>COUNTIF($J$2:J315,"no")/$N$9</f>
        <v>3.2819166393173612E-4</v>
      </c>
      <c r="L315" s="1">
        <f>COUNTIF($J$2:J315,"yes")/$N$3</f>
        <v>0.31744421906693709</v>
      </c>
    </row>
    <row r="316" spans="1:12" x14ac:dyDescent="0.35">
      <c r="A316" s="6">
        <v>315</v>
      </c>
      <c r="B316" s="3" t="s">
        <v>2042</v>
      </c>
      <c r="C316" s="1" t="s">
        <v>0</v>
      </c>
      <c r="D316" s="1" t="s">
        <v>1</v>
      </c>
      <c r="E316" s="1" t="s">
        <v>20</v>
      </c>
      <c r="F316" s="1" t="s">
        <v>3</v>
      </c>
      <c r="G316" s="1" t="s">
        <v>4</v>
      </c>
      <c r="H316" s="4">
        <v>2174.3000000000002</v>
      </c>
      <c r="I316" s="1" t="s">
        <v>5</v>
      </c>
      <c r="J316" s="1" t="s">
        <v>5761</v>
      </c>
      <c r="K316" s="1">
        <f>COUNTIF($J$2:J316,"no")/$N$9</f>
        <v>3.2819166393173612E-4</v>
      </c>
      <c r="L316" s="1">
        <f>COUNTIF($J$2:J316,"yes")/$N$3</f>
        <v>0.31845841784989859</v>
      </c>
    </row>
    <row r="317" spans="1:12" x14ac:dyDescent="0.35">
      <c r="A317" s="6">
        <v>316</v>
      </c>
      <c r="B317" s="3" t="s">
        <v>2043</v>
      </c>
      <c r="C317" s="1" t="s">
        <v>0</v>
      </c>
      <c r="D317" s="1" t="s">
        <v>1</v>
      </c>
      <c r="E317" s="1" t="s">
        <v>20</v>
      </c>
      <c r="F317" s="1" t="s">
        <v>3</v>
      </c>
      <c r="G317" s="1" t="s">
        <v>4</v>
      </c>
      <c r="H317" s="4">
        <v>2173.9</v>
      </c>
      <c r="I317" s="1" t="s">
        <v>5</v>
      </c>
      <c r="J317" s="1" t="s">
        <v>5761</v>
      </c>
      <c r="K317" s="1">
        <f>COUNTIF($J$2:J317,"no")/$N$9</f>
        <v>3.2819166393173612E-4</v>
      </c>
      <c r="L317" s="1">
        <f>COUNTIF($J$2:J317,"yes")/$N$3</f>
        <v>0.31947261663286003</v>
      </c>
    </row>
    <row r="318" spans="1:12" x14ac:dyDescent="0.35">
      <c r="A318" s="6">
        <v>317</v>
      </c>
      <c r="B318" s="3" t="s">
        <v>2044</v>
      </c>
      <c r="C318" s="1" t="s">
        <v>0</v>
      </c>
      <c r="D318" s="1" t="s">
        <v>21</v>
      </c>
      <c r="E318" s="1" t="s">
        <v>11</v>
      </c>
      <c r="F318" s="1" t="s">
        <v>3</v>
      </c>
      <c r="G318" s="1" t="s">
        <v>4</v>
      </c>
      <c r="H318" s="4">
        <v>2173.9</v>
      </c>
      <c r="I318" s="1" t="s">
        <v>5</v>
      </c>
      <c r="J318" s="1" t="s">
        <v>5761</v>
      </c>
      <c r="K318" s="1">
        <f>COUNTIF($J$2:J318,"no")/$N$9</f>
        <v>3.2819166393173612E-4</v>
      </c>
      <c r="L318" s="1">
        <f>COUNTIF($J$2:J318,"yes")/$N$3</f>
        <v>0.32048681541582152</v>
      </c>
    </row>
    <row r="319" spans="1:12" x14ac:dyDescent="0.35">
      <c r="A319" s="6">
        <v>318</v>
      </c>
      <c r="B319" s="3" t="s">
        <v>2045</v>
      </c>
      <c r="C319" s="1" t="s">
        <v>0</v>
      </c>
      <c r="D319" s="1" t="s">
        <v>21</v>
      </c>
      <c r="E319" s="1" t="s">
        <v>11</v>
      </c>
      <c r="F319" s="1" t="s">
        <v>3</v>
      </c>
      <c r="G319" s="1" t="s">
        <v>4</v>
      </c>
      <c r="H319" s="4">
        <v>2173.6999999999998</v>
      </c>
      <c r="I319" s="1" t="s">
        <v>5</v>
      </c>
      <c r="J319" s="1" t="s">
        <v>5761</v>
      </c>
      <c r="K319" s="1">
        <f>COUNTIF($J$2:J319,"no")/$N$9</f>
        <v>3.2819166393173612E-4</v>
      </c>
      <c r="L319" s="1">
        <f>COUNTIF($J$2:J319,"yes")/$N$3</f>
        <v>0.32150101419878296</v>
      </c>
    </row>
    <row r="320" spans="1:12" x14ac:dyDescent="0.35">
      <c r="A320" s="6">
        <v>319</v>
      </c>
      <c r="B320" s="3" t="s">
        <v>2046</v>
      </c>
      <c r="C320" s="1" t="s">
        <v>0</v>
      </c>
      <c r="D320" s="1" t="s">
        <v>21</v>
      </c>
      <c r="E320" s="1" t="s">
        <v>11</v>
      </c>
      <c r="F320" s="1" t="s">
        <v>3</v>
      </c>
      <c r="G320" s="1" t="s">
        <v>4</v>
      </c>
      <c r="H320" s="4">
        <v>2173.6</v>
      </c>
      <c r="I320" s="1" t="s">
        <v>5</v>
      </c>
      <c r="J320" s="1" t="s">
        <v>5761</v>
      </c>
      <c r="K320" s="1">
        <f>COUNTIF($J$2:J320,"no")/$N$9</f>
        <v>3.2819166393173612E-4</v>
      </c>
      <c r="L320" s="1">
        <f>COUNTIF($J$2:J320,"yes")/$N$3</f>
        <v>0.3225152129817444</v>
      </c>
    </row>
    <row r="321" spans="1:12" x14ac:dyDescent="0.35">
      <c r="A321" s="6">
        <v>320</v>
      </c>
      <c r="B321" s="3" t="s">
        <v>2047</v>
      </c>
      <c r="C321" s="1" t="s">
        <v>0</v>
      </c>
      <c r="D321" s="1" t="s">
        <v>15</v>
      </c>
      <c r="E321" s="1" t="s">
        <v>32</v>
      </c>
      <c r="F321" s="1" t="s">
        <v>3</v>
      </c>
      <c r="G321" s="1" t="s">
        <v>4</v>
      </c>
      <c r="H321" s="4">
        <v>2173.1999999999998</v>
      </c>
      <c r="I321" s="1" t="s">
        <v>5</v>
      </c>
      <c r="J321" s="1" t="s">
        <v>5761</v>
      </c>
      <c r="K321" s="1">
        <f>COUNTIF($J$2:J321,"no")/$N$9</f>
        <v>3.2819166393173612E-4</v>
      </c>
      <c r="L321" s="1">
        <f>COUNTIF($J$2:J321,"yes")/$N$3</f>
        <v>0.3235294117647059</v>
      </c>
    </row>
    <row r="322" spans="1:12" x14ac:dyDescent="0.35">
      <c r="A322" s="6">
        <v>321</v>
      </c>
      <c r="B322" s="3" t="s">
        <v>2048</v>
      </c>
      <c r="C322" s="1" t="s">
        <v>0</v>
      </c>
      <c r="D322" s="1" t="s">
        <v>21</v>
      </c>
      <c r="E322" s="1" t="s">
        <v>11</v>
      </c>
      <c r="F322" s="1" t="s">
        <v>3</v>
      </c>
      <c r="G322" s="1" t="s">
        <v>4</v>
      </c>
      <c r="H322" s="4">
        <v>2172.6</v>
      </c>
      <c r="I322" s="1" t="s">
        <v>5</v>
      </c>
      <c r="J322" s="1" t="s">
        <v>5761</v>
      </c>
      <c r="K322" s="1">
        <f>COUNTIF($J$2:J322,"no")/$N$9</f>
        <v>3.2819166393173612E-4</v>
      </c>
      <c r="L322" s="1">
        <f>COUNTIF($J$2:J322,"yes")/$N$3</f>
        <v>0.32454361054766734</v>
      </c>
    </row>
    <row r="323" spans="1:12" x14ac:dyDescent="0.35">
      <c r="A323" s="6">
        <v>322</v>
      </c>
      <c r="B323" s="3" t="s">
        <v>2049</v>
      </c>
      <c r="C323" s="1" t="s">
        <v>0</v>
      </c>
      <c r="D323" s="1" t="s">
        <v>1</v>
      </c>
      <c r="E323" s="1" t="s">
        <v>2</v>
      </c>
      <c r="F323" s="1" t="s">
        <v>3</v>
      </c>
      <c r="G323" s="1" t="s">
        <v>4</v>
      </c>
      <c r="H323" s="4">
        <v>2172.6</v>
      </c>
      <c r="I323" s="1" t="s">
        <v>5</v>
      </c>
      <c r="J323" s="1" t="s">
        <v>5761</v>
      </c>
      <c r="K323" s="1">
        <f>COUNTIF($J$2:J323,"no")/$N$9</f>
        <v>3.2819166393173612E-4</v>
      </c>
      <c r="L323" s="1">
        <f>COUNTIF($J$2:J323,"yes")/$N$3</f>
        <v>0.32555780933062878</v>
      </c>
    </row>
    <row r="324" spans="1:12" x14ac:dyDescent="0.35">
      <c r="A324" s="6">
        <v>323</v>
      </c>
      <c r="B324" s="3" t="s">
        <v>2050</v>
      </c>
      <c r="C324" s="1" t="s">
        <v>0</v>
      </c>
      <c r="D324" s="1" t="s">
        <v>1</v>
      </c>
      <c r="E324" s="1" t="s">
        <v>6</v>
      </c>
      <c r="F324" s="1" t="s">
        <v>3</v>
      </c>
      <c r="G324" s="1" t="s">
        <v>4</v>
      </c>
      <c r="H324" s="4">
        <v>2172.1</v>
      </c>
      <c r="I324" s="1" t="s">
        <v>5</v>
      </c>
      <c r="J324" s="1" t="s">
        <v>5761</v>
      </c>
      <c r="K324" s="1">
        <f>COUNTIF($J$2:J324,"no")/$N$9</f>
        <v>3.2819166393173612E-4</v>
      </c>
      <c r="L324" s="1">
        <f>COUNTIF($J$2:J324,"yes")/$N$3</f>
        <v>0.32657200811359027</v>
      </c>
    </row>
    <row r="325" spans="1:12" x14ac:dyDescent="0.35">
      <c r="A325" s="6">
        <v>324</v>
      </c>
      <c r="B325" s="3" t="s">
        <v>2051</v>
      </c>
      <c r="C325" s="1" t="s">
        <v>0</v>
      </c>
      <c r="D325" s="1" t="s">
        <v>1</v>
      </c>
      <c r="E325" s="1" t="s">
        <v>2</v>
      </c>
      <c r="F325" s="1" t="s">
        <v>3</v>
      </c>
      <c r="G325" s="1" t="s">
        <v>4</v>
      </c>
      <c r="H325" s="4">
        <v>2172</v>
      </c>
      <c r="I325" s="1" t="s">
        <v>5</v>
      </c>
      <c r="J325" s="1" t="s">
        <v>5761</v>
      </c>
      <c r="K325" s="1">
        <f>COUNTIF($J$2:J325,"no")/$N$9</f>
        <v>3.2819166393173612E-4</v>
      </c>
      <c r="L325" s="1">
        <f>COUNTIF($J$2:J325,"yes")/$N$3</f>
        <v>0.32758620689655171</v>
      </c>
    </row>
    <row r="326" spans="1:12" x14ac:dyDescent="0.35">
      <c r="A326" s="6">
        <v>325</v>
      </c>
      <c r="B326" s="3" t="s">
        <v>2052</v>
      </c>
      <c r="C326" s="1" t="s">
        <v>0</v>
      </c>
      <c r="D326" s="1" t="s">
        <v>37</v>
      </c>
      <c r="E326" s="1" t="s">
        <v>31</v>
      </c>
      <c r="F326" s="1" t="s">
        <v>3</v>
      </c>
      <c r="G326" s="1" t="s">
        <v>4</v>
      </c>
      <c r="H326" s="4">
        <v>2171.9</v>
      </c>
      <c r="I326" s="1" t="s">
        <v>5</v>
      </c>
      <c r="J326" s="1" t="s">
        <v>5761</v>
      </c>
      <c r="K326" s="1">
        <f>COUNTIF($J$2:J326,"no")/$N$9</f>
        <v>3.2819166393173612E-4</v>
      </c>
      <c r="L326" s="1">
        <f>COUNTIF($J$2:J326,"yes")/$N$3</f>
        <v>0.32860040567951321</v>
      </c>
    </row>
    <row r="327" spans="1:12" x14ac:dyDescent="0.35">
      <c r="A327" s="6">
        <v>326</v>
      </c>
      <c r="B327" s="3" t="s">
        <v>2053</v>
      </c>
      <c r="C327" s="1" t="s">
        <v>0</v>
      </c>
      <c r="D327" s="1" t="s">
        <v>22</v>
      </c>
      <c r="E327" s="1" t="s">
        <v>9</v>
      </c>
      <c r="F327" s="1" t="s">
        <v>3</v>
      </c>
      <c r="G327" s="1" t="s">
        <v>4</v>
      </c>
      <c r="H327" s="4">
        <v>2171.8000000000002</v>
      </c>
      <c r="I327" s="1" t="s">
        <v>5</v>
      </c>
      <c r="J327" s="1" t="s">
        <v>5761</v>
      </c>
      <c r="K327" s="1">
        <f>COUNTIF($J$2:J327,"no")/$N$9</f>
        <v>3.2819166393173612E-4</v>
      </c>
      <c r="L327" s="1">
        <f>COUNTIF($J$2:J327,"yes")/$N$3</f>
        <v>0.32961460446247465</v>
      </c>
    </row>
    <row r="328" spans="1:12" x14ac:dyDescent="0.35">
      <c r="A328" s="6">
        <v>327</v>
      </c>
      <c r="B328" s="3" t="s">
        <v>2054</v>
      </c>
      <c r="C328" s="1" t="s">
        <v>0</v>
      </c>
      <c r="D328" s="1" t="s">
        <v>38</v>
      </c>
      <c r="E328" s="1" t="s">
        <v>20</v>
      </c>
      <c r="F328" s="1" t="s">
        <v>3</v>
      </c>
      <c r="G328" s="1" t="s">
        <v>4</v>
      </c>
      <c r="H328" s="4">
        <v>2171</v>
      </c>
      <c r="I328" s="1" t="s">
        <v>5</v>
      </c>
      <c r="J328" s="1" t="s">
        <v>5761</v>
      </c>
      <c r="K328" s="1">
        <f>COUNTIF($J$2:J328,"no")/$N$9</f>
        <v>3.2819166393173612E-4</v>
      </c>
      <c r="L328" s="1">
        <f>COUNTIF($J$2:J328,"yes")/$N$3</f>
        <v>0.33062880324543609</v>
      </c>
    </row>
    <row r="329" spans="1:12" x14ac:dyDescent="0.35">
      <c r="A329" s="6">
        <v>328</v>
      </c>
      <c r="B329" s="3" t="s">
        <v>2055</v>
      </c>
      <c r="C329" s="1" t="s">
        <v>0</v>
      </c>
      <c r="D329" s="1" t="s">
        <v>21</v>
      </c>
      <c r="E329" s="1" t="s">
        <v>11</v>
      </c>
      <c r="F329" s="1" t="s">
        <v>3</v>
      </c>
      <c r="G329" s="1" t="s">
        <v>4</v>
      </c>
      <c r="H329" s="4">
        <v>2170.9</v>
      </c>
      <c r="I329" s="1" t="s">
        <v>5</v>
      </c>
      <c r="J329" s="1" t="s">
        <v>5761</v>
      </c>
      <c r="K329" s="1">
        <f>COUNTIF($J$2:J329,"no")/$N$9</f>
        <v>3.2819166393173612E-4</v>
      </c>
      <c r="L329" s="1">
        <f>COUNTIF($J$2:J329,"yes")/$N$3</f>
        <v>0.33164300202839758</v>
      </c>
    </row>
    <row r="330" spans="1:12" x14ac:dyDescent="0.35">
      <c r="A330" s="6">
        <v>329</v>
      </c>
      <c r="B330" s="3" t="s">
        <v>2056</v>
      </c>
      <c r="C330" s="1" t="s">
        <v>0</v>
      </c>
      <c r="D330" s="1" t="s">
        <v>21</v>
      </c>
      <c r="E330" s="1" t="s">
        <v>11</v>
      </c>
      <c r="F330" s="1" t="s">
        <v>3</v>
      </c>
      <c r="G330" s="1" t="s">
        <v>4</v>
      </c>
      <c r="H330" s="4">
        <v>2170.9</v>
      </c>
      <c r="I330" s="1" t="s">
        <v>5</v>
      </c>
      <c r="J330" s="1" t="s">
        <v>5761</v>
      </c>
      <c r="K330" s="1">
        <f>COUNTIF($J$2:J330,"no")/$N$9</f>
        <v>3.2819166393173612E-4</v>
      </c>
      <c r="L330" s="1">
        <f>COUNTIF($J$2:J330,"yes")/$N$3</f>
        <v>0.33265720081135902</v>
      </c>
    </row>
    <row r="331" spans="1:12" x14ac:dyDescent="0.35">
      <c r="A331" s="6">
        <v>330</v>
      </c>
      <c r="B331" s="3" t="s">
        <v>2057</v>
      </c>
      <c r="C331" s="1" t="s">
        <v>0</v>
      </c>
      <c r="D331" s="1" t="s">
        <v>1</v>
      </c>
      <c r="E331" s="1" t="s">
        <v>2</v>
      </c>
      <c r="F331" s="1" t="s">
        <v>3</v>
      </c>
      <c r="G331" s="1" t="s">
        <v>4</v>
      </c>
      <c r="H331" s="4">
        <v>2169.4</v>
      </c>
      <c r="I331" s="1" t="s">
        <v>5</v>
      </c>
      <c r="J331" s="1" t="s">
        <v>5761</v>
      </c>
      <c r="K331" s="1">
        <f>COUNTIF($J$2:J331,"no")/$N$9</f>
        <v>3.2819166393173612E-4</v>
      </c>
      <c r="L331" s="1">
        <f>COUNTIF($J$2:J331,"yes")/$N$3</f>
        <v>0.33367139959432046</v>
      </c>
    </row>
    <row r="332" spans="1:12" x14ac:dyDescent="0.35">
      <c r="A332" s="6">
        <v>331</v>
      </c>
      <c r="B332" s="3" t="s">
        <v>2058</v>
      </c>
      <c r="C332" s="1" t="s">
        <v>0</v>
      </c>
      <c r="D332" s="1" t="s">
        <v>1</v>
      </c>
      <c r="E332" s="1" t="s">
        <v>2</v>
      </c>
      <c r="F332" s="1" t="s">
        <v>3</v>
      </c>
      <c r="G332" s="1" t="s">
        <v>4</v>
      </c>
      <c r="H332" s="4">
        <v>2169.3000000000002</v>
      </c>
      <c r="I332" s="1" t="s">
        <v>5</v>
      </c>
      <c r="J332" s="1" t="s">
        <v>5761</v>
      </c>
      <c r="K332" s="1">
        <f>COUNTIF($J$2:J332,"no")/$N$9</f>
        <v>3.2819166393173612E-4</v>
      </c>
      <c r="L332" s="1">
        <f>COUNTIF($J$2:J332,"yes")/$N$3</f>
        <v>0.33468559837728196</v>
      </c>
    </row>
    <row r="333" spans="1:12" x14ac:dyDescent="0.35">
      <c r="A333" s="6">
        <v>332</v>
      </c>
      <c r="B333" s="3" t="s">
        <v>2059</v>
      </c>
      <c r="C333" s="1" t="s">
        <v>0</v>
      </c>
      <c r="D333" s="1" t="s">
        <v>1</v>
      </c>
      <c r="E333" s="1" t="s">
        <v>10</v>
      </c>
      <c r="F333" s="1" t="s">
        <v>3</v>
      </c>
      <c r="G333" s="1" t="s">
        <v>4</v>
      </c>
      <c r="H333" s="4">
        <v>2168.4</v>
      </c>
      <c r="I333" s="1" t="s">
        <v>5</v>
      </c>
      <c r="J333" s="1" t="s">
        <v>5761</v>
      </c>
      <c r="K333" s="1">
        <f>COUNTIF($J$2:J333,"no")/$N$9</f>
        <v>3.2819166393173612E-4</v>
      </c>
      <c r="L333" s="1">
        <f>COUNTIF($J$2:J333,"yes")/$N$3</f>
        <v>0.3356997971602434</v>
      </c>
    </row>
    <row r="334" spans="1:12" x14ac:dyDescent="0.35">
      <c r="A334" s="6">
        <v>333</v>
      </c>
      <c r="B334" s="3" t="s">
        <v>2060</v>
      </c>
      <c r="C334" s="1" t="s">
        <v>0</v>
      </c>
      <c r="D334" s="1" t="s">
        <v>1</v>
      </c>
      <c r="E334" s="1" t="s">
        <v>2</v>
      </c>
      <c r="F334" s="1" t="s">
        <v>3</v>
      </c>
      <c r="G334" s="1" t="s">
        <v>4</v>
      </c>
      <c r="H334" s="4">
        <v>2167.1999999999998</v>
      </c>
      <c r="I334" s="1" t="s">
        <v>5</v>
      </c>
      <c r="J334" s="1" t="s">
        <v>5761</v>
      </c>
      <c r="K334" s="1">
        <f>COUNTIF($J$2:J334,"no")/$N$9</f>
        <v>3.2819166393173612E-4</v>
      </c>
      <c r="L334" s="1">
        <f>COUNTIF($J$2:J334,"yes")/$N$3</f>
        <v>0.33671399594320489</v>
      </c>
    </row>
    <row r="335" spans="1:12" x14ac:dyDescent="0.35">
      <c r="A335" s="6">
        <v>334</v>
      </c>
      <c r="B335" s="3" t="s">
        <v>2061</v>
      </c>
      <c r="C335" s="1" t="s">
        <v>0</v>
      </c>
      <c r="D335" s="1" t="s">
        <v>39</v>
      </c>
      <c r="E335" s="1" t="s">
        <v>40</v>
      </c>
      <c r="F335" s="1" t="s">
        <v>3</v>
      </c>
      <c r="G335" s="1" t="s">
        <v>4</v>
      </c>
      <c r="H335" s="4">
        <v>2167.1</v>
      </c>
      <c r="I335" s="1" t="s">
        <v>5</v>
      </c>
      <c r="J335" s="1" t="s">
        <v>5761</v>
      </c>
      <c r="K335" s="1">
        <f>COUNTIF($J$2:J335,"no")/$N$9</f>
        <v>3.2819166393173612E-4</v>
      </c>
      <c r="L335" s="1">
        <f>COUNTIF($J$2:J335,"yes")/$N$3</f>
        <v>0.33772819472616633</v>
      </c>
    </row>
    <row r="336" spans="1:12" x14ac:dyDescent="0.35">
      <c r="A336" s="6">
        <v>335</v>
      </c>
      <c r="B336" s="3" t="s">
        <v>2062</v>
      </c>
      <c r="C336" s="1" t="s">
        <v>0</v>
      </c>
      <c r="D336" s="1" t="s">
        <v>1</v>
      </c>
      <c r="E336" s="1" t="s">
        <v>2</v>
      </c>
      <c r="F336" s="1" t="s">
        <v>3</v>
      </c>
      <c r="G336" s="1" t="s">
        <v>4</v>
      </c>
      <c r="H336" s="4">
        <v>2166.8000000000002</v>
      </c>
      <c r="I336" s="1" t="s">
        <v>5</v>
      </c>
      <c r="J336" s="1" t="s">
        <v>5761</v>
      </c>
      <c r="K336" s="1">
        <f>COUNTIF($J$2:J336,"no")/$N$9</f>
        <v>3.2819166393173612E-4</v>
      </c>
      <c r="L336" s="1">
        <f>COUNTIF($J$2:J336,"yes")/$N$3</f>
        <v>0.33874239350912777</v>
      </c>
    </row>
    <row r="337" spans="1:12" x14ac:dyDescent="0.35">
      <c r="A337" s="6">
        <v>336</v>
      </c>
      <c r="B337" s="3" t="s">
        <v>2063</v>
      </c>
      <c r="C337" s="1" t="s">
        <v>0</v>
      </c>
      <c r="D337" s="1" t="s">
        <v>1</v>
      </c>
      <c r="E337" s="1" t="s">
        <v>6</v>
      </c>
      <c r="F337" s="1" t="s">
        <v>3</v>
      </c>
      <c r="G337" s="1" t="s">
        <v>4</v>
      </c>
      <c r="H337" s="4">
        <v>2166.6999999999998</v>
      </c>
      <c r="I337" s="1" t="s">
        <v>5</v>
      </c>
      <c r="J337" s="1" t="s">
        <v>5761</v>
      </c>
      <c r="K337" s="1">
        <f>COUNTIF($J$2:J337,"no")/$N$9</f>
        <v>3.2819166393173612E-4</v>
      </c>
      <c r="L337" s="1">
        <f>COUNTIF($J$2:J337,"yes")/$N$3</f>
        <v>0.33975659229208927</v>
      </c>
    </row>
    <row r="338" spans="1:12" x14ac:dyDescent="0.35">
      <c r="A338" s="6">
        <v>337</v>
      </c>
      <c r="B338" s="3" t="s">
        <v>2064</v>
      </c>
      <c r="C338" s="1" t="s">
        <v>0</v>
      </c>
      <c r="D338" s="1" t="s">
        <v>1</v>
      </c>
      <c r="E338" s="1" t="s">
        <v>2</v>
      </c>
      <c r="F338" s="1" t="s">
        <v>3</v>
      </c>
      <c r="G338" s="1" t="s">
        <v>4</v>
      </c>
      <c r="H338" s="4">
        <v>2165.8000000000002</v>
      </c>
      <c r="I338" s="1" t="s">
        <v>5</v>
      </c>
      <c r="J338" s="1" t="s">
        <v>5761</v>
      </c>
      <c r="K338" s="1">
        <f>COUNTIF($J$2:J338,"no")/$N$9</f>
        <v>3.2819166393173612E-4</v>
      </c>
      <c r="L338" s="1">
        <f>COUNTIF($J$2:J338,"yes")/$N$3</f>
        <v>0.34077079107505071</v>
      </c>
    </row>
    <row r="339" spans="1:12" x14ac:dyDescent="0.35">
      <c r="A339" s="6">
        <v>338</v>
      </c>
      <c r="B339" s="3" t="s">
        <v>2065</v>
      </c>
      <c r="C339" s="1" t="s">
        <v>0</v>
      </c>
      <c r="D339" s="1" t="s">
        <v>21</v>
      </c>
      <c r="E339" s="1" t="s">
        <v>11</v>
      </c>
      <c r="F339" s="1" t="s">
        <v>3</v>
      </c>
      <c r="G339" s="1" t="s">
        <v>4</v>
      </c>
      <c r="H339" s="4">
        <v>2165.6</v>
      </c>
      <c r="I339" s="1" t="s">
        <v>5</v>
      </c>
      <c r="J339" s="1" t="s">
        <v>5761</v>
      </c>
      <c r="K339" s="1">
        <f>COUNTIF($J$2:J339,"no")/$N$9</f>
        <v>3.2819166393173612E-4</v>
      </c>
      <c r="L339" s="1">
        <f>COUNTIF($J$2:J339,"yes")/$N$3</f>
        <v>0.34178498985801214</v>
      </c>
    </row>
    <row r="340" spans="1:12" x14ac:dyDescent="0.35">
      <c r="A340" s="6">
        <v>339</v>
      </c>
      <c r="B340" s="3" t="s">
        <v>2066</v>
      </c>
      <c r="C340" s="1" t="s">
        <v>0</v>
      </c>
      <c r="D340" s="1" t="s">
        <v>1</v>
      </c>
      <c r="E340" s="1" t="s">
        <v>2</v>
      </c>
      <c r="F340" s="1" t="s">
        <v>3</v>
      </c>
      <c r="G340" s="1" t="s">
        <v>4</v>
      </c>
      <c r="H340" s="4">
        <v>2165.1</v>
      </c>
      <c r="I340" s="1" t="s">
        <v>5</v>
      </c>
      <c r="J340" s="1" t="s">
        <v>5761</v>
      </c>
      <c r="K340" s="1">
        <f>COUNTIF($J$2:J340,"no")/$N$9</f>
        <v>3.2819166393173612E-4</v>
      </c>
      <c r="L340" s="1">
        <f>COUNTIF($J$2:J340,"yes")/$N$3</f>
        <v>0.34279918864097364</v>
      </c>
    </row>
    <row r="341" spans="1:12" x14ac:dyDescent="0.35">
      <c r="A341" s="6">
        <v>340</v>
      </c>
      <c r="B341" s="3" t="s">
        <v>2067</v>
      </c>
      <c r="C341" s="1" t="s">
        <v>0</v>
      </c>
      <c r="D341" s="1" t="s">
        <v>1</v>
      </c>
      <c r="E341" s="1" t="s">
        <v>10</v>
      </c>
      <c r="F341" s="1" t="s">
        <v>3</v>
      </c>
      <c r="G341" s="1" t="s">
        <v>4</v>
      </c>
      <c r="H341" s="4">
        <v>2165.1</v>
      </c>
      <c r="I341" s="1" t="s">
        <v>5</v>
      </c>
      <c r="J341" s="1" t="s">
        <v>5761</v>
      </c>
      <c r="K341" s="1">
        <f>COUNTIF($J$2:J341,"no")/$N$9</f>
        <v>3.2819166393173612E-4</v>
      </c>
      <c r="L341" s="1">
        <f>COUNTIF($J$2:J341,"yes")/$N$3</f>
        <v>0.34381338742393508</v>
      </c>
    </row>
    <row r="342" spans="1:12" x14ac:dyDescent="0.35">
      <c r="A342" s="6">
        <v>341</v>
      </c>
      <c r="B342" s="3" t="s">
        <v>2068</v>
      </c>
      <c r="C342" s="1" t="s">
        <v>0</v>
      </c>
      <c r="D342" s="1" t="s">
        <v>21</v>
      </c>
      <c r="E342" s="1" t="s">
        <v>11</v>
      </c>
      <c r="F342" s="1" t="s">
        <v>3</v>
      </c>
      <c r="G342" s="1" t="s">
        <v>4</v>
      </c>
      <c r="H342" s="4">
        <v>2164.9</v>
      </c>
      <c r="I342" s="1" t="s">
        <v>5</v>
      </c>
      <c r="J342" s="1" t="s">
        <v>5761</v>
      </c>
      <c r="K342" s="1">
        <f>COUNTIF($J$2:J342,"no")/$N$9</f>
        <v>3.2819166393173612E-4</v>
      </c>
      <c r="L342" s="1">
        <f>COUNTIF($J$2:J342,"yes")/$N$3</f>
        <v>0.34482758620689657</v>
      </c>
    </row>
    <row r="343" spans="1:12" x14ac:dyDescent="0.35">
      <c r="A343" s="6">
        <v>342</v>
      </c>
      <c r="B343" s="3" t="s">
        <v>2069</v>
      </c>
      <c r="C343" s="1" t="s">
        <v>0</v>
      </c>
      <c r="D343" s="1" t="s">
        <v>38</v>
      </c>
      <c r="E343" s="1" t="s">
        <v>20</v>
      </c>
      <c r="F343" s="1" t="s">
        <v>3</v>
      </c>
      <c r="G343" s="1" t="s">
        <v>4</v>
      </c>
      <c r="H343" s="4">
        <v>2164.8000000000002</v>
      </c>
      <c r="I343" s="1" t="s">
        <v>5</v>
      </c>
      <c r="J343" s="1" t="s">
        <v>5761</v>
      </c>
      <c r="K343" s="1">
        <f>COUNTIF($J$2:J343,"no")/$N$9</f>
        <v>3.2819166393173612E-4</v>
      </c>
      <c r="L343" s="1">
        <f>COUNTIF($J$2:J343,"yes")/$N$3</f>
        <v>0.34584178498985801</v>
      </c>
    </row>
    <row r="344" spans="1:12" x14ac:dyDescent="0.35">
      <c r="A344" s="6">
        <v>343</v>
      </c>
      <c r="B344" s="3" t="s">
        <v>2070</v>
      </c>
      <c r="C344" s="1" t="s">
        <v>0</v>
      </c>
      <c r="D344" s="1" t="s">
        <v>1</v>
      </c>
      <c r="E344" s="1" t="s">
        <v>20</v>
      </c>
      <c r="F344" s="1" t="s">
        <v>3</v>
      </c>
      <c r="G344" s="1" t="s">
        <v>4</v>
      </c>
      <c r="H344" s="4">
        <v>2164.4</v>
      </c>
      <c r="I344" s="1" t="s">
        <v>5</v>
      </c>
      <c r="J344" s="1" t="s">
        <v>5761</v>
      </c>
      <c r="K344" s="1">
        <f>COUNTIF($J$2:J344,"no")/$N$9</f>
        <v>3.2819166393173612E-4</v>
      </c>
      <c r="L344" s="1">
        <f>COUNTIF($J$2:J344,"yes")/$N$3</f>
        <v>0.34685598377281945</v>
      </c>
    </row>
    <row r="345" spans="1:12" x14ac:dyDescent="0.35">
      <c r="A345" s="6">
        <v>344</v>
      </c>
      <c r="B345" s="3" t="s">
        <v>2071</v>
      </c>
      <c r="C345" s="1" t="s">
        <v>0</v>
      </c>
      <c r="D345" s="1" t="s">
        <v>1</v>
      </c>
      <c r="E345" s="1" t="s">
        <v>2</v>
      </c>
      <c r="F345" s="1" t="s">
        <v>3</v>
      </c>
      <c r="G345" s="1" t="s">
        <v>4</v>
      </c>
      <c r="H345" s="4">
        <v>2164.4</v>
      </c>
      <c r="I345" s="1" t="s">
        <v>5</v>
      </c>
      <c r="J345" s="1" t="s">
        <v>5761</v>
      </c>
      <c r="K345" s="1">
        <f>COUNTIF($J$2:J345,"no")/$N$9</f>
        <v>3.2819166393173612E-4</v>
      </c>
      <c r="L345" s="1">
        <f>COUNTIF($J$2:J345,"yes")/$N$3</f>
        <v>0.34787018255578095</v>
      </c>
    </row>
    <row r="346" spans="1:12" x14ac:dyDescent="0.35">
      <c r="A346" s="6">
        <v>345</v>
      </c>
      <c r="B346" s="3" t="s">
        <v>2072</v>
      </c>
      <c r="C346" s="1" t="s">
        <v>0</v>
      </c>
      <c r="D346" s="1" t="s">
        <v>1</v>
      </c>
      <c r="E346" s="1" t="s">
        <v>2</v>
      </c>
      <c r="F346" s="1" t="s">
        <v>3</v>
      </c>
      <c r="G346" s="1" t="s">
        <v>4</v>
      </c>
      <c r="H346" s="4">
        <v>2164.4</v>
      </c>
      <c r="I346" s="1" t="s">
        <v>5</v>
      </c>
      <c r="J346" s="1" t="s">
        <v>5761</v>
      </c>
      <c r="K346" s="1">
        <f>COUNTIF($J$2:J346,"no")/$N$9</f>
        <v>3.2819166393173612E-4</v>
      </c>
      <c r="L346" s="1">
        <f>COUNTIF($J$2:J346,"yes")/$N$3</f>
        <v>0.34888438133874239</v>
      </c>
    </row>
    <row r="347" spans="1:12" x14ac:dyDescent="0.35">
      <c r="A347" s="6">
        <v>346</v>
      </c>
      <c r="B347" s="3" t="s">
        <v>2073</v>
      </c>
      <c r="C347" s="1" t="s">
        <v>0</v>
      </c>
      <c r="D347" s="1" t="s">
        <v>18</v>
      </c>
      <c r="E347" s="1" t="s">
        <v>20</v>
      </c>
      <c r="F347" s="1" t="s">
        <v>3</v>
      </c>
      <c r="G347" s="1" t="s">
        <v>4</v>
      </c>
      <c r="H347" s="4">
        <v>2164.1</v>
      </c>
      <c r="I347" s="1" t="s">
        <v>5</v>
      </c>
      <c r="J347" s="1" t="s">
        <v>5761</v>
      </c>
      <c r="K347" s="1">
        <f>COUNTIF($J$2:J347,"no")/$N$9</f>
        <v>3.2819166393173612E-4</v>
      </c>
      <c r="L347" s="1">
        <f>COUNTIF($J$2:J347,"yes")/$N$3</f>
        <v>0.34989858012170383</v>
      </c>
    </row>
    <row r="348" spans="1:12" x14ac:dyDescent="0.35">
      <c r="A348" s="6">
        <v>347</v>
      </c>
      <c r="B348" s="3" t="s">
        <v>2074</v>
      </c>
      <c r="C348" s="1" t="s">
        <v>0</v>
      </c>
      <c r="D348" s="1" t="s">
        <v>1</v>
      </c>
      <c r="E348" s="1" t="s">
        <v>2</v>
      </c>
      <c r="F348" s="1" t="s">
        <v>3</v>
      </c>
      <c r="G348" s="1" t="s">
        <v>4</v>
      </c>
      <c r="H348" s="4">
        <v>2162.4</v>
      </c>
      <c r="I348" s="1" t="s">
        <v>5</v>
      </c>
      <c r="J348" s="1" t="s">
        <v>5761</v>
      </c>
      <c r="K348" s="1">
        <f>COUNTIF($J$2:J348,"no")/$N$9</f>
        <v>3.2819166393173612E-4</v>
      </c>
      <c r="L348" s="1">
        <f>COUNTIF($J$2:J348,"yes")/$N$3</f>
        <v>0.35091277890466532</v>
      </c>
    </row>
    <row r="349" spans="1:12" x14ac:dyDescent="0.35">
      <c r="A349" s="6">
        <v>348</v>
      </c>
      <c r="B349" s="3" t="s">
        <v>2075</v>
      </c>
      <c r="C349" s="1" t="s">
        <v>0</v>
      </c>
      <c r="D349" s="1" t="s">
        <v>1</v>
      </c>
      <c r="E349" s="1" t="s">
        <v>20</v>
      </c>
      <c r="F349" s="1" t="s">
        <v>3</v>
      </c>
      <c r="G349" s="1" t="s">
        <v>4</v>
      </c>
      <c r="H349" s="4">
        <v>2161.6</v>
      </c>
      <c r="I349" s="1" t="s">
        <v>5</v>
      </c>
      <c r="J349" s="1" t="s">
        <v>5761</v>
      </c>
      <c r="K349" s="1">
        <f>COUNTIF($J$2:J349,"no")/$N$9</f>
        <v>3.2819166393173612E-4</v>
      </c>
      <c r="L349" s="1">
        <f>COUNTIF($J$2:J349,"yes")/$N$3</f>
        <v>0.35192697768762676</v>
      </c>
    </row>
    <row r="350" spans="1:12" x14ac:dyDescent="0.35">
      <c r="A350" s="6">
        <v>349</v>
      </c>
      <c r="B350" s="3" t="s">
        <v>2076</v>
      </c>
      <c r="C350" s="1" t="s">
        <v>0</v>
      </c>
      <c r="D350" s="1" t="s">
        <v>14</v>
      </c>
      <c r="E350" s="1" t="s">
        <v>23</v>
      </c>
      <c r="F350" s="1" t="s">
        <v>3</v>
      </c>
      <c r="G350" s="1" t="s">
        <v>4</v>
      </c>
      <c r="H350" s="4">
        <v>2160.1999999999998</v>
      </c>
      <c r="I350" s="1" t="s">
        <v>5</v>
      </c>
      <c r="J350" s="1" t="s">
        <v>5761</v>
      </c>
      <c r="K350" s="1">
        <f>COUNTIF($J$2:J350,"no")/$N$9</f>
        <v>3.2819166393173612E-4</v>
      </c>
      <c r="L350" s="1">
        <f>COUNTIF($J$2:J350,"yes")/$N$3</f>
        <v>0.35294117647058826</v>
      </c>
    </row>
    <row r="351" spans="1:12" x14ac:dyDescent="0.35">
      <c r="A351" s="6">
        <v>350</v>
      </c>
      <c r="B351" s="3" t="s">
        <v>2077</v>
      </c>
      <c r="C351" s="1" t="s">
        <v>0</v>
      </c>
      <c r="D351" s="1" t="s">
        <v>21</v>
      </c>
      <c r="E351" s="1" t="s">
        <v>28</v>
      </c>
      <c r="F351" s="1" t="s">
        <v>3</v>
      </c>
      <c r="G351" s="1" t="s">
        <v>4</v>
      </c>
      <c r="H351" s="4">
        <v>2159.5</v>
      </c>
      <c r="I351" s="1" t="s">
        <v>5</v>
      </c>
      <c r="J351" s="1" t="s">
        <v>5761</v>
      </c>
      <c r="K351" s="1">
        <f>COUNTIF($J$2:J351,"no")/$N$9</f>
        <v>3.2819166393173612E-4</v>
      </c>
      <c r="L351" s="1">
        <f>COUNTIF($J$2:J351,"yes")/$N$3</f>
        <v>0.3539553752535497</v>
      </c>
    </row>
    <row r="352" spans="1:12" x14ac:dyDescent="0.35">
      <c r="A352" s="6">
        <v>351</v>
      </c>
      <c r="B352" s="3" t="s">
        <v>2078</v>
      </c>
      <c r="C352" s="1" t="s">
        <v>0</v>
      </c>
      <c r="D352" s="1" t="s">
        <v>1</v>
      </c>
      <c r="E352" s="1" t="s">
        <v>2</v>
      </c>
      <c r="F352" s="1" t="s">
        <v>3</v>
      </c>
      <c r="G352" s="1" t="s">
        <v>4</v>
      </c>
      <c r="H352" s="4">
        <v>2158.1999999999998</v>
      </c>
      <c r="I352" s="1" t="s">
        <v>5</v>
      </c>
      <c r="J352" s="1" t="s">
        <v>5761</v>
      </c>
      <c r="K352" s="1">
        <f>COUNTIF($J$2:J352,"no")/$N$9</f>
        <v>3.2819166393173612E-4</v>
      </c>
      <c r="L352" s="1">
        <f>COUNTIF($J$2:J352,"yes")/$N$3</f>
        <v>0.35496957403651114</v>
      </c>
    </row>
    <row r="353" spans="1:12" x14ac:dyDescent="0.35">
      <c r="A353" s="6">
        <v>352</v>
      </c>
      <c r="B353" s="3" t="s">
        <v>2079</v>
      </c>
      <c r="C353" s="1" t="s">
        <v>0</v>
      </c>
      <c r="D353" s="1" t="s">
        <v>14</v>
      </c>
      <c r="E353" s="1" t="s">
        <v>16</v>
      </c>
      <c r="F353" s="1" t="s">
        <v>3</v>
      </c>
      <c r="G353" s="1" t="s">
        <v>4</v>
      </c>
      <c r="H353" s="4">
        <v>2158</v>
      </c>
      <c r="I353" s="1" t="s">
        <v>5</v>
      </c>
      <c r="J353" s="1" t="s">
        <v>5761</v>
      </c>
      <c r="K353" s="1">
        <f>COUNTIF($J$2:J353,"no")/$N$9</f>
        <v>3.2819166393173612E-4</v>
      </c>
      <c r="L353" s="1">
        <f>COUNTIF($J$2:J353,"yes")/$N$3</f>
        <v>0.35598377281947263</v>
      </c>
    </row>
    <row r="354" spans="1:12" x14ac:dyDescent="0.35">
      <c r="A354" s="6">
        <v>353</v>
      </c>
      <c r="B354" s="3" t="s">
        <v>2080</v>
      </c>
      <c r="C354" s="1" t="s">
        <v>0</v>
      </c>
      <c r="D354" s="1" t="s">
        <v>1</v>
      </c>
      <c r="E354" s="1" t="s">
        <v>20</v>
      </c>
      <c r="F354" s="1" t="s">
        <v>3</v>
      </c>
      <c r="G354" s="1" t="s">
        <v>4</v>
      </c>
      <c r="H354" s="4">
        <v>2157.1</v>
      </c>
      <c r="I354" s="1" t="s">
        <v>5</v>
      </c>
      <c r="J354" s="1" t="s">
        <v>5761</v>
      </c>
      <c r="K354" s="1">
        <f>COUNTIF($J$2:J354,"no")/$N$9</f>
        <v>3.2819166393173612E-4</v>
      </c>
      <c r="L354" s="1">
        <f>COUNTIF($J$2:J354,"yes")/$N$3</f>
        <v>0.35699797160243407</v>
      </c>
    </row>
    <row r="355" spans="1:12" x14ac:dyDescent="0.35">
      <c r="A355" s="6">
        <v>354</v>
      </c>
      <c r="B355" s="3" t="s">
        <v>2081</v>
      </c>
      <c r="C355" s="1" t="s">
        <v>0</v>
      </c>
      <c r="D355" s="1" t="s">
        <v>21</v>
      </c>
      <c r="E355" s="1" t="s">
        <v>11</v>
      </c>
      <c r="F355" s="1" t="s">
        <v>3</v>
      </c>
      <c r="G355" s="1" t="s">
        <v>4</v>
      </c>
      <c r="H355" s="4">
        <v>2156.9</v>
      </c>
      <c r="I355" s="1" t="s">
        <v>5</v>
      </c>
      <c r="J355" s="1" t="s">
        <v>5761</v>
      </c>
      <c r="K355" s="1">
        <f>COUNTIF($J$2:J355,"no")/$N$9</f>
        <v>3.2819166393173612E-4</v>
      </c>
      <c r="L355" s="1">
        <f>COUNTIF($J$2:J355,"yes")/$N$3</f>
        <v>0.35801217038539551</v>
      </c>
    </row>
    <row r="356" spans="1:12" x14ac:dyDescent="0.35">
      <c r="A356" s="6">
        <v>355</v>
      </c>
      <c r="B356" s="3" t="s">
        <v>2082</v>
      </c>
      <c r="C356" s="1" t="s">
        <v>0</v>
      </c>
      <c r="D356" s="1" t="s">
        <v>1</v>
      </c>
      <c r="E356" s="1" t="s">
        <v>20</v>
      </c>
      <c r="F356" s="1" t="s">
        <v>3</v>
      </c>
      <c r="G356" s="1" t="s">
        <v>4</v>
      </c>
      <c r="H356" s="4">
        <v>2156.1</v>
      </c>
      <c r="I356" s="1" t="s">
        <v>5</v>
      </c>
      <c r="J356" s="1" t="s">
        <v>5761</v>
      </c>
      <c r="K356" s="1">
        <f>COUNTIF($J$2:J356,"no")/$N$9</f>
        <v>3.2819166393173612E-4</v>
      </c>
      <c r="L356" s="1">
        <f>COUNTIF($J$2:J356,"yes")/$N$3</f>
        <v>0.35902636916835701</v>
      </c>
    </row>
    <row r="357" spans="1:12" x14ac:dyDescent="0.35">
      <c r="A357" s="6">
        <v>356</v>
      </c>
      <c r="B357" s="3" t="s">
        <v>2083</v>
      </c>
      <c r="C357" s="1" t="s">
        <v>0</v>
      </c>
      <c r="D357" s="1" t="s">
        <v>21</v>
      </c>
      <c r="E357" s="1" t="s">
        <v>11</v>
      </c>
      <c r="F357" s="1" t="s">
        <v>3</v>
      </c>
      <c r="G357" s="1" t="s">
        <v>4</v>
      </c>
      <c r="H357" s="4">
        <v>2155.4</v>
      </c>
      <c r="I357" s="1" t="s">
        <v>5</v>
      </c>
      <c r="J357" s="1" t="s">
        <v>5761</v>
      </c>
      <c r="K357" s="1">
        <f>COUNTIF($J$2:J357,"no")/$N$9</f>
        <v>3.2819166393173612E-4</v>
      </c>
      <c r="L357" s="1">
        <f>COUNTIF($J$2:J357,"yes")/$N$3</f>
        <v>0.36004056795131845</v>
      </c>
    </row>
    <row r="358" spans="1:12" x14ac:dyDescent="0.35">
      <c r="A358" s="6">
        <v>357</v>
      </c>
      <c r="B358" s="3" t="s">
        <v>2084</v>
      </c>
      <c r="C358" s="1" t="s">
        <v>0</v>
      </c>
      <c r="D358" s="1" t="s">
        <v>21</v>
      </c>
      <c r="E358" s="1" t="s">
        <v>11</v>
      </c>
      <c r="F358" s="1" t="s">
        <v>3</v>
      </c>
      <c r="G358" s="1" t="s">
        <v>4</v>
      </c>
      <c r="H358" s="4">
        <v>2155.3000000000002</v>
      </c>
      <c r="I358" s="1" t="s">
        <v>5</v>
      </c>
      <c r="J358" s="1" t="s">
        <v>5761</v>
      </c>
      <c r="K358" s="1">
        <f>COUNTIF($J$2:J358,"no")/$N$9</f>
        <v>3.2819166393173612E-4</v>
      </c>
      <c r="L358" s="1">
        <f>COUNTIF($J$2:J358,"yes")/$N$3</f>
        <v>0.36105476673427994</v>
      </c>
    </row>
    <row r="359" spans="1:12" x14ac:dyDescent="0.35">
      <c r="A359" s="6">
        <v>358</v>
      </c>
      <c r="B359" s="3" t="s">
        <v>2085</v>
      </c>
      <c r="C359" s="1" t="s">
        <v>0</v>
      </c>
      <c r="D359" s="1" t="s">
        <v>21</v>
      </c>
      <c r="E359" s="1" t="s">
        <v>28</v>
      </c>
      <c r="F359" s="1" t="s">
        <v>3</v>
      </c>
      <c r="G359" s="1" t="s">
        <v>4</v>
      </c>
      <c r="H359" s="4">
        <v>2154.9</v>
      </c>
      <c r="I359" s="1" t="s">
        <v>5</v>
      </c>
      <c r="J359" s="1" t="s">
        <v>5761</v>
      </c>
      <c r="K359" s="1">
        <f>COUNTIF($J$2:J359,"no")/$N$9</f>
        <v>3.2819166393173612E-4</v>
      </c>
      <c r="L359" s="1">
        <f>COUNTIF($J$2:J359,"yes")/$N$3</f>
        <v>0.36206896551724138</v>
      </c>
    </row>
    <row r="360" spans="1:12" x14ac:dyDescent="0.35">
      <c r="A360" s="6">
        <v>359</v>
      </c>
      <c r="B360" s="3" t="s">
        <v>2086</v>
      </c>
      <c r="C360" s="1" t="s">
        <v>0</v>
      </c>
      <c r="D360" s="1" t="s">
        <v>38</v>
      </c>
      <c r="E360" s="1" t="s">
        <v>20</v>
      </c>
      <c r="F360" s="1" t="s">
        <v>3</v>
      </c>
      <c r="G360" s="1" t="s">
        <v>4</v>
      </c>
      <c r="H360" s="4">
        <v>2154.4</v>
      </c>
      <c r="I360" s="1" t="s">
        <v>5</v>
      </c>
      <c r="J360" s="1" t="s">
        <v>5761</v>
      </c>
      <c r="K360" s="1">
        <f>COUNTIF($J$2:J360,"no")/$N$9</f>
        <v>3.2819166393173612E-4</v>
      </c>
      <c r="L360" s="1">
        <f>COUNTIF($J$2:J360,"yes")/$N$3</f>
        <v>0.36308316430020282</v>
      </c>
    </row>
    <row r="361" spans="1:12" x14ac:dyDescent="0.35">
      <c r="A361" s="6">
        <v>360</v>
      </c>
      <c r="B361" s="3" t="s">
        <v>2087</v>
      </c>
      <c r="C361" s="1" t="s">
        <v>0</v>
      </c>
      <c r="D361" s="1" t="s">
        <v>1</v>
      </c>
      <c r="E361" s="1" t="s">
        <v>10</v>
      </c>
      <c r="F361" s="1" t="s">
        <v>3</v>
      </c>
      <c r="G361" s="1" t="s">
        <v>4</v>
      </c>
      <c r="H361" s="4">
        <v>2154</v>
      </c>
      <c r="I361" s="1" t="s">
        <v>5</v>
      </c>
      <c r="J361" s="1" t="s">
        <v>5761</v>
      </c>
      <c r="K361" s="1">
        <f>COUNTIF($J$2:J361,"no")/$N$9</f>
        <v>3.2819166393173612E-4</v>
      </c>
      <c r="L361" s="1">
        <f>COUNTIF($J$2:J361,"yes")/$N$3</f>
        <v>0.36409736308316432</v>
      </c>
    </row>
    <row r="362" spans="1:12" x14ac:dyDescent="0.35">
      <c r="A362" s="6">
        <v>361</v>
      </c>
      <c r="B362" s="3" t="s">
        <v>2088</v>
      </c>
      <c r="C362" s="1" t="s">
        <v>0</v>
      </c>
      <c r="D362" s="1" t="s">
        <v>1</v>
      </c>
      <c r="E362" s="1" t="s">
        <v>10</v>
      </c>
      <c r="F362" s="1" t="s">
        <v>3</v>
      </c>
      <c r="G362" s="1" t="s">
        <v>4</v>
      </c>
      <c r="H362" s="4">
        <v>2153.6</v>
      </c>
      <c r="I362" s="1" t="s">
        <v>5</v>
      </c>
      <c r="J362" s="1" t="s">
        <v>5761</v>
      </c>
      <c r="K362" s="1">
        <f>COUNTIF($J$2:J362,"no")/$N$9</f>
        <v>3.2819166393173612E-4</v>
      </c>
      <c r="L362" s="1">
        <f>COUNTIF($J$2:J362,"yes")/$N$3</f>
        <v>0.36511156186612576</v>
      </c>
    </row>
    <row r="363" spans="1:12" x14ac:dyDescent="0.35">
      <c r="A363" s="6">
        <v>362</v>
      </c>
      <c r="B363" s="3" t="s">
        <v>2089</v>
      </c>
      <c r="C363" s="1" t="s">
        <v>0</v>
      </c>
      <c r="D363" s="1" t="s">
        <v>14</v>
      </c>
      <c r="E363" s="1" t="s">
        <v>41</v>
      </c>
      <c r="F363" s="1" t="s">
        <v>3</v>
      </c>
      <c r="G363" s="1" t="s">
        <v>4</v>
      </c>
      <c r="H363" s="4">
        <v>2153.1999999999998</v>
      </c>
      <c r="I363" s="1" t="s">
        <v>5</v>
      </c>
      <c r="J363" s="1" t="s">
        <v>5761</v>
      </c>
      <c r="K363" s="1">
        <f>COUNTIF($J$2:J363,"no")/$N$9</f>
        <v>3.2819166393173612E-4</v>
      </c>
      <c r="L363" s="1">
        <f>COUNTIF($J$2:J363,"yes")/$N$3</f>
        <v>0.3661257606490872</v>
      </c>
    </row>
    <row r="364" spans="1:12" x14ac:dyDescent="0.35">
      <c r="A364" s="6">
        <v>363</v>
      </c>
      <c r="B364" s="3" t="s">
        <v>2090</v>
      </c>
      <c r="C364" s="1" t="s">
        <v>0</v>
      </c>
      <c r="D364" s="1" t="s">
        <v>21</v>
      </c>
      <c r="E364" s="1" t="s">
        <v>11</v>
      </c>
      <c r="F364" s="1" t="s">
        <v>3</v>
      </c>
      <c r="G364" s="1" t="s">
        <v>4</v>
      </c>
      <c r="H364" s="4">
        <v>2153.1</v>
      </c>
      <c r="I364" s="1" t="s">
        <v>5</v>
      </c>
      <c r="J364" s="1" t="s">
        <v>5761</v>
      </c>
      <c r="K364" s="1">
        <f>COUNTIF($J$2:J364,"no")/$N$9</f>
        <v>3.2819166393173612E-4</v>
      </c>
      <c r="L364" s="1">
        <f>COUNTIF($J$2:J364,"yes")/$N$3</f>
        <v>0.36713995943204869</v>
      </c>
    </row>
    <row r="365" spans="1:12" x14ac:dyDescent="0.35">
      <c r="A365" s="6">
        <v>364</v>
      </c>
      <c r="B365" s="3" t="s">
        <v>2091</v>
      </c>
      <c r="C365" s="1" t="s">
        <v>0</v>
      </c>
      <c r="D365" s="1" t="s">
        <v>1</v>
      </c>
      <c r="E365" s="1" t="s">
        <v>10</v>
      </c>
      <c r="F365" s="1" t="s">
        <v>3</v>
      </c>
      <c r="G365" s="1" t="s">
        <v>4</v>
      </c>
      <c r="H365" s="4">
        <v>2152.6</v>
      </c>
      <c r="I365" s="1" t="s">
        <v>5</v>
      </c>
      <c r="J365" s="1" t="s">
        <v>5761</v>
      </c>
      <c r="K365" s="1">
        <f>COUNTIF($J$2:J365,"no")/$N$9</f>
        <v>3.2819166393173612E-4</v>
      </c>
      <c r="L365" s="1">
        <f>COUNTIF($J$2:J365,"yes")/$N$3</f>
        <v>0.36815415821501013</v>
      </c>
    </row>
    <row r="366" spans="1:12" x14ac:dyDescent="0.35">
      <c r="A366" s="6">
        <v>365</v>
      </c>
      <c r="B366" s="3" t="s">
        <v>2092</v>
      </c>
      <c r="C366" s="1" t="s">
        <v>0</v>
      </c>
      <c r="D366" s="1" t="s">
        <v>1</v>
      </c>
      <c r="E366" s="1" t="s">
        <v>2</v>
      </c>
      <c r="F366" s="1" t="s">
        <v>3</v>
      </c>
      <c r="G366" s="1" t="s">
        <v>4</v>
      </c>
      <c r="H366" s="4">
        <v>2152.3000000000002</v>
      </c>
      <c r="I366" s="1" t="s">
        <v>5</v>
      </c>
      <c r="J366" s="1" t="s">
        <v>5761</v>
      </c>
      <c r="K366" s="1">
        <f>COUNTIF($J$2:J366,"no")/$N$9</f>
        <v>3.2819166393173612E-4</v>
      </c>
      <c r="L366" s="1">
        <f>COUNTIF($J$2:J366,"yes")/$N$3</f>
        <v>0.36916835699797163</v>
      </c>
    </row>
    <row r="367" spans="1:12" x14ac:dyDescent="0.35">
      <c r="A367" s="6">
        <v>366</v>
      </c>
      <c r="B367" s="3" t="s">
        <v>2093</v>
      </c>
      <c r="C367" s="1" t="s">
        <v>0</v>
      </c>
      <c r="D367" s="1" t="s">
        <v>1</v>
      </c>
      <c r="E367" s="1" t="s">
        <v>2</v>
      </c>
      <c r="F367" s="1" t="s">
        <v>3</v>
      </c>
      <c r="G367" s="1" t="s">
        <v>4</v>
      </c>
      <c r="H367" s="4">
        <v>2151.6</v>
      </c>
      <c r="I367" s="1" t="s">
        <v>5</v>
      </c>
      <c r="J367" s="1" t="s">
        <v>5761</v>
      </c>
      <c r="K367" s="1">
        <f>COUNTIF($J$2:J367,"no")/$N$9</f>
        <v>3.2819166393173612E-4</v>
      </c>
      <c r="L367" s="1">
        <f>COUNTIF($J$2:J367,"yes")/$N$3</f>
        <v>0.37018255578093306</v>
      </c>
    </row>
    <row r="368" spans="1:12" x14ac:dyDescent="0.35">
      <c r="A368" s="6">
        <v>367</v>
      </c>
      <c r="B368" s="3" t="s">
        <v>2094</v>
      </c>
      <c r="C368" s="1" t="s">
        <v>0</v>
      </c>
      <c r="D368" s="1" t="s">
        <v>26</v>
      </c>
      <c r="E368" s="1" t="s">
        <v>10</v>
      </c>
      <c r="F368" s="1" t="s">
        <v>3</v>
      </c>
      <c r="G368" s="1" t="s">
        <v>4</v>
      </c>
      <c r="H368" s="4">
        <v>2151.3000000000002</v>
      </c>
      <c r="I368" s="1" t="s">
        <v>5</v>
      </c>
      <c r="J368" s="1" t="s">
        <v>5761</v>
      </c>
      <c r="K368" s="1">
        <f>COUNTIF($J$2:J368,"no")/$N$9</f>
        <v>3.2819166393173612E-4</v>
      </c>
      <c r="L368" s="1">
        <f>COUNTIF($J$2:J368,"yes")/$N$3</f>
        <v>0.3711967545638945</v>
      </c>
    </row>
    <row r="369" spans="1:12" x14ac:dyDescent="0.35">
      <c r="A369" s="6">
        <v>368</v>
      </c>
      <c r="B369" s="3" t="s">
        <v>2095</v>
      </c>
      <c r="C369" s="1" t="s">
        <v>0</v>
      </c>
      <c r="D369" s="1" t="s">
        <v>1</v>
      </c>
      <c r="E369" s="1" t="s">
        <v>10</v>
      </c>
      <c r="F369" s="1" t="s">
        <v>3</v>
      </c>
      <c r="G369" s="1" t="s">
        <v>4</v>
      </c>
      <c r="H369" s="4">
        <v>2151.1</v>
      </c>
      <c r="I369" s="1" t="s">
        <v>5</v>
      </c>
      <c r="J369" s="1" t="s">
        <v>5761</v>
      </c>
      <c r="K369" s="1">
        <f>COUNTIF($J$2:J369,"no")/$N$9</f>
        <v>3.2819166393173612E-4</v>
      </c>
      <c r="L369" s="1">
        <f>COUNTIF($J$2:J369,"yes")/$N$3</f>
        <v>0.372210953346856</v>
      </c>
    </row>
    <row r="370" spans="1:12" x14ac:dyDescent="0.35">
      <c r="A370" s="6">
        <v>369</v>
      </c>
      <c r="B370" s="3" t="s">
        <v>2096</v>
      </c>
      <c r="C370" s="1" t="s">
        <v>0</v>
      </c>
      <c r="D370" s="1" t="s">
        <v>21</v>
      </c>
      <c r="E370" s="1" t="s">
        <v>11</v>
      </c>
      <c r="F370" s="1" t="s">
        <v>3</v>
      </c>
      <c r="G370" s="1" t="s">
        <v>4</v>
      </c>
      <c r="H370" s="4">
        <v>2150.4</v>
      </c>
      <c r="I370" s="1" t="s">
        <v>5</v>
      </c>
      <c r="J370" s="1" t="s">
        <v>5761</v>
      </c>
      <c r="K370" s="1">
        <f>COUNTIF($J$2:J370,"no")/$N$9</f>
        <v>3.2819166393173612E-4</v>
      </c>
      <c r="L370" s="1">
        <f>COUNTIF($J$2:J370,"yes")/$N$3</f>
        <v>0.37322515212981744</v>
      </c>
    </row>
    <row r="371" spans="1:12" x14ac:dyDescent="0.35">
      <c r="A371" s="6">
        <v>370</v>
      </c>
      <c r="B371" s="3" t="s">
        <v>2097</v>
      </c>
      <c r="C371" s="1" t="s">
        <v>0</v>
      </c>
      <c r="D371" s="1" t="s">
        <v>21</v>
      </c>
      <c r="E371" s="1" t="s">
        <v>11</v>
      </c>
      <c r="F371" s="1" t="s">
        <v>3</v>
      </c>
      <c r="G371" s="1" t="s">
        <v>4</v>
      </c>
      <c r="H371" s="4">
        <v>2150.4</v>
      </c>
      <c r="I371" s="1" t="s">
        <v>5</v>
      </c>
      <c r="J371" s="1" t="s">
        <v>5761</v>
      </c>
      <c r="K371" s="1">
        <f>COUNTIF($J$2:J371,"no")/$N$9</f>
        <v>3.2819166393173612E-4</v>
      </c>
      <c r="L371" s="1">
        <f>COUNTIF($J$2:J371,"yes")/$N$3</f>
        <v>0.37423935091277888</v>
      </c>
    </row>
    <row r="372" spans="1:12" x14ac:dyDescent="0.35">
      <c r="A372" s="6">
        <v>371</v>
      </c>
      <c r="B372" s="3" t="s">
        <v>2098</v>
      </c>
      <c r="C372" s="1" t="s">
        <v>0</v>
      </c>
      <c r="D372" s="1" t="s">
        <v>1</v>
      </c>
      <c r="E372" s="1" t="s">
        <v>2</v>
      </c>
      <c r="F372" s="1" t="s">
        <v>3</v>
      </c>
      <c r="G372" s="1" t="s">
        <v>4</v>
      </c>
      <c r="H372" s="4">
        <v>2149.9</v>
      </c>
      <c r="I372" s="1" t="s">
        <v>5</v>
      </c>
      <c r="J372" s="1" t="s">
        <v>5761</v>
      </c>
      <c r="K372" s="1">
        <f>COUNTIF($J$2:J372,"no")/$N$9</f>
        <v>3.2819166393173612E-4</v>
      </c>
      <c r="L372" s="1">
        <f>COUNTIF($J$2:J372,"yes")/$N$3</f>
        <v>0.37525354969574037</v>
      </c>
    </row>
    <row r="373" spans="1:12" x14ac:dyDescent="0.35">
      <c r="A373" s="6">
        <v>372</v>
      </c>
      <c r="B373" s="3" t="s">
        <v>2099</v>
      </c>
      <c r="C373" s="1" t="s">
        <v>0</v>
      </c>
      <c r="D373" s="1" t="s">
        <v>21</v>
      </c>
      <c r="E373" s="1" t="s">
        <v>11</v>
      </c>
      <c r="F373" s="1" t="s">
        <v>3</v>
      </c>
      <c r="G373" s="1" t="s">
        <v>4</v>
      </c>
      <c r="H373" s="4">
        <v>2149.9</v>
      </c>
      <c r="I373" s="1" t="s">
        <v>5</v>
      </c>
      <c r="J373" s="1" t="s">
        <v>5761</v>
      </c>
      <c r="K373" s="1">
        <f>COUNTIF($J$2:J373,"no")/$N$9</f>
        <v>3.2819166393173612E-4</v>
      </c>
      <c r="L373" s="1">
        <f>COUNTIF($J$2:J373,"yes")/$N$3</f>
        <v>0.37626774847870181</v>
      </c>
    </row>
    <row r="374" spans="1:12" x14ac:dyDescent="0.35">
      <c r="A374" s="6">
        <v>373</v>
      </c>
      <c r="B374" s="3" t="s">
        <v>2100</v>
      </c>
      <c r="C374" s="1" t="s">
        <v>0</v>
      </c>
      <c r="D374" s="1" t="s">
        <v>14</v>
      </c>
      <c r="E374" s="1" t="s">
        <v>23</v>
      </c>
      <c r="F374" s="1" t="s">
        <v>3</v>
      </c>
      <c r="G374" s="1" t="s">
        <v>4</v>
      </c>
      <c r="H374" s="4">
        <v>2149.6</v>
      </c>
      <c r="I374" s="1" t="s">
        <v>5</v>
      </c>
      <c r="J374" s="1" t="s">
        <v>5761</v>
      </c>
      <c r="K374" s="1">
        <f>COUNTIF($J$2:J374,"no")/$N$9</f>
        <v>3.2819166393173612E-4</v>
      </c>
      <c r="L374" s="1">
        <f>COUNTIF($J$2:J374,"yes")/$N$3</f>
        <v>0.37728194726166331</v>
      </c>
    </row>
    <row r="375" spans="1:12" x14ac:dyDescent="0.35">
      <c r="A375" s="6">
        <v>374</v>
      </c>
      <c r="B375" s="3" t="s">
        <v>2101</v>
      </c>
      <c r="C375" s="1" t="s">
        <v>0</v>
      </c>
      <c r="D375" s="1" t="s">
        <v>1</v>
      </c>
      <c r="E375" s="1" t="s">
        <v>10</v>
      </c>
      <c r="F375" s="1" t="s">
        <v>3</v>
      </c>
      <c r="G375" s="1" t="s">
        <v>4</v>
      </c>
      <c r="H375" s="4">
        <v>2149.5</v>
      </c>
      <c r="I375" s="1" t="s">
        <v>5</v>
      </c>
      <c r="J375" s="1" t="s">
        <v>5761</v>
      </c>
      <c r="K375" s="1">
        <f>COUNTIF($J$2:J375,"no")/$N$9</f>
        <v>3.2819166393173612E-4</v>
      </c>
      <c r="L375" s="1">
        <f>COUNTIF($J$2:J375,"yes")/$N$3</f>
        <v>0.37829614604462475</v>
      </c>
    </row>
    <row r="376" spans="1:12" x14ac:dyDescent="0.35">
      <c r="A376" s="6">
        <v>375</v>
      </c>
      <c r="B376" s="3" t="s">
        <v>2102</v>
      </c>
      <c r="C376" s="1" t="s">
        <v>0</v>
      </c>
      <c r="D376" s="1" t="s">
        <v>38</v>
      </c>
      <c r="E376" s="1" t="s">
        <v>20</v>
      </c>
      <c r="F376" s="1" t="s">
        <v>3</v>
      </c>
      <c r="G376" s="1" t="s">
        <v>4</v>
      </c>
      <c r="H376" s="4">
        <v>2149.4</v>
      </c>
      <c r="I376" s="1" t="s">
        <v>5</v>
      </c>
      <c r="J376" s="1" t="s">
        <v>5761</v>
      </c>
      <c r="K376" s="1">
        <f>COUNTIF($J$2:J376,"no")/$N$9</f>
        <v>3.2819166393173612E-4</v>
      </c>
      <c r="L376" s="1">
        <f>COUNTIF($J$2:J376,"yes")/$N$3</f>
        <v>0.37931034482758619</v>
      </c>
    </row>
    <row r="377" spans="1:12" x14ac:dyDescent="0.35">
      <c r="A377" s="6">
        <v>376</v>
      </c>
      <c r="B377" s="3" t="s">
        <v>2103</v>
      </c>
      <c r="C377" s="1" t="s">
        <v>0</v>
      </c>
      <c r="D377" s="1" t="s">
        <v>14</v>
      </c>
      <c r="E377" s="1" t="s">
        <v>16</v>
      </c>
      <c r="F377" s="1" t="s">
        <v>3</v>
      </c>
      <c r="G377" s="1" t="s">
        <v>4</v>
      </c>
      <c r="H377" s="4">
        <v>2148.4</v>
      </c>
      <c r="I377" s="1" t="s">
        <v>5</v>
      </c>
      <c r="J377" s="1" t="s">
        <v>5761</v>
      </c>
      <c r="K377" s="1">
        <f>COUNTIF($J$2:J377,"no")/$N$9</f>
        <v>3.2819166393173612E-4</v>
      </c>
      <c r="L377" s="1">
        <f>COUNTIF($J$2:J377,"yes")/$N$3</f>
        <v>0.38032454361054768</v>
      </c>
    </row>
    <row r="378" spans="1:12" x14ac:dyDescent="0.35">
      <c r="A378" s="6">
        <v>377</v>
      </c>
      <c r="B378" s="3" t="s">
        <v>2104</v>
      </c>
      <c r="C378" s="1" t="s">
        <v>0</v>
      </c>
      <c r="D378" s="1" t="s">
        <v>21</v>
      </c>
      <c r="E378" s="1" t="s">
        <v>11</v>
      </c>
      <c r="F378" s="1" t="s">
        <v>3</v>
      </c>
      <c r="G378" s="1" t="s">
        <v>4</v>
      </c>
      <c r="H378" s="4">
        <v>2146.3000000000002</v>
      </c>
      <c r="I378" s="1" t="s">
        <v>5</v>
      </c>
      <c r="J378" s="1" t="s">
        <v>5761</v>
      </c>
      <c r="K378" s="1">
        <f>COUNTIF($J$2:J378,"no")/$N$9</f>
        <v>3.2819166393173612E-4</v>
      </c>
      <c r="L378" s="1">
        <f>COUNTIF($J$2:J378,"yes")/$N$3</f>
        <v>0.38133874239350912</v>
      </c>
    </row>
    <row r="379" spans="1:12" x14ac:dyDescent="0.35">
      <c r="A379" s="6">
        <v>378</v>
      </c>
      <c r="B379" s="3" t="s">
        <v>2105</v>
      </c>
      <c r="C379" s="1" t="s">
        <v>0</v>
      </c>
      <c r="D379" s="1" t="s">
        <v>21</v>
      </c>
      <c r="E379" s="1" t="s">
        <v>11</v>
      </c>
      <c r="F379" s="1" t="s">
        <v>3</v>
      </c>
      <c r="G379" s="1" t="s">
        <v>4</v>
      </c>
      <c r="H379" s="4">
        <v>2145.6</v>
      </c>
      <c r="I379" s="1" t="s">
        <v>5</v>
      </c>
      <c r="J379" s="1" t="s">
        <v>5761</v>
      </c>
      <c r="K379" s="1">
        <f>COUNTIF($J$2:J379,"no")/$N$9</f>
        <v>3.2819166393173612E-4</v>
      </c>
      <c r="L379" s="1">
        <f>COUNTIF($J$2:J379,"yes")/$N$3</f>
        <v>0.38235294117647056</v>
      </c>
    </row>
    <row r="380" spans="1:12" x14ac:dyDescent="0.35">
      <c r="A380" s="6">
        <v>379</v>
      </c>
      <c r="B380" s="3" t="s">
        <v>2106</v>
      </c>
      <c r="C380" s="1" t="s">
        <v>0</v>
      </c>
      <c r="D380" s="1" t="s">
        <v>1</v>
      </c>
      <c r="E380" s="1" t="s">
        <v>2</v>
      </c>
      <c r="F380" s="1" t="s">
        <v>3</v>
      </c>
      <c r="G380" s="1" t="s">
        <v>4</v>
      </c>
      <c r="H380" s="4">
        <v>2145.4</v>
      </c>
      <c r="I380" s="1" t="s">
        <v>5</v>
      </c>
      <c r="J380" s="1" t="s">
        <v>5761</v>
      </c>
      <c r="K380" s="1">
        <f>COUNTIF($J$2:J380,"no")/$N$9</f>
        <v>3.2819166393173612E-4</v>
      </c>
      <c r="L380" s="1">
        <f>COUNTIF($J$2:J380,"yes")/$N$3</f>
        <v>0.38336713995943206</v>
      </c>
    </row>
    <row r="381" spans="1:12" x14ac:dyDescent="0.35">
      <c r="A381" s="6">
        <v>380</v>
      </c>
      <c r="B381" s="3" t="s">
        <v>2107</v>
      </c>
      <c r="C381" s="1" t="s">
        <v>0</v>
      </c>
      <c r="D381" s="1" t="s">
        <v>38</v>
      </c>
      <c r="E381" s="1" t="s">
        <v>40</v>
      </c>
      <c r="F381" s="1" t="s">
        <v>3</v>
      </c>
      <c r="G381" s="1" t="s">
        <v>4</v>
      </c>
      <c r="H381" s="4">
        <v>2145.4</v>
      </c>
      <c r="I381" s="1" t="s">
        <v>5</v>
      </c>
      <c r="J381" s="1" t="s">
        <v>5761</v>
      </c>
      <c r="K381" s="1">
        <f>COUNTIF($J$2:J381,"no")/$N$9</f>
        <v>3.2819166393173612E-4</v>
      </c>
      <c r="L381" s="1">
        <f>COUNTIF($J$2:J381,"yes")/$N$3</f>
        <v>0.3843813387423935</v>
      </c>
    </row>
    <row r="382" spans="1:12" x14ac:dyDescent="0.35">
      <c r="A382" s="6">
        <v>381</v>
      </c>
      <c r="B382" s="3" t="s">
        <v>2108</v>
      </c>
      <c r="C382" s="1" t="s">
        <v>0</v>
      </c>
      <c r="D382" s="1" t="s">
        <v>1</v>
      </c>
      <c r="E382" s="1" t="s">
        <v>2</v>
      </c>
      <c r="F382" s="1" t="s">
        <v>3</v>
      </c>
      <c r="G382" s="1" t="s">
        <v>4</v>
      </c>
      <c r="H382" s="4">
        <v>2145.1</v>
      </c>
      <c r="I382" s="1" t="s">
        <v>5</v>
      </c>
      <c r="J382" s="1" t="s">
        <v>5761</v>
      </c>
      <c r="K382" s="1">
        <f>COUNTIF($J$2:J382,"no")/$N$9</f>
        <v>3.2819166393173612E-4</v>
      </c>
      <c r="L382" s="1">
        <f>COUNTIF($J$2:J382,"yes")/$N$3</f>
        <v>0.38539553752535499</v>
      </c>
    </row>
    <row r="383" spans="1:12" x14ac:dyDescent="0.35">
      <c r="A383" s="6">
        <v>382</v>
      </c>
      <c r="B383" s="3" t="s">
        <v>2109</v>
      </c>
      <c r="C383" s="1" t="s">
        <v>0</v>
      </c>
      <c r="D383" s="1" t="s">
        <v>1</v>
      </c>
      <c r="E383" s="1" t="s">
        <v>29</v>
      </c>
      <c r="F383" s="1" t="s">
        <v>3</v>
      </c>
      <c r="G383" s="1" t="s">
        <v>4</v>
      </c>
      <c r="H383" s="4">
        <v>2144.6999999999998</v>
      </c>
      <c r="I383" s="1" t="s">
        <v>5</v>
      </c>
      <c r="J383" s="1" t="s">
        <v>5761</v>
      </c>
      <c r="K383" s="1">
        <f>COUNTIF($J$2:J383,"no")/$N$9</f>
        <v>3.2819166393173612E-4</v>
      </c>
      <c r="L383" s="1">
        <f>COUNTIF($J$2:J383,"yes")/$N$3</f>
        <v>0.38640973630831643</v>
      </c>
    </row>
    <row r="384" spans="1:12" x14ac:dyDescent="0.35">
      <c r="A384" s="6">
        <v>383</v>
      </c>
      <c r="B384" s="3" t="s">
        <v>2110</v>
      </c>
      <c r="C384" s="1" t="s">
        <v>0</v>
      </c>
      <c r="D384" s="1" t="s">
        <v>14</v>
      </c>
      <c r="E384" s="1" t="s">
        <v>16</v>
      </c>
      <c r="F384" s="1" t="s">
        <v>3</v>
      </c>
      <c r="G384" s="1" t="s">
        <v>4</v>
      </c>
      <c r="H384" s="4">
        <v>2143</v>
      </c>
      <c r="I384" s="1" t="s">
        <v>5</v>
      </c>
      <c r="J384" s="1" t="s">
        <v>5761</v>
      </c>
      <c r="K384" s="1">
        <f>COUNTIF($J$2:J384,"no")/$N$9</f>
        <v>3.2819166393173612E-4</v>
      </c>
      <c r="L384" s="1">
        <f>COUNTIF($J$2:J384,"yes")/$N$3</f>
        <v>0.38742393509127787</v>
      </c>
    </row>
    <row r="385" spans="1:12" x14ac:dyDescent="0.35">
      <c r="A385" s="6">
        <v>384</v>
      </c>
      <c r="B385" s="3" t="s">
        <v>2111</v>
      </c>
      <c r="C385" s="1" t="s">
        <v>0</v>
      </c>
      <c r="D385" s="1" t="s">
        <v>38</v>
      </c>
      <c r="E385" s="1" t="s">
        <v>40</v>
      </c>
      <c r="F385" s="1" t="s">
        <v>3</v>
      </c>
      <c r="G385" s="1" t="s">
        <v>4</v>
      </c>
      <c r="H385" s="4">
        <v>2142.6999999999998</v>
      </c>
      <c r="I385" s="1" t="s">
        <v>5</v>
      </c>
      <c r="J385" s="1" t="s">
        <v>5761</v>
      </c>
      <c r="K385" s="1">
        <f>COUNTIF($J$2:J385,"no")/$N$9</f>
        <v>3.2819166393173612E-4</v>
      </c>
      <c r="L385" s="1">
        <f>COUNTIF($J$2:J385,"yes")/$N$3</f>
        <v>0.38843813387423937</v>
      </c>
    </row>
    <row r="386" spans="1:12" x14ac:dyDescent="0.35">
      <c r="A386" s="6">
        <v>385</v>
      </c>
      <c r="B386" s="3" t="s">
        <v>2112</v>
      </c>
      <c r="C386" s="1" t="s">
        <v>0</v>
      </c>
      <c r="D386" s="1" t="s">
        <v>21</v>
      </c>
      <c r="E386" s="1" t="s">
        <v>11</v>
      </c>
      <c r="F386" s="1" t="s">
        <v>3</v>
      </c>
      <c r="G386" s="1" t="s">
        <v>4</v>
      </c>
      <c r="H386" s="4">
        <v>2142.6</v>
      </c>
      <c r="I386" s="1" t="s">
        <v>5</v>
      </c>
      <c r="J386" s="1" t="s">
        <v>5761</v>
      </c>
      <c r="K386" s="1">
        <f>COUNTIF($J$2:J386,"no")/$N$9</f>
        <v>3.2819166393173612E-4</v>
      </c>
      <c r="L386" s="1">
        <f>COUNTIF($J$2:J386,"yes")/$N$3</f>
        <v>0.38945233265720081</v>
      </c>
    </row>
    <row r="387" spans="1:12" x14ac:dyDescent="0.35">
      <c r="A387" s="6">
        <v>386</v>
      </c>
      <c r="B387" s="3" t="s">
        <v>2113</v>
      </c>
      <c r="C387" s="1" t="s">
        <v>0</v>
      </c>
      <c r="D387" s="1" t="s">
        <v>30</v>
      </c>
      <c r="E387" s="1" t="s">
        <v>34</v>
      </c>
      <c r="F387" s="1" t="s">
        <v>3</v>
      </c>
      <c r="G387" s="1" t="s">
        <v>4</v>
      </c>
      <c r="H387" s="4">
        <v>2141.9</v>
      </c>
      <c r="I387" s="1" t="s">
        <v>5</v>
      </c>
      <c r="J387" s="1" t="s">
        <v>5761</v>
      </c>
      <c r="K387" s="1">
        <f>COUNTIF($J$2:J387,"no")/$N$9</f>
        <v>3.2819166393173612E-4</v>
      </c>
      <c r="L387" s="1">
        <f>COUNTIF($J$2:J387,"yes")/$N$3</f>
        <v>0.39046653144016225</v>
      </c>
    </row>
    <row r="388" spans="1:12" x14ac:dyDescent="0.35">
      <c r="A388" s="6">
        <v>387</v>
      </c>
      <c r="B388" s="3" t="s">
        <v>2114</v>
      </c>
      <c r="C388" s="1" t="s">
        <v>0</v>
      </c>
      <c r="D388" s="1" t="s">
        <v>21</v>
      </c>
      <c r="E388" s="1" t="s">
        <v>11</v>
      </c>
      <c r="F388" s="1" t="s">
        <v>3</v>
      </c>
      <c r="G388" s="1" t="s">
        <v>4</v>
      </c>
      <c r="H388" s="4">
        <v>2141</v>
      </c>
      <c r="I388" s="1" t="s">
        <v>5</v>
      </c>
      <c r="J388" s="1" t="s">
        <v>5761</v>
      </c>
      <c r="K388" s="1">
        <f>COUNTIF($J$2:J388,"no")/$N$9</f>
        <v>3.2819166393173612E-4</v>
      </c>
      <c r="L388" s="1">
        <f>COUNTIF($J$2:J388,"yes")/$N$3</f>
        <v>0.39148073022312374</v>
      </c>
    </row>
    <row r="389" spans="1:12" x14ac:dyDescent="0.35">
      <c r="A389" s="6">
        <v>388</v>
      </c>
      <c r="B389" s="3" t="s">
        <v>2115</v>
      </c>
      <c r="C389" s="1" t="s">
        <v>0</v>
      </c>
      <c r="D389" s="1" t="s">
        <v>1</v>
      </c>
      <c r="E389" s="1" t="s">
        <v>10</v>
      </c>
      <c r="F389" s="1" t="s">
        <v>3</v>
      </c>
      <c r="G389" s="1" t="s">
        <v>4</v>
      </c>
      <c r="H389" s="4">
        <v>2140.6999999999998</v>
      </c>
      <c r="I389" s="1" t="s">
        <v>5</v>
      </c>
      <c r="J389" s="1" t="s">
        <v>5761</v>
      </c>
      <c r="K389" s="1">
        <f>COUNTIF($J$2:J389,"no")/$N$9</f>
        <v>3.2819166393173612E-4</v>
      </c>
      <c r="L389" s="1">
        <f>COUNTIF($J$2:J389,"yes")/$N$3</f>
        <v>0.39249492900608518</v>
      </c>
    </row>
    <row r="390" spans="1:12" x14ac:dyDescent="0.35">
      <c r="A390" s="6">
        <v>389</v>
      </c>
      <c r="B390" s="3" t="s">
        <v>2116</v>
      </c>
      <c r="C390" s="1" t="s">
        <v>0</v>
      </c>
      <c r="D390" s="1" t="s">
        <v>21</v>
      </c>
      <c r="E390" s="1" t="s">
        <v>11</v>
      </c>
      <c r="F390" s="1" t="s">
        <v>3</v>
      </c>
      <c r="G390" s="1" t="s">
        <v>4</v>
      </c>
      <c r="H390" s="4">
        <v>2139.9</v>
      </c>
      <c r="I390" s="1" t="s">
        <v>5</v>
      </c>
      <c r="J390" s="1" t="s">
        <v>5761</v>
      </c>
      <c r="K390" s="1">
        <f>COUNTIF($J$2:J390,"no")/$N$9</f>
        <v>3.2819166393173612E-4</v>
      </c>
      <c r="L390" s="1">
        <f>COUNTIF($J$2:J390,"yes")/$N$3</f>
        <v>0.39350912778904668</v>
      </c>
    </row>
    <row r="391" spans="1:12" x14ac:dyDescent="0.35">
      <c r="A391" s="6">
        <v>390</v>
      </c>
      <c r="B391" s="3" t="s">
        <v>2117</v>
      </c>
      <c r="C391" s="1" t="s">
        <v>0</v>
      </c>
      <c r="D391" s="1" t="s">
        <v>38</v>
      </c>
      <c r="E391" s="1" t="s">
        <v>20</v>
      </c>
      <c r="F391" s="1" t="s">
        <v>3</v>
      </c>
      <c r="G391" s="1" t="s">
        <v>4</v>
      </c>
      <c r="H391" s="4">
        <v>2137.9</v>
      </c>
      <c r="I391" s="1" t="s">
        <v>5</v>
      </c>
      <c r="J391" s="1" t="s">
        <v>5761</v>
      </c>
      <c r="K391" s="1">
        <f>COUNTIF($J$2:J391,"no")/$N$9</f>
        <v>3.2819166393173612E-4</v>
      </c>
      <c r="L391" s="1">
        <f>COUNTIF($J$2:J391,"yes")/$N$3</f>
        <v>0.39452332657200812</v>
      </c>
    </row>
    <row r="392" spans="1:12" x14ac:dyDescent="0.35">
      <c r="A392" s="6">
        <v>391</v>
      </c>
      <c r="B392" s="3" t="s">
        <v>2118</v>
      </c>
      <c r="C392" s="1" t="s">
        <v>0</v>
      </c>
      <c r="D392" s="1" t="s">
        <v>42</v>
      </c>
      <c r="E392" s="1" t="s">
        <v>19</v>
      </c>
      <c r="F392" s="1" t="s">
        <v>3</v>
      </c>
      <c r="G392" s="1" t="s">
        <v>4</v>
      </c>
      <c r="H392" s="4">
        <v>2136.8000000000002</v>
      </c>
      <c r="I392" s="1" t="s">
        <v>5</v>
      </c>
      <c r="J392" s="1" t="s">
        <v>5761</v>
      </c>
      <c r="K392" s="1">
        <f>COUNTIF($J$2:J392,"no")/$N$9</f>
        <v>3.2819166393173612E-4</v>
      </c>
      <c r="L392" s="1">
        <f>COUNTIF($J$2:J392,"yes")/$N$3</f>
        <v>0.39553752535496955</v>
      </c>
    </row>
    <row r="393" spans="1:12" x14ac:dyDescent="0.35">
      <c r="A393" s="6">
        <v>392</v>
      </c>
      <c r="B393" s="3" t="s">
        <v>2119</v>
      </c>
      <c r="C393" s="1" t="s">
        <v>0</v>
      </c>
      <c r="D393" s="1" t="s">
        <v>14</v>
      </c>
      <c r="E393" s="1" t="s">
        <v>9</v>
      </c>
      <c r="F393" s="1" t="s">
        <v>3</v>
      </c>
      <c r="G393" s="1" t="s">
        <v>4</v>
      </c>
      <c r="H393" s="4">
        <v>2134.8000000000002</v>
      </c>
      <c r="I393" s="1" t="s">
        <v>5</v>
      </c>
      <c r="J393" s="1" t="s">
        <v>5761</v>
      </c>
      <c r="K393" s="1">
        <f>COUNTIF($J$2:J393,"no")/$N$9</f>
        <v>3.2819166393173612E-4</v>
      </c>
      <c r="L393" s="1">
        <f>COUNTIF($J$2:J393,"yes")/$N$3</f>
        <v>0.39655172413793105</v>
      </c>
    </row>
    <row r="394" spans="1:12" x14ac:dyDescent="0.35">
      <c r="A394" s="6">
        <v>393</v>
      </c>
      <c r="B394" s="3" t="s">
        <v>2120</v>
      </c>
      <c r="C394" s="1" t="s">
        <v>0</v>
      </c>
      <c r="D394" s="1" t="s">
        <v>1</v>
      </c>
      <c r="E394" s="1" t="s">
        <v>6</v>
      </c>
      <c r="F394" s="1" t="s">
        <v>3</v>
      </c>
      <c r="G394" s="1" t="s">
        <v>4</v>
      </c>
      <c r="H394" s="4">
        <v>2134.5</v>
      </c>
      <c r="I394" s="1" t="s">
        <v>5</v>
      </c>
      <c r="J394" s="1" t="s">
        <v>5761</v>
      </c>
      <c r="K394" s="1">
        <f>COUNTIF($J$2:J394,"no")/$N$9</f>
        <v>3.2819166393173612E-4</v>
      </c>
      <c r="L394" s="1">
        <f>COUNTIF($J$2:J394,"yes")/$N$3</f>
        <v>0.39756592292089249</v>
      </c>
    </row>
    <row r="395" spans="1:12" x14ac:dyDescent="0.35">
      <c r="A395" s="6">
        <v>394</v>
      </c>
      <c r="B395" s="3" t="s">
        <v>2121</v>
      </c>
      <c r="C395" s="1" t="s">
        <v>0</v>
      </c>
      <c r="D395" s="1" t="s">
        <v>18</v>
      </c>
      <c r="E395" s="1" t="s">
        <v>20</v>
      </c>
      <c r="F395" s="1" t="s">
        <v>3</v>
      </c>
      <c r="G395" s="1" t="s">
        <v>4</v>
      </c>
      <c r="H395" s="4">
        <v>2133.9</v>
      </c>
      <c r="I395" s="1" t="s">
        <v>5</v>
      </c>
      <c r="J395" s="1" t="s">
        <v>5761</v>
      </c>
      <c r="K395" s="1">
        <f>COUNTIF($J$2:J395,"no")/$N$9</f>
        <v>3.2819166393173612E-4</v>
      </c>
      <c r="L395" s="1">
        <f>COUNTIF($J$2:J395,"yes")/$N$3</f>
        <v>0.39858012170385393</v>
      </c>
    </row>
    <row r="396" spans="1:12" x14ac:dyDescent="0.35">
      <c r="A396" s="6">
        <v>395</v>
      </c>
      <c r="B396" s="3" t="s">
        <v>2122</v>
      </c>
      <c r="C396" s="1" t="s">
        <v>0</v>
      </c>
      <c r="D396" s="1" t="s">
        <v>14</v>
      </c>
      <c r="E396" s="1" t="s">
        <v>16</v>
      </c>
      <c r="F396" s="1" t="s">
        <v>3</v>
      </c>
      <c r="G396" s="1" t="s">
        <v>4</v>
      </c>
      <c r="H396" s="4">
        <v>2133.1</v>
      </c>
      <c r="I396" s="1" t="s">
        <v>5</v>
      </c>
      <c r="J396" s="1" t="s">
        <v>5761</v>
      </c>
      <c r="K396" s="1">
        <f>COUNTIF($J$2:J396,"no")/$N$9</f>
        <v>3.2819166393173612E-4</v>
      </c>
      <c r="L396" s="1">
        <f>COUNTIF($J$2:J396,"yes")/$N$3</f>
        <v>0.39959432048681542</v>
      </c>
    </row>
    <row r="397" spans="1:12" x14ac:dyDescent="0.35">
      <c r="A397" s="6">
        <v>396</v>
      </c>
      <c r="B397" s="3" t="s">
        <v>2123</v>
      </c>
      <c r="C397" s="1" t="s">
        <v>0</v>
      </c>
      <c r="D397" s="1" t="s">
        <v>1</v>
      </c>
      <c r="E397" s="1" t="s">
        <v>2</v>
      </c>
      <c r="F397" s="1" t="s">
        <v>3</v>
      </c>
      <c r="G397" s="1" t="s">
        <v>4</v>
      </c>
      <c r="H397" s="4">
        <v>2132.5</v>
      </c>
      <c r="I397" s="1" t="s">
        <v>5</v>
      </c>
      <c r="J397" s="1" t="s">
        <v>5761</v>
      </c>
      <c r="K397" s="1">
        <f>COUNTIF($J$2:J397,"no")/$N$9</f>
        <v>3.2819166393173612E-4</v>
      </c>
      <c r="L397" s="1">
        <f>COUNTIF($J$2:J397,"yes")/$N$3</f>
        <v>0.40060851926977686</v>
      </c>
    </row>
    <row r="398" spans="1:12" x14ac:dyDescent="0.35">
      <c r="A398" s="6">
        <v>397</v>
      </c>
      <c r="B398" s="3" t="s">
        <v>2124</v>
      </c>
      <c r="C398" s="1" t="s">
        <v>0</v>
      </c>
      <c r="D398" s="1" t="s">
        <v>43</v>
      </c>
      <c r="E398" s="1" t="s">
        <v>41</v>
      </c>
      <c r="F398" s="1" t="s">
        <v>3</v>
      </c>
      <c r="G398" s="1" t="s">
        <v>4</v>
      </c>
      <c r="H398" s="4">
        <v>2130.9</v>
      </c>
      <c r="I398" s="1" t="s">
        <v>5</v>
      </c>
      <c r="J398" s="1" t="s">
        <v>5761</v>
      </c>
      <c r="K398" s="1">
        <f>COUNTIF($J$2:J398,"no")/$N$9</f>
        <v>3.2819166393173612E-4</v>
      </c>
      <c r="L398" s="1">
        <f>COUNTIF($J$2:J398,"yes")/$N$3</f>
        <v>0.40162271805273836</v>
      </c>
    </row>
    <row r="399" spans="1:12" x14ac:dyDescent="0.35">
      <c r="A399" s="6">
        <v>398</v>
      </c>
      <c r="B399" s="3" t="s">
        <v>2125</v>
      </c>
      <c r="C399" s="1" t="s">
        <v>0</v>
      </c>
      <c r="D399" s="1" t="s">
        <v>38</v>
      </c>
      <c r="E399" s="1" t="s">
        <v>40</v>
      </c>
      <c r="F399" s="1" t="s">
        <v>3</v>
      </c>
      <c r="G399" s="1" t="s">
        <v>4</v>
      </c>
      <c r="H399" s="4">
        <v>2129.9</v>
      </c>
      <c r="I399" s="1" t="s">
        <v>5</v>
      </c>
      <c r="J399" s="1" t="s">
        <v>5761</v>
      </c>
      <c r="K399" s="1">
        <f>COUNTIF($J$2:J399,"no")/$N$9</f>
        <v>3.2819166393173612E-4</v>
      </c>
      <c r="L399" s="1">
        <f>COUNTIF($J$2:J399,"yes")/$N$3</f>
        <v>0.4026369168356998</v>
      </c>
    </row>
    <row r="400" spans="1:12" x14ac:dyDescent="0.35">
      <c r="A400" s="6">
        <v>399</v>
      </c>
      <c r="B400" s="3" t="s">
        <v>2126</v>
      </c>
      <c r="C400" s="1" t="s">
        <v>0</v>
      </c>
      <c r="D400" s="1" t="s">
        <v>1</v>
      </c>
      <c r="E400" s="1" t="s">
        <v>10</v>
      </c>
      <c r="F400" s="1" t="s">
        <v>3</v>
      </c>
      <c r="G400" s="1" t="s">
        <v>4</v>
      </c>
      <c r="H400" s="4">
        <v>2129.6999999999998</v>
      </c>
      <c r="I400" s="1" t="s">
        <v>5</v>
      </c>
      <c r="J400" s="1" t="s">
        <v>5761</v>
      </c>
      <c r="K400" s="1">
        <f>COUNTIF($J$2:J400,"no")/$N$9</f>
        <v>3.2819166393173612E-4</v>
      </c>
      <c r="L400" s="1">
        <f>COUNTIF($J$2:J400,"yes")/$N$3</f>
        <v>0.40365111561866124</v>
      </c>
    </row>
    <row r="401" spans="1:12" x14ac:dyDescent="0.35">
      <c r="A401" s="6">
        <v>400</v>
      </c>
      <c r="B401" s="3" t="s">
        <v>2127</v>
      </c>
      <c r="C401" s="1" t="s">
        <v>0</v>
      </c>
      <c r="D401" s="1" t="s">
        <v>18</v>
      </c>
      <c r="E401" s="1" t="s">
        <v>17</v>
      </c>
      <c r="F401" s="1" t="s">
        <v>3</v>
      </c>
      <c r="G401" s="1" t="s">
        <v>4</v>
      </c>
      <c r="H401" s="4">
        <v>2129.3000000000002</v>
      </c>
      <c r="I401" s="1" t="s">
        <v>5</v>
      </c>
      <c r="J401" s="1" t="s">
        <v>5761</v>
      </c>
      <c r="K401" s="1">
        <f>COUNTIF($J$2:J401,"no")/$N$9</f>
        <v>3.2819166393173612E-4</v>
      </c>
      <c r="L401" s="1">
        <f>COUNTIF($J$2:J401,"yes")/$N$3</f>
        <v>0.40466531440162273</v>
      </c>
    </row>
    <row r="402" spans="1:12" x14ac:dyDescent="0.35">
      <c r="A402" s="6">
        <v>401</v>
      </c>
      <c r="B402" s="3" t="s">
        <v>2128</v>
      </c>
      <c r="C402" s="1" t="s">
        <v>0</v>
      </c>
      <c r="D402" s="1" t="s">
        <v>39</v>
      </c>
      <c r="E402" s="1" t="s">
        <v>17</v>
      </c>
      <c r="F402" s="1" t="s">
        <v>3</v>
      </c>
      <c r="G402" s="1" t="s">
        <v>4</v>
      </c>
      <c r="H402" s="4">
        <v>2129.1999999999998</v>
      </c>
      <c r="I402" s="1" t="s">
        <v>5</v>
      </c>
      <c r="J402" s="1" t="s">
        <v>5761</v>
      </c>
      <c r="K402" s="1">
        <f>COUNTIF($J$2:J402,"no")/$N$9</f>
        <v>3.2819166393173612E-4</v>
      </c>
      <c r="L402" s="1">
        <f>COUNTIF($J$2:J402,"yes")/$N$3</f>
        <v>0.40567951318458417</v>
      </c>
    </row>
    <row r="403" spans="1:12" x14ac:dyDescent="0.35">
      <c r="A403" s="6">
        <v>402</v>
      </c>
      <c r="B403" s="3" t="s">
        <v>2129</v>
      </c>
      <c r="C403" s="1" t="s">
        <v>0</v>
      </c>
      <c r="D403" s="1" t="s">
        <v>21</v>
      </c>
      <c r="E403" s="1" t="s">
        <v>11</v>
      </c>
      <c r="F403" s="1" t="s">
        <v>3</v>
      </c>
      <c r="G403" s="1" t="s">
        <v>4</v>
      </c>
      <c r="H403" s="4">
        <v>2128.6999999999998</v>
      </c>
      <c r="I403" s="1" t="s">
        <v>5</v>
      </c>
      <c r="J403" s="1" t="s">
        <v>5761</v>
      </c>
      <c r="K403" s="1">
        <f>COUNTIF($J$2:J403,"no")/$N$9</f>
        <v>3.2819166393173612E-4</v>
      </c>
      <c r="L403" s="1">
        <f>COUNTIF($J$2:J403,"yes")/$N$3</f>
        <v>0.40669371196754561</v>
      </c>
    </row>
    <row r="404" spans="1:12" x14ac:dyDescent="0.35">
      <c r="A404" s="6">
        <v>403</v>
      </c>
      <c r="B404" s="3" t="s">
        <v>2130</v>
      </c>
      <c r="C404" s="1" t="s">
        <v>0</v>
      </c>
      <c r="D404" s="1" t="s">
        <v>38</v>
      </c>
      <c r="E404" s="1" t="s">
        <v>20</v>
      </c>
      <c r="F404" s="1" t="s">
        <v>3</v>
      </c>
      <c r="G404" s="1" t="s">
        <v>4</v>
      </c>
      <c r="H404" s="4">
        <v>2127.1999999999998</v>
      </c>
      <c r="I404" s="1" t="s">
        <v>5</v>
      </c>
      <c r="J404" s="1" t="s">
        <v>5761</v>
      </c>
      <c r="K404" s="1">
        <f>COUNTIF($J$2:J404,"no")/$N$9</f>
        <v>3.2819166393173612E-4</v>
      </c>
      <c r="L404" s="1">
        <f>COUNTIF($J$2:J404,"yes")/$N$3</f>
        <v>0.40770791075050711</v>
      </c>
    </row>
    <row r="405" spans="1:12" x14ac:dyDescent="0.35">
      <c r="A405" s="6">
        <v>404</v>
      </c>
      <c r="B405" s="3" t="s">
        <v>2131</v>
      </c>
      <c r="C405" s="1" t="s">
        <v>0</v>
      </c>
      <c r="D405" s="1" t="s">
        <v>21</v>
      </c>
      <c r="E405" s="1" t="s">
        <v>11</v>
      </c>
      <c r="F405" s="1" t="s">
        <v>3</v>
      </c>
      <c r="G405" s="1" t="s">
        <v>4</v>
      </c>
      <c r="H405" s="4">
        <v>2126.3000000000002</v>
      </c>
      <c r="I405" s="1" t="s">
        <v>5</v>
      </c>
      <c r="J405" s="1" t="s">
        <v>5761</v>
      </c>
      <c r="K405" s="1">
        <f>COUNTIF($J$2:J405,"no")/$N$9</f>
        <v>3.2819166393173612E-4</v>
      </c>
      <c r="L405" s="1">
        <f>COUNTIF($J$2:J405,"yes")/$N$3</f>
        <v>0.40872210953346855</v>
      </c>
    </row>
    <row r="406" spans="1:12" x14ac:dyDescent="0.35">
      <c r="A406" s="6">
        <v>405</v>
      </c>
      <c r="B406" s="3" t="s">
        <v>2132</v>
      </c>
      <c r="C406" s="1" t="s">
        <v>0</v>
      </c>
      <c r="D406" s="1" t="s">
        <v>3</v>
      </c>
      <c r="E406" s="1" t="s">
        <v>44</v>
      </c>
      <c r="F406" s="1" t="s">
        <v>3</v>
      </c>
      <c r="G406" s="1" t="s">
        <v>4</v>
      </c>
      <c r="H406" s="4">
        <v>2125.8000000000002</v>
      </c>
      <c r="I406" s="1" t="s">
        <v>5</v>
      </c>
      <c r="J406" s="1" t="s">
        <v>5761</v>
      </c>
      <c r="K406" s="1">
        <f>COUNTIF($J$2:J406,"no")/$N$9</f>
        <v>3.2819166393173612E-4</v>
      </c>
      <c r="L406" s="1">
        <f>COUNTIF($J$2:J406,"yes")/$N$3</f>
        <v>0.40973630831643004</v>
      </c>
    </row>
    <row r="407" spans="1:12" x14ac:dyDescent="0.35">
      <c r="A407" s="6">
        <v>406</v>
      </c>
      <c r="B407" s="3" t="s">
        <v>2133</v>
      </c>
      <c r="C407" s="1" t="s">
        <v>0</v>
      </c>
      <c r="D407" s="1" t="s">
        <v>18</v>
      </c>
      <c r="E407" s="1" t="s">
        <v>45</v>
      </c>
      <c r="F407" s="1" t="s">
        <v>3</v>
      </c>
      <c r="G407" s="1" t="s">
        <v>4</v>
      </c>
      <c r="H407" s="4">
        <v>2124.8000000000002</v>
      </c>
      <c r="I407" s="1" t="s">
        <v>5</v>
      </c>
      <c r="J407" s="1" t="s">
        <v>5761</v>
      </c>
      <c r="K407" s="1">
        <f>COUNTIF($J$2:J407,"no")/$N$9</f>
        <v>3.2819166393173612E-4</v>
      </c>
      <c r="L407" s="1">
        <f>COUNTIF($J$2:J407,"yes")/$N$3</f>
        <v>0.41075050709939148</v>
      </c>
    </row>
    <row r="408" spans="1:12" x14ac:dyDescent="0.35">
      <c r="A408" s="6">
        <v>407</v>
      </c>
      <c r="B408" s="3" t="s">
        <v>2134</v>
      </c>
      <c r="C408" s="1" t="s">
        <v>0</v>
      </c>
      <c r="D408" s="1" t="s">
        <v>1</v>
      </c>
      <c r="E408" s="1" t="s">
        <v>2</v>
      </c>
      <c r="F408" s="1" t="s">
        <v>3</v>
      </c>
      <c r="G408" s="1" t="s">
        <v>4</v>
      </c>
      <c r="H408" s="4">
        <v>2124.6999999999998</v>
      </c>
      <c r="I408" s="1" t="s">
        <v>5</v>
      </c>
      <c r="J408" s="1" t="s">
        <v>5761</v>
      </c>
      <c r="K408" s="1">
        <f>COUNTIF($J$2:J408,"no")/$N$9</f>
        <v>3.2819166393173612E-4</v>
      </c>
      <c r="L408" s="1">
        <f>COUNTIF($J$2:J408,"yes")/$N$3</f>
        <v>0.41176470588235292</v>
      </c>
    </row>
    <row r="409" spans="1:12" x14ac:dyDescent="0.35">
      <c r="A409" s="6">
        <v>408</v>
      </c>
      <c r="B409" s="3" t="s">
        <v>2135</v>
      </c>
      <c r="C409" s="1" t="s">
        <v>0</v>
      </c>
      <c r="D409" s="1" t="s">
        <v>1</v>
      </c>
      <c r="E409" s="1" t="s">
        <v>10</v>
      </c>
      <c r="F409" s="1" t="s">
        <v>3</v>
      </c>
      <c r="G409" s="1" t="s">
        <v>4</v>
      </c>
      <c r="H409" s="4">
        <v>2124.3000000000002</v>
      </c>
      <c r="I409" s="1" t="s">
        <v>5</v>
      </c>
      <c r="J409" s="1" t="s">
        <v>5761</v>
      </c>
      <c r="K409" s="1">
        <f>COUNTIF($J$2:J409,"no")/$N$9</f>
        <v>3.2819166393173612E-4</v>
      </c>
      <c r="L409" s="1">
        <f>COUNTIF($J$2:J409,"yes")/$N$3</f>
        <v>0.41277890466531442</v>
      </c>
    </row>
    <row r="410" spans="1:12" x14ac:dyDescent="0.35">
      <c r="A410" s="6">
        <v>409</v>
      </c>
      <c r="B410" s="3" t="s">
        <v>2136</v>
      </c>
      <c r="C410" s="1" t="s">
        <v>0</v>
      </c>
      <c r="D410" s="1" t="s">
        <v>14</v>
      </c>
      <c r="E410" s="1" t="s">
        <v>16</v>
      </c>
      <c r="F410" s="1" t="s">
        <v>3</v>
      </c>
      <c r="G410" s="1" t="s">
        <v>4</v>
      </c>
      <c r="H410" s="4">
        <v>2123.6999999999998</v>
      </c>
      <c r="I410" s="1" t="s">
        <v>5</v>
      </c>
      <c r="J410" s="1" t="s">
        <v>5761</v>
      </c>
      <c r="K410" s="1">
        <f>COUNTIF($J$2:J410,"no")/$N$9</f>
        <v>3.2819166393173612E-4</v>
      </c>
      <c r="L410" s="1">
        <f>COUNTIF($J$2:J410,"yes")/$N$3</f>
        <v>0.41379310344827586</v>
      </c>
    </row>
    <row r="411" spans="1:12" x14ac:dyDescent="0.35">
      <c r="A411" s="6">
        <v>410</v>
      </c>
      <c r="B411" s="3" t="s">
        <v>2137</v>
      </c>
      <c r="C411" s="1" t="s">
        <v>0</v>
      </c>
      <c r="D411" s="1" t="s">
        <v>38</v>
      </c>
      <c r="E411" s="1" t="s">
        <v>40</v>
      </c>
      <c r="F411" s="1" t="s">
        <v>3</v>
      </c>
      <c r="G411" s="1" t="s">
        <v>4</v>
      </c>
      <c r="H411" s="4">
        <v>2122.3000000000002</v>
      </c>
      <c r="I411" s="1" t="s">
        <v>5</v>
      </c>
      <c r="J411" s="1" t="s">
        <v>5761</v>
      </c>
      <c r="K411" s="1">
        <f>COUNTIF($J$2:J411,"no")/$N$9</f>
        <v>3.2819166393173612E-4</v>
      </c>
      <c r="L411" s="1">
        <f>COUNTIF($J$2:J411,"yes")/$N$3</f>
        <v>0.4148073022312373</v>
      </c>
    </row>
    <row r="412" spans="1:12" x14ac:dyDescent="0.35">
      <c r="A412" s="6">
        <v>411</v>
      </c>
      <c r="B412" s="3" t="s">
        <v>2138</v>
      </c>
      <c r="C412" s="1" t="s">
        <v>0</v>
      </c>
      <c r="D412" s="1" t="s">
        <v>1</v>
      </c>
      <c r="E412" s="1" t="s">
        <v>34</v>
      </c>
      <c r="F412" s="1" t="s">
        <v>3</v>
      </c>
      <c r="G412" s="1" t="s">
        <v>4</v>
      </c>
      <c r="H412" s="4">
        <v>2121.1999999999998</v>
      </c>
      <c r="I412" s="1" t="s">
        <v>5</v>
      </c>
      <c r="J412" s="1" t="s">
        <v>5761</v>
      </c>
      <c r="K412" s="1">
        <f>COUNTIF($J$2:J412,"no")/$N$9</f>
        <v>3.2819166393173612E-4</v>
      </c>
      <c r="L412" s="1">
        <f>COUNTIF($J$2:J412,"yes")/$N$3</f>
        <v>0.41582150101419879</v>
      </c>
    </row>
    <row r="413" spans="1:12" x14ac:dyDescent="0.35">
      <c r="A413" s="6">
        <v>412</v>
      </c>
      <c r="B413" s="3" t="s">
        <v>2139</v>
      </c>
      <c r="C413" s="1" t="s">
        <v>0</v>
      </c>
      <c r="D413" s="1" t="s">
        <v>1</v>
      </c>
      <c r="E413" s="1" t="s">
        <v>6</v>
      </c>
      <c r="F413" s="1" t="s">
        <v>3</v>
      </c>
      <c r="G413" s="1" t="s">
        <v>4</v>
      </c>
      <c r="H413" s="4">
        <v>2119.6</v>
      </c>
      <c r="I413" s="1" t="s">
        <v>5</v>
      </c>
      <c r="J413" s="1" t="s">
        <v>5761</v>
      </c>
      <c r="K413" s="1">
        <f>COUNTIF($J$2:J413,"no")/$N$9</f>
        <v>3.2819166393173612E-4</v>
      </c>
      <c r="L413" s="1">
        <f>COUNTIF($J$2:J413,"yes")/$N$3</f>
        <v>0.41683569979716023</v>
      </c>
    </row>
    <row r="414" spans="1:12" x14ac:dyDescent="0.35">
      <c r="A414" s="6">
        <v>413</v>
      </c>
      <c r="B414" s="3" t="s">
        <v>2140</v>
      </c>
      <c r="C414" s="1" t="s">
        <v>0</v>
      </c>
      <c r="D414" s="1" t="s">
        <v>30</v>
      </c>
      <c r="E414" s="1" t="s">
        <v>46</v>
      </c>
      <c r="F414" s="1" t="s">
        <v>3</v>
      </c>
      <c r="G414" s="1" t="s">
        <v>4</v>
      </c>
      <c r="H414" s="4">
        <v>2119</v>
      </c>
      <c r="I414" s="1" t="s">
        <v>5</v>
      </c>
      <c r="J414" s="1" t="s">
        <v>5761</v>
      </c>
      <c r="K414" s="1">
        <f>COUNTIF($J$2:J414,"no")/$N$9</f>
        <v>3.2819166393173612E-4</v>
      </c>
      <c r="L414" s="1">
        <f>COUNTIF($J$2:J414,"yes")/$N$3</f>
        <v>0.41784989858012173</v>
      </c>
    </row>
    <row r="415" spans="1:12" x14ac:dyDescent="0.35">
      <c r="A415" s="6">
        <v>414</v>
      </c>
      <c r="B415" s="3" t="s">
        <v>2141</v>
      </c>
      <c r="C415" s="1" t="s">
        <v>0</v>
      </c>
      <c r="D415" s="1" t="s">
        <v>1</v>
      </c>
      <c r="E415" s="1" t="s">
        <v>10</v>
      </c>
      <c r="F415" s="1" t="s">
        <v>3</v>
      </c>
      <c r="G415" s="1" t="s">
        <v>4</v>
      </c>
      <c r="H415" s="4">
        <v>2118.6</v>
      </c>
      <c r="I415" s="1" t="s">
        <v>5</v>
      </c>
      <c r="J415" s="1" t="s">
        <v>5761</v>
      </c>
      <c r="K415" s="1">
        <f>COUNTIF($J$2:J415,"no")/$N$9</f>
        <v>3.2819166393173612E-4</v>
      </c>
      <c r="L415" s="1">
        <f>COUNTIF($J$2:J415,"yes")/$N$3</f>
        <v>0.41886409736308317</v>
      </c>
    </row>
    <row r="416" spans="1:12" x14ac:dyDescent="0.35">
      <c r="A416" s="6">
        <v>415</v>
      </c>
      <c r="B416" s="3" t="s">
        <v>2142</v>
      </c>
      <c r="C416" s="1" t="s">
        <v>0</v>
      </c>
      <c r="D416" s="1" t="s">
        <v>1</v>
      </c>
      <c r="E416" s="1" t="s">
        <v>40</v>
      </c>
      <c r="F416" s="1" t="s">
        <v>3</v>
      </c>
      <c r="G416" s="1" t="s">
        <v>4</v>
      </c>
      <c r="H416" s="4">
        <v>2117.3000000000002</v>
      </c>
      <c r="I416" s="1" t="s">
        <v>5</v>
      </c>
      <c r="J416" s="1" t="s">
        <v>5761</v>
      </c>
      <c r="K416" s="1">
        <f>COUNTIF($J$2:J416,"no")/$N$9</f>
        <v>3.2819166393173612E-4</v>
      </c>
      <c r="L416" s="1">
        <f>COUNTIF($J$2:J416,"yes")/$N$3</f>
        <v>0.41987829614604461</v>
      </c>
    </row>
    <row r="417" spans="1:12" x14ac:dyDescent="0.35">
      <c r="A417" s="6">
        <v>416</v>
      </c>
      <c r="B417" s="3" t="s">
        <v>2143</v>
      </c>
      <c r="C417" s="1" t="s">
        <v>0</v>
      </c>
      <c r="D417" s="1" t="s">
        <v>47</v>
      </c>
      <c r="E417" s="1" t="s">
        <v>33</v>
      </c>
      <c r="F417" s="1" t="s">
        <v>3</v>
      </c>
      <c r="G417" s="1" t="s">
        <v>4</v>
      </c>
      <c r="H417" s="4">
        <v>2116.3000000000002</v>
      </c>
      <c r="I417" s="1" t="s">
        <v>5</v>
      </c>
      <c r="J417" s="1" t="s">
        <v>5761</v>
      </c>
      <c r="K417" s="1">
        <f>COUNTIF($J$2:J417,"no")/$N$9</f>
        <v>3.2819166393173612E-4</v>
      </c>
      <c r="L417" s="1">
        <f>COUNTIF($J$2:J417,"yes")/$N$3</f>
        <v>0.4208924949290061</v>
      </c>
    </row>
    <row r="418" spans="1:12" x14ac:dyDescent="0.35">
      <c r="A418" s="6">
        <v>417</v>
      </c>
      <c r="B418" s="3" t="s">
        <v>2144</v>
      </c>
      <c r="C418" s="1" t="s">
        <v>0</v>
      </c>
      <c r="D418" s="1" t="s">
        <v>1</v>
      </c>
      <c r="E418" s="1" t="s">
        <v>6</v>
      </c>
      <c r="F418" s="1" t="s">
        <v>3</v>
      </c>
      <c r="G418" s="1" t="s">
        <v>4</v>
      </c>
      <c r="H418" s="4">
        <v>2115.1999999999998</v>
      </c>
      <c r="I418" s="1" t="s">
        <v>5</v>
      </c>
      <c r="J418" s="1" t="s">
        <v>5761</v>
      </c>
      <c r="K418" s="1">
        <f>COUNTIF($J$2:J418,"no")/$N$9</f>
        <v>3.2819166393173612E-4</v>
      </c>
      <c r="L418" s="1">
        <f>COUNTIF($J$2:J418,"yes")/$N$3</f>
        <v>0.42190669371196754</v>
      </c>
    </row>
    <row r="419" spans="1:12" x14ac:dyDescent="0.35">
      <c r="A419" s="6">
        <v>418</v>
      </c>
      <c r="B419" s="3" t="s">
        <v>2145</v>
      </c>
      <c r="C419" s="1" t="s">
        <v>0</v>
      </c>
      <c r="D419" s="1" t="s">
        <v>1</v>
      </c>
      <c r="E419" s="1" t="s">
        <v>2</v>
      </c>
      <c r="F419" s="1" t="s">
        <v>3</v>
      </c>
      <c r="G419" s="1" t="s">
        <v>4</v>
      </c>
      <c r="H419" s="4">
        <v>2115</v>
      </c>
      <c r="I419" s="1" t="s">
        <v>5</v>
      </c>
      <c r="J419" s="1" t="s">
        <v>5761</v>
      </c>
      <c r="K419" s="1">
        <f>COUNTIF($J$2:J419,"no")/$N$9</f>
        <v>3.2819166393173612E-4</v>
      </c>
      <c r="L419" s="1">
        <f>COUNTIF($J$2:J419,"yes")/$N$3</f>
        <v>0.42292089249492898</v>
      </c>
    </row>
    <row r="420" spans="1:12" x14ac:dyDescent="0.35">
      <c r="A420" s="6">
        <v>419</v>
      </c>
      <c r="B420" s="3" t="s">
        <v>2146</v>
      </c>
      <c r="C420" s="1" t="s">
        <v>0</v>
      </c>
      <c r="D420" s="1" t="s">
        <v>1</v>
      </c>
      <c r="E420" s="1" t="s">
        <v>6</v>
      </c>
      <c r="F420" s="1" t="s">
        <v>3</v>
      </c>
      <c r="G420" s="1" t="s">
        <v>4</v>
      </c>
      <c r="H420" s="4">
        <v>2114.1999999999998</v>
      </c>
      <c r="I420" s="1" t="s">
        <v>5</v>
      </c>
      <c r="J420" s="1" t="s">
        <v>5761</v>
      </c>
      <c r="K420" s="1">
        <f>COUNTIF($J$2:J420,"no")/$N$9</f>
        <v>3.2819166393173612E-4</v>
      </c>
      <c r="L420" s="1">
        <f>COUNTIF($J$2:J420,"yes")/$N$3</f>
        <v>0.42393509127789047</v>
      </c>
    </row>
    <row r="421" spans="1:12" x14ac:dyDescent="0.35">
      <c r="A421" s="6">
        <v>420</v>
      </c>
      <c r="B421" s="3" t="s">
        <v>2147</v>
      </c>
      <c r="C421" s="1" t="s">
        <v>0</v>
      </c>
      <c r="D421" s="1" t="s">
        <v>30</v>
      </c>
      <c r="E421" s="1" t="s">
        <v>46</v>
      </c>
      <c r="F421" s="1" t="s">
        <v>3</v>
      </c>
      <c r="G421" s="1" t="s">
        <v>4</v>
      </c>
      <c r="H421" s="4">
        <v>2113.9</v>
      </c>
      <c r="I421" s="1" t="s">
        <v>5</v>
      </c>
      <c r="J421" s="1" t="s">
        <v>5761</v>
      </c>
      <c r="K421" s="1">
        <f>COUNTIF($J$2:J421,"no")/$N$9</f>
        <v>3.2819166393173612E-4</v>
      </c>
      <c r="L421" s="1">
        <f>COUNTIF($J$2:J421,"yes")/$N$3</f>
        <v>0.42494929006085191</v>
      </c>
    </row>
    <row r="422" spans="1:12" x14ac:dyDescent="0.35">
      <c r="A422" s="6">
        <v>421</v>
      </c>
      <c r="B422" s="3" t="s">
        <v>2148</v>
      </c>
      <c r="C422" s="1" t="s">
        <v>0</v>
      </c>
      <c r="D422" s="1" t="s">
        <v>30</v>
      </c>
      <c r="E422" s="1" t="s">
        <v>46</v>
      </c>
      <c r="F422" s="1" t="s">
        <v>3</v>
      </c>
      <c r="G422" s="1" t="s">
        <v>4</v>
      </c>
      <c r="H422" s="4">
        <v>2113.5</v>
      </c>
      <c r="I422" s="1" t="s">
        <v>5</v>
      </c>
      <c r="J422" s="1" t="s">
        <v>5761</v>
      </c>
      <c r="K422" s="1">
        <f>COUNTIF($J$2:J422,"no")/$N$9</f>
        <v>3.2819166393173612E-4</v>
      </c>
      <c r="L422" s="1">
        <f>COUNTIF($J$2:J422,"yes")/$N$3</f>
        <v>0.42596348884381341</v>
      </c>
    </row>
    <row r="423" spans="1:12" x14ac:dyDescent="0.35">
      <c r="A423" s="6">
        <v>422</v>
      </c>
      <c r="B423" s="3" t="s">
        <v>2149</v>
      </c>
      <c r="C423" s="1" t="s">
        <v>0</v>
      </c>
      <c r="D423" s="1" t="s">
        <v>30</v>
      </c>
      <c r="E423" s="1" t="s">
        <v>46</v>
      </c>
      <c r="F423" s="1" t="s">
        <v>3</v>
      </c>
      <c r="G423" s="1" t="s">
        <v>4</v>
      </c>
      <c r="H423" s="4">
        <v>2113.4</v>
      </c>
      <c r="I423" s="1" t="s">
        <v>5</v>
      </c>
      <c r="J423" s="1" t="s">
        <v>5761</v>
      </c>
      <c r="K423" s="1">
        <f>COUNTIF($J$2:J423,"no")/$N$9</f>
        <v>3.2819166393173612E-4</v>
      </c>
      <c r="L423" s="1">
        <f>COUNTIF($J$2:J423,"yes")/$N$3</f>
        <v>0.42697768762677485</v>
      </c>
    </row>
    <row r="424" spans="1:12" x14ac:dyDescent="0.35">
      <c r="A424" s="6">
        <v>423</v>
      </c>
      <c r="B424" s="3" t="s">
        <v>2150</v>
      </c>
      <c r="C424" s="1" t="s">
        <v>0</v>
      </c>
      <c r="D424" s="1" t="s">
        <v>30</v>
      </c>
      <c r="E424" s="1" t="s">
        <v>46</v>
      </c>
      <c r="F424" s="1" t="s">
        <v>3</v>
      </c>
      <c r="G424" s="1" t="s">
        <v>4</v>
      </c>
      <c r="H424" s="4">
        <v>2112.9</v>
      </c>
      <c r="I424" s="1" t="s">
        <v>5</v>
      </c>
      <c r="J424" s="1" t="s">
        <v>5761</v>
      </c>
      <c r="K424" s="1">
        <f>COUNTIF($J$2:J424,"no")/$N$9</f>
        <v>3.2819166393173612E-4</v>
      </c>
      <c r="L424" s="1">
        <f>COUNTIF($J$2:J424,"yes")/$N$3</f>
        <v>0.42799188640973629</v>
      </c>
    </row>
    <row r="425" spans="1:12" x14ac:dyDescent="0.35">
      <c r="A425" s="6">
        <v>424</v>
      </c>
      <c r="B425" s="3" t="s">
        <v>2151</v>
      </c>
      <c r="C425" s="1" t="s">
        <v>0</v>
      </c>
      <c r="D425" s="1" t="s">
        <v>30</v>
      </c>
      <c r="E425" s="1" t="s">
        <v>46</v>
      </c>
      <c r="F425" s="1" t="s">
        <v>3</v>
      </c>
      <c r="G425" s="1" t="s">
        <v>4</v>
      </c>
      <c r="H425" s="4">
        <v>2112.6999999999998</v>
      </c>
      <c r="I425" s="1" t="s">
        <v>5</v>
      </c>
      <c r="J425" s="1" t="s">
        <v>5761</v>
      </c>
      <c r="K425" s="1">
        <f>COUNTIF($J$2:J425,"no")/$N$9</f>
        <v>3.2819166393173612E-4</v>
      </c>
      <c r="L425" s="1">
        <f>COUNTIF($J$2:J425,"yes")/$N$3</f>
        <v>0.42900608519269778</v>
      </c>
    </row>
    <row r="426" spans="1:12" x14ac:dyDescent="0.35">
      <c r="A426" s="6">
        <v>425</v>
      </c>
      <c r="B426" s="3" t="s">
        <v>2152</v>
      </c>
      <c r="C426" s="1" t="s">
        <v>0</v>
      </c>
      <c r="D426" s="1" t="s">
        <v>1</v>
      </c>
      <c r="E426" s="1" t="s">
        <v>34</v>
      </c>
      <c r="F426" s="1" t="s">
        <v>3</v>
      </c>
      <c r="G426" s="1" t="s">
        <v>4</v>
      </c>
      <c r="H426" s="4">
        <v>2112.6999999999998</v>
      </c>
      <c r="I426" s="1" t="s">
        <v>5</v>
      </c>
      <c r="J426" s="1" t="s">
        <v>5761</v>
      </c>
      <c r="K426" s="1">
        <f>COUNTIF($J$2:J426,"no")/$N$9</f>
        <v>3.2819166393173612E-4</v>
      </c>
      <c r="L426" s="1">
        <f>COUNTIF($J$2:J426,"yes")/$N$3</f>
        <v>0.43002028397565922</v>
      </c>
    </row>
    <row r="427" spans="1:12" x14ac:dyDescent="0.35">
      <c r="A427" s="6">
        <v>426</v>
      </c>
      <c r="B427" s="3" t="s">
        <v>2153</v>
      </c>
      <c r="C427" s="1" t="s">
        <v>0</v>
      </c>
      <c r="D427" s="1" t="s">
        <v>21</v>
      </c>
      <c r="E427" s="1" t="s">
        <v>11</v>
      </c>
      <c r="F427" s="1" t="s">
        <v>3</v>
      </c>
      <c r="G427" s="1" t="s">
        <v>4</v>
      </c>
      <c r="H427" s="4">
        <v>2112.4</v>
      </c>
      <c r="I427" s="1" t="s">
        <v>5</v>
      </c>
      <c r="J427" s="1" t="s">
        <v>5761</v>
      </c>
      <c r="K427" s="1">
        <f>COUNTIF($J$2:J427,"no")/$N$9</f>
        <v>3.2819166393173612E-4</v>
      </c>
      <c r="L427" s="1">
        <f>COUNTIF($J$2:J427,"yes")/$N$3</f>
        <v>0.43103448275862066</v>
      </c>
    </row>
    <row r="428" spans="1:12" x14ac:dyDescent="0.35">
      <c r="A428" s="6">
        <v>427</v>
      </c>
      <c r="B428" s="3" t="s">
        <v>2154</v>
      </c>
      <c r="C428" s="1" t="s">
        <v>0</v>
      </c>
      <c r="D428" s="1" t="s">
        <v>7</v>
      </c>
      <c r="E428" s="1" t="s">
        <v>41</v>
      </c>
      <c r="F428" s="1" t="s">
        <v>3</v>
      </c>
      <c r="G428" s="1" t="s">
        <v>4</v>
      </c>
      <c r="H428" s="4">
        <v>2111.4</v>
      </c>
      <c r="I428" s="1" t="s">
        <v>5</v>
      </c>
      <c r="J428" s="1" t="s">
        <v>5761</v>
      </c>
      <c r="K428" s="1">
        <f>COUNTIF($J$2:J428,"no")/$N$9</f>
        <v>3.2819166393173612E-4</v>
      </c>
      <c r="L428" s="1">
        <f>COUNTIF($J$2:J428,"yes")/$N$3</f>
        <v>0.43204868154158216</v>
      </c>
    </row>
    <row r="429" spans="1:12" x14ac:dyDescent="0.35">
      <c r="A429" s="6">
        <v>428</v>
      </c>
      <c r="B429" s="3" t="s">
        <v>2155</v>
      </c>
      <c r="C429" s="1" t="s">
        <v>0</v>
      </c>
      <c r="D429" s="1" t="s">
        <v>1</v>
      </c>
      <c r="E429" s="1" t="s">
        <v>10</v>
      </c>
      <c r="F429" s="1" t="s">
        <v>3</v>
      </c>
      <c r="G429" s="1" t="s">
        <v>4</v>
      </c>
      <c r="H429" s="4">
        <v>2111.1999999999998</v>
      </c>
      <c r="I429" s="1" t="s">
        <v>5</v>
      </c>
      <c r="J429" s="1" t="s">
        <v>5761</v>
      </c>
      <c r="K429" s="1">
        <f>COUNTIF($J$2:J429,"no")/$N$9</f>
        <v>3.2819166393173612E-4</v>
      </c>
      <c r="L429" s="1">
        <f>COUNTIF($J$2:J429,"yes")/$N$3</f>
        <v>0.4330628803245436</v>
      </c>
    </row>
    <row r="430" spans="1:12" x14ac:dyDescent="0.35">
      <c r="A430" s="6">
        <v>429</v>
      </c>
      <c r="B430" s="3" t="s">
        <v>2156</v>
      </c>
      <c r="C430" s="1" t="s">
        <v>0</v>
      </c>
      <c r="D430" s="1" t="s">
        <v>21</v>
      </c>
      <c r="E430" s="1" t="s">
        <v>11</v>
      </c>
      <c r="F430" s="1" t="s">
        <v>3</v>
      </c>
      <c r="G430" s="1" t="s">
        <v>4</v>
      </c>
      <c r="H430" s="4">
        <v>2110.9</v>
      </c>
      <c r="I430" s="1" t="s">
        <v>5</v>
      </c>
      <c r="J430" s="1" t="s">
        <v>5761</v>
      </c>
      <c r="K430" s="1">
        <f>COUNTIF($J$2:J430,"no")/$N$9</f>
        <v>3.2819166393173612E-4</v>
      </c>
      <c r="L430" s="1">
        <f>COUNTIF($J$2:J430,"yes")/$N$3</f>
        <v>0.43407707910750509</v>
      </c>
    </row>
    <row r="431" spans="1:12" x14ac:dyDescent="0.35">
      <c r="A431" s="6">
        <v>430</v>
      </c>
      <c r="B431" s="3" t="s">
        <v>2157</v>
      </c>
      <c r="C431" s="1" t="s">
        <v>0</v>
      </c>
      <c r="D431" s="1" t="s">
        <v>1</v>
      </c>
      <c r="E431" s="1" t="s">
        <v>25</v>
      </c>
      <c r="F431" s="1" t="s">
        <v>3</v>
      </c>
      <c r="G431" s="1" t="s">
        <v>4</v>
      </c>
      <c r="H431" s="4">
        <v>2109.1999999999998</v>
      </c>
      <c r="I431" s="1" t="s">
        <v>5</v>
      </c>
      <c r="J431" s="1" t="s">
        <v>5761</v>
      </c>
      <c r="K431" s="1">
        <f>COUNTIF($J$2:J431,"no")/$N$9</f>
        <v>3.2819166393173612E-4</v>
      </c>
      <c r="L431" s="1">
        <f>COUNTIF($J$2:J431,"yes")/$N$3</f>
        <v>0.43509127789046653</v>
      </c>
    </row>
    <row r="432" spans="1:12" x14ac:dyDescent="0.35">
      <c r="A432" s="6">
        <v>431</v>
      </c>
      <c r="B432" s="3" t="s">
        <v>2158</v>
      </c>
      <c r="C432" s="1" t="s">
        <v>0</v>
      </c>
      <c r="D432" s="1" t="s">
        <v>47</v>
      </c>
      <c r="E432" s="1" t="s">
        <v>33</v>
      </c>
      <c r="F432" s="1" t="s">
        <v>3</v>
      </c>
      <c r="G432" s="1" t="s">
        <v>4</v>
      </c>
      <c r="H432" s="4">
        <v>2108.5</v>
      </c>
      <c r="I432" s="1" t="s">
        <v>5</v>
      </c>
      <c r="J432" s="1" t="s">
        <v>5761</v>
      </c>
      <c r="K432" s="1">
        <f>COUNTIF($J$2:J432,"no")/$N$9</f>
        <v>3.2819166393173612E-4</v>
      </c>
      <c r="L432" s="1">
        <f>COUNTIF($J$2:J432,"yes")/$N$3</f>
        <v>0.43610547667342797</v>
      </c>
    </row>
    <row r="433" spans="1:12" x14ac:dyDescent="0.35">
      <c r="A433" s="6">
        <v>432</v>
      </c>
      <c r="B433" s="3" t="s">
        <v>2159</v>
      </c>
      <c r="C433" s="1" t="s">
        <v>0</v>
      </c>
      <c r="D433" s="1" t="s">
        <v>38</v>
      </c>
      <c r="E433" s="1" t="s">
        <v>17</v>
      </c>
      <c r="F433" s="1" t="s">
        <v>3</v>
      </c>
      <c r="G433" s="1" t="s">
        <v>4</v>
      </c>
      <c r="H433" s="4">
        <v>2108.1</v>
      </c>
      <c r="I433" s="1" t="s">
        <v>5</v>
      </c>
      <c r="J433" s="1" t="s">
        <v>5761</v>
      </c>
      <c r="K433" s="1">
        <f>COUNTIF($J$2:J433,"no")/$N$9</f>
        <v>3.2819166393173612E-4</v>
      </c>
      <c r="L433" s="1">
        <f>COUNTIF($J$2:J433,"yes")/$N$3</f>
        <v>0.43711967545638947</v>
      </c>
    </row>
    <row r="434" spans="1:12" x14ac:dyDescent="0.35">
      <c r="A434" s="6">
        <v>433</v>
      </c>
      <c r="B434" s="3" t="s">
        <v>2160</v>
      </c>
      <c r="C434" s="1" t="s">
        <v>0</v>
      </c>
      <c r="D434" s="1" t="s">
        <v>30</v>
      </c>
      <c r="E434" s="1" t="s">
        <v>46</v>
      </c>
      <c r="F434" s="1" t="s">
        <v>3</v>
      </c>
      <c r="G434" s="1" t="s">
        <v>4</v>
      </c>
      <c r="H434" s="4">
        <v>2106.4</v>
      </c>
      <c r="I434" s="1" t="s">
        <v>5</v>
      </c>
      <c r="J434" s="1" t="s">
        <v>5761</v>
      </c>
      <c r="K434" s="1">
        <f>COUNTIF($J$2:J434,"no")/$N$9</f>
        <v>3.2819166393173612E-4</v>
      </c>
      <c r="L434" s="1">
        <f>COUNTIF($J$2:J434,"yes")/$N$3</f>
        <v>0.43813387423935091</v>
      </c>
    </row>
    <row r="435" spans="1:12" x14ac:dyDescent="0.35">
      <c r="A435" s="6">
        <v>434</v>
      </c>
      <c r="B435" s="3" t="s">
        <v>2161</v>
      </c>
      <c r="C435" s="1" t="s">
        <v>0</v>
      </c>
      <c r="D435" s="1" t="s">
        <v>21</v>
      </c>
      <c r="E435" s="1" t="s">
        <v>11</v>
      </c>
      <c r="F435" s="1" t="s">
        <v>3</v>
      </c>
      <c r="G435" s="1" t="s">
        <v>4</v>
      </c>
      <c r="H435" s="4">
        <v>2105.9</v>
      </c>
      <c r="I435" s="1" t="s">
        <v>5</v>
      </c>
      <c r="J435" s="1" t="s">
        <v>5761</v>
      </c>
      <c r="K435" s="1">
        <f>COUNTIF($J$2:J435,"no")/$N$9</f>
        <v>3.2819166393173612E-4</v>
      </c>
      <c r="L435" s="1">
        <f>COUNTIF($J$2:J435,"yes")/$N$3</f>
        <v>0.43914807302231235</v>
      </c>
    </row>
    <row r="436" spans="1:12" x14ac:dyDescent="0.35">
      <c r="A436" s="6">
        <v>435</v>
      </c>
      <c r="B436" s="3" t="s">
        <v>2162</v>
      </c>
      <c r="C436" s="1" t="s">
        <v>0</v>
      </c>
      <c r="D436" s="1" t="s">
        <v>30</v>
      </c>
      <c r="E436" s="1" t="s">
        <v>46</v>
      </c>
      <c r="F436" s="1" t="s">
        <v>3</v>
      </c>
      <c r="G436" s="1" t="s">
        <v>4</v>
      </c>
      <c r="H436" s="4">
        <v>2105.6999999999998</v>
      </c>
      <c r="I436" s="1" t="s">
        <v>5</v>
      </c>
      <c r="J436" s="1" t="s">
        <v>5761</v>
      </c>
      <c r="K436" s="1">
        <f>COUNTIF($J$2:J436,"no")/$N$9</f>
        <v>3.2819166393173612E-4</v>
      </c>
      <c r="L436" s="1">
        <f>COUNTIF($J$2:J436,"yes")/$N$3</f>
        <v>0.44016227180527384</v>
      </c>
    </row>
    <row r="437" spans="1:12" x14ac:dyDescent="0.35">
      <c r="A437" s="6">
        <v>436</v>
      </c>
      <c r="B437" s="3" t="s">
        <v>2163</v>
      </c>
      <c r="C437" s="1" t="s">
        <v>0</v>
      </c>
      <c r="D437" s="1" t="s">
        <v>7</v>
      </c>
      <c r="E437" s="1" t="s">
        <v>41</v>
      </c>
      <c r="F437" s="1" t="s">
        <v>3</v>
      </c>
      <c r="G437" s="1" t="s">
        <v>4</v>
      </c>
      <c r="H437" s="4">
        <v>2105.6999999999998</v>
      </c>
      <c r="I437" s="1" t="s">
        <v>5</v>
      </c>
      <c r="J437" s="1" t="s">
        <v>5761</v>
      </c>
      <c r="K437" s="1">
        <f>COUNTIF($J$2:J437,"no")/$N$9</f>
        <v>3.2819166393173612E-4</v>
      </c>
      <c r="L437" s="1">
        <f>COUNTIF($J$2:J437,"yes")/$N$3</f>
        <v>0.44117647058823528</v>
      </c>
    </row>
    <row r="438" spans="1:12" x14ac:dyDescent="0.35">
      <c r="A438" s="6">
        <v>437</v>
      </c>
      <c r="B438" s="3" t="s">
        <v>2164</v>
      </c>
      <c r="C438" s="1" t="s">
        <v>0</v>
      </c>
      <c r="D438" s="1" t="s">
        <v>30</v>
      </c>
      <c r="E438" s="1" t="s">
        <v>46</v>
      </c>
      <c r="F438" s="1" t="s">
        <v>3</v>
      </c>
      <c r="G438" s="1" t="s">
        <v>4</v>
      </c>
      <c r="H438" s="4">
        <v>2105</v>
      </c>
      <c r="I438" s="1" t="s">
        <v>5</v>
      </c>
      <c r="J438" s="1" t="s">
        <v>5761</v>
      </c>
      <c r="K438" s="1">
        <f>COUNTIF($J$2:J438,"no")/$N$9</f>
        <v>3.2819166393173612E-4</v>
      </c>
      <c r="L438" s="1">
        <f>COUNTIF($J$2:J438,"yes")/$N$3</f>
        <v>0.44219066937119678</v>
      </c>
    </row>
    <row r="439" spans="1:12" x14ac:dyDescent="0.35">
      <c r="A439" s="6">
        <v>438</v>
      </c>
      <c r="B439" s="3" t="s">
        <v>2165</v>
      </c>
      <c r="C439" s="1" t="s">
        <v>0</v>
      </c>
      <c r="D439" s="1" t="s">
        <v>21</v>
      </c>
      <c r="E439" s="1" t="s">
        <v>11</v>
      </c>
      <c r="F439" s="1" t="s">
        <v>3</v>
      </c>
      <c r="G439" s="1" t="s">
        <v>4</v>
      </c>
      <c r="H439" s="4">
        <v>2102.3000000000002</v>
      </c>
      <c r="I439" s="1" t="s">
        <v>5</v>
      </c>
      <c r="J439" s="1" t="s">
        <v>5761</v>
      </c>
      <c r="K439" s="1">
        <f>COUNTIF($J$2:J439,"no")/$N$9</f>
        <v>3.2819166393173612E-4</v>
      </c>
      <c r="L439" s="1">
        <f>COUNTIF($J$2:J439,"yes")/$N$3</f>
        <v>0.44320486815415822</v>
      </c>
    </row>
    <row r="440" spans="1:12" x14ac:dyDescent="0.35">
      <c r="A440" s="6">
        <v>439</v>
      </c>
      <c r="B440" s="3" t="s">
        <v>2166</v>
      </c>
      <c r="C440" s="1" t="s">
        <v>0</v>
      </c>
      <c r="D440" s="1" t="s">
        <v>21</v>
      </c>
      <c r="E440" s="1" t="s">
        <v>11</v>
      </c>
      <c r="F440" s="1" t="s">
        <v>3</v>
      </c>
      <c r="G440" s="1" t="s">
        <v>4</v>
      </c>
      <c r="H440" s="4">
        <v>2101.4</v>
      </c>
      <c r="I440" s="1" t="s">
        <v>5</v>
      </c>
      <c r="J440" s="1" t="s">
        <v>5761</v>
      </c>
      <c r="K440" s="1">
        <f>COUNTIF($J$2:J440,"no")/$N$9</f>
        <v>3.2819166393173612E-4</v>
      </c>
      <c r="L440" s="1">
        <f>COUNTIF($J$2:J440,"yes")/$N$3</f>
        <v>0.44421906693711966</v>
      </c>
    </row>
    <row r="441" spans="1:12" x14ac:dyDescent="0.35">
      <c r="A441" s="6">
        <v>440</v>
      </c>
      <c r="B441" s="3" t="s">
        <v>2167</v>
      </c>
      <c r="C441" s="1" t="s">
        <v>0</v>
      </c>
      <c r="D441" s="1" t="s">
        <v>30</v>
      </c>
      <c r="E441" s="1" t="s">
        <v>46</v>
      </c>
      <c r="F441" s="1" t="s">
        <v>3</v>
      </c>
      <c r="G441" s="1" t="s">
        <v>4</v>
      </c>
      <c r="H441" s="4">
        <v>2099.6999999999998</v>
      </c>
      <c r="I441" s="1" t="s">
        <v>5</v>
      </c>
      <c r="J441" s="1" t="s">
        <v>5761</v>
      </c>
      <c r="K441" s="1">
        <f>COUNTIF($J$2:J441,"no")/$N$9</f>
        <v>3.2819166393173612E-4</v>
      </c>
      <c r="L441" s="1">
        <f>COUNTIF($J$2:J441,"yes")/$N$3</f>
        <v>0.44523326572008115</v>
      </c>
    </row>
    <row r="442" spans="1:12" x14ac:dyDescent="0.35">
      <c r="A442" s="6">
        <v>441</v>
      </c>
      <c r="B442" s="3" t="s">
        <v>2168</v>
      </c>
      <c r="C442" s="1" t="s">
        <v>0</v>
      </c>
      <c r="D442" s="1" t="s">
        <v>30</v>
      </c>
      <c r="E442" s="1" t="s">
        <v>46</v>
      </c>
      <c r="F442" s="1" t="s">
        <v>3</v>
      </c>
      <c r="G442" s="1" t="s">
        <v>4</v>
      </c>
      <c r="H442" s="4">
        <v>2098.8000000000002</v>
      </c>
      <c r="I442" s="1" t="s">
        <v>5</v>
      </c>
      <c r="J442" s="1" t="s">
        <v>5761</v>
      </c>
      <c r="K442" s="1">
        <f>COUNTIF($J$2:J442,"no")/$N$9</f>
        <v>3.2819166393173612E-4</v>
      </c>
      <c r="L442" s="1">
        <f>COUNTIF($J$2:J442,"yes")/$N$3</f>
        <v>0.44624746450304259</v>
      </c>
    </row>
    <row r="443" spans="1:12" x14ac:dyDescent="0.35">
      <c r="A443" s="6">
        <v>442</v>
      </c>
      <c r="B443" s="3" t="s">
        <v>2169</v>
      </c>
      <c r="C443" s="1" t="s">
        <v>0</v>
      </c>
      <c r="D443" s="1" t="s">
        <v>30</v>
      </c>
      <c r="E443" s="1" t="s">
        <v>46</v>
      </c>
      <c r="F443" s="1" t="s">
        <v>3</v>
      </c>
      <c r="G443" s="1" t="s">
        <v>4</v>
      </c>
      <c r="H443" s="4">
        <v>2097.1</v>
      </c>
      <c r="I443" s="1" t="s">
        <v>5</v>
      </c>
      <c r="J443" s="1" t="s">
        <v>5761</v>
      </c>
      <c r="K443" s="1">
        <f>COUNTIF($J$2:J443,"no")/$N$9</f>
        <v>3.2819166393173612E-4</v>
      </c>
      <c r="L443" s="1">
        <f>COUNTIF($J$2:J443,"yes")/$N$3</f>
        <v>0.44726166328600403</v>
      </c>
    </row>
    <row r="444" spans="1:12" x14ac:dyDescent="0.35">
      <c r="A444" s="6">
        <v>443</v>
      </c>
      <c r="B444" s="3" t="s">
        <v>2170</v>
      </c>
      <c r="C444" s="1" t="s">
        <v>0</v>
      </c>
      <c r="D444" s="1" t="s">
        <v>1</v>
      </c>
      <c r="E444" s="1" t="s">
        <v>29</v>
      </c>
      <c r="F444" s="1" t="s">
        <v>3</v>
      </c>
      <c r="G444" s="1" t="s">
        <v>4</v>
      </c>
      <c r="H444" s="4">
        <v>2096.6</v>
      </c>
      <c r="I444" s="1" t="s">
        <v>5</v>
      </c>
      <c r="J444" s="1" t="s">
        <v>5761</v>
      </c>
      <c r="K444" s="1">
        <f>COUNTIF($J$2:J444,"no")/$N$9</f>
        <v>3.2819166393173612E-4</v>
      </c>
      <c r="L444" s="1">
        <f>COUNTIF($J$2:J444,"yes")/$N$3</f>
        <v>0.44827586206896552</v>
      </c>
    </row>
    <row r="445" spans="1:12" x14ac:dyDescent="0.35">
      <c r="A445" s="6">
        <v>444</v>
      </c>
      <c r="B445" s="3" t="s">
        <v>2171</v>
      </c>
      <c r="C445" s="1" t="s">
        <v>0</v>
      </c>
      <c r="D445" s="1" t="s">
        <v>38</v>
      </c>
      <c r="E445" s="1" t="s">
        <v>40</v>
      </c>
      <c r="F445" s="1" t="s">
        <v>3</v>
      </c>
      <c r="G445" s="1" t="s">
        <v>4</v>
      </c>
      <c r="H445" s="4">
        <v>2096.1999999999998</v>
      </c>
      <c r="I445" s="1" t="s">
        <v>5</v>
      </c>
      <c r="J445" s="1" t="s">
        <v>5761</v>
      </c>
      <c r="K445" s="1">
        <f>COUNTIF($J$2:J445,"no")/$N$9</f>
        <v>3.2819166393173612E-4</v>
      </c>
      <c r="L445" s="1">
        <f>COUNTIF($J$2:J445,"yes")/$N$3</f>
        <v>0.44929006085192696</v>
      </c>
    </row>
    <row r="446" spans="1:12" x14ac:dyDescent="0.35">
      <c r="A446" s="6">
        <v>445</v>
      </c>
      <c r="B446" s="3" t="s">
        <v>2172</v>
      </c>
      <c r="C446" s="1" t="s">
        <v>0</v>
      </c>
      <c r="D446" s="1" t="s">
        <v>24</v>
      </c>
      <c r="E446" s="1" t="s">
        <v>48</v>
      </c>
      <c r="F446" s="1" t="s">
        <v>3</v>
      </c>
      <c r="G446" s="1" t="s">
        <v>4</v>
      </c>
      <c r="H446" s="4">
        <v>2093.1999999999998</v>
      </c>
      <c r="I446" s="1" t="s">
        <v>5</v>
      </c>
      <c r="J446" s="1" t="s">
        <v>5761</v>
      </c>
      <c r="K446" s="1">
        <f>COUNTIF($J$2:J446,"no")/$N$9</f>
        <v>3.2819166393173612E-4</v>
      </c>
      <c r="L446" s="1">
        <f>COUNTIF($J$2:J446,"yes")/$N$3</f>
        <v>0.45030425963488846</v>
      </c>
    </row>
    <row r="447" spans="1:12" x14ac:dyDescent="0.35">
      <c r="A447" s="6">
        <v>446</v>
      </c>
      <c r="B447" s="3" t="s">
        <v>2173</v>
      </c>
      <c r="C447" s="1" t="s">
        <v>0</v>
      </c>
      <c r="D447" s="1" t="s">
        <v>1</v>
      </c>
      <c r="E447" s="1" t="s">
        <v>10</v>
      </c>
      <c r="F447" s="1" t="s">
        <v>3</v>
      </c>
      <c r="G447" s="1" t="s">
        <v>4</v>
      </c>
      <c r="H447" s="4">
        <v>2092.6</v>
      </c>
      <c r="I447" s="1" t="s">
        <v>5</v>
      </c>
      <c r="J447" s="1" t="s">
        <v>5761</v>
      </c>
      <c r="K447" s="1">
        <f>COUNTIF($J$2:J447,"no")/$N$9</f>
        <v>3.2819166393173612E-4</v>
      </c>
      <c r="L447" s="1">
        <f>COUNTIF($J$2:J447,"yes")/$N$3</f>
        <v>0.4513184584178499</v>
      </c>
    </row>
    <row r="448" spans="1:12" x14ac:dyDescent="0.35">
      <c r="A448" s="6">
        <v>447</v>
      </c>
      <c r="B448" s="3" t="s">
        <v>2174</v>
      </c>
      <c r="C448" s="1" t="s">
        <v>0</v>
      </c>
      <c r="D448" s="1" t="s">
        <v>30</v>
      </c>
      <c r="E448" s="1" t="s">
        <v>46</v>
      </c>
      <c r="F448" s="1" t="s">
        <v>3</v>
      </c>
      <c r="G448" s="1" t="s">
        <v>4</v>
      </c>
      <c r="H448" s="4">
        <v>2092.1999999999998</v>
      </c>
      <c r="I448" s="1" t="s">
        <v>5</v>
      </c>
      <c r="J448" s="1" t="s">
        <v>5761</v>
      </c>
      <c r="K448" s="1">
        <f>COUNTIF($J$2:J448,"no")/$N$9</f>
        <v>3.2819166393173612E-4</v>
      </c>
      <c r="L448" s="1">
        <f>COUNTIF($J$2:J448,"yes")/$N$3</f>
        <v>0.45233265720081134</v>
      </c>
    </row>
    <row r="449" spans="1:12" x14ac:dyDescent="0.35">
      <c r="A449" s="6">
        <v>448</v>
      </c>
      <c r="B449" s="3" t="s">
        <v>2175</v>
      </c>
      <c r="C449" s="1" t="s">
        <v>0</v>
      </c>
      <c r="D449" s="1" t="s">
        <v>1</v>
      </c>
      <c r="E449" s="1" t="s">
        <v>11</v>
      </c>
      <c r="F449" s="1" t="s">
        <v>3</v>
      </c>
      <c r="G449" s="1" t="s">
        <v>4</v>
      </c>
      <c r="H449" s="4">
        <v>2091</v>
      </c>
      <c r="I449" s="1" t="s">
        <v>5</v>
      </c>
      <c r="J449" s="1" t="s">
        <v>5761</v>
      </c>
      <c r="K449" s="1">
        <f>COUNTIF($J$2:J449,"no")/$N$9</f>
        <v>3.2819166393173612E-4</v>
      </c>
      <c r="L449" s="1">
        <f>COUNTIF($J$2:J449,"yes")/$N$3</f>
        <v>0.45334685598377283</v>
      </c>
    </row>
    <row r="450" spans="1:12" x14ac:dyDescent="0.35">
      <c r="A450" s="6">
        <v>449</v>
      </c>
      <c r="B450" s="3" t="s">
        <v>2176</v>
      </c>
      <c r="C450" s="1" t="s">
        <v>0</v>
      </c>
      <c r="D450" s="1" t="s">
        <v>47</v>
      </c>
      <c r="E450" s="1" t="s">
        <v>49</v>
      </c>
      <c r="F450" s="1" t="s">
        <v>3</v>
      </c>
      <c r="G450" s="1" t="s">
        <v>4</v>
      </c>
      <c r="H450" s="4">
        <v>2090.5</v>
      </c>
      <c r="I450" s="1" t="s">
        <v>5</v>
      </c>
      <c r="J450" s="1" t="s">
        <v>5761</v>
      </c>
      <c r="K450" s="1">
        <f>COUNTIF($J$2:J450,"no")/$N$9</f>
        <v>3.2819166393173612E-4</v>
      </c>
      <c r="L450" s="1">
        <f>COUNTIF($J$2:J450,"yes")/$N$3</f>
        <v>0.45436105476673427</v>
      </c>
    </row>
    <row r="451" spans="1:12" x14ac:dyDescent="0.35">
      <c r="A451" s="6">
        <v>450</v>
      </c>
      <c r="B451" s="3" t="s">
        <v>2177</v>
      </c>
      <c r="C451" s="1" t="s">
        <v>0</v>
      </c>
      <c r="D451" s="1" t="s">
        <v>1</v>
      </c>
      <c r="E451" s="1" t="s">
        <v>46</v>
      </c>
      <c r="F451" s="1" t="s">
        <v>3</v>
      </c>
      <c r="G451" s="1" t="s">
        <v>4</v>
      </c>
      <c r="H451" s="4">
        <v>2090</v>
      </c>
      <c r="I451" s="1" t="s">
        <v>5</v>
      </c>
      <c r="J451" s="1" t="s">
        <v>5761</v>
      </c>
      <c r="K451" s="1">
        <f>COUNTIF($J$2:J451,"no")/$N$9</f>
        <v>3.2819166393173612E-4</v>
      </c>
      <c r="L451" s="1">
        <f>COUNTIF($J$2:J451,"yes")/$N$3</f>
        <v>0.45537525354969571</v>
      </c>
    </row>
    <row r="452" spans="1:12" x14ac:dyDescent="0.35">
      <c r="A452" s="6">
        <v>451</v>
      </c>
      <c r="B452" s="3" t="s">
        <v>2178</v>
      </c>
      <c r="C452" s="1" t="s">
        <v>0</v>
      </c>
      <c r="D452" s="1" t="s">
        <v>1</v>
      </c>
      <c r="E452" s="1" t="s">
        <v>29</v>
      </c>
      <c r="F452" s="1" t="s">
        <v>3</v>
      </c>
      <c r="G452" s="1" t="s">
        <v>4</v>
      </c>
      <c r="H452" s="4">
        <v>2089.8000000000002</v>
      </c>
      <c r="I452" s="1" t="s">
        <v>5</v>
      </c>
      <c r="J452" s="1" t="s">
        <v>5761</v>
      </c>
      <c r="K452" s="1">
        <f>COUNTIF($J$2:J452,"no")/$N$9</f>
        <v>3.2819166393173612E-4</v>
      </c>
      <c r="L452" s="1">
        <f>COUNTIF($J$2:J452,"yes")/$N$3</f>
        <v>0.45638945233265721</v>
      </c>
    </row>
    <row r="453" spans="1:12" x14ac:dyDescent="0.35">
      <c r="A453" s="6">
        <v>452</v>
      </c>
      <c r="B453" s="3" t="s">
        <v>2179</v>
      </c>
      <c r="C453" s="1" t="s">
        <v>0</v>
      </c>
      <c r="D453" s="1" t="s">
        <v>1</v>
      </c>
      <c r="E453" s="1" t="s">
        <v>6</v>
      </c>
      <c r="F453" s="1" t="s">
        <v>3</v>
      </c>
      <c r="G453" s="1" t="s">
        <v>4</v>
      </c>
      <c r="H453" s="4">
        <v>2089.4</v>
      </c>
      <c r="I453" s="1" t="s">
        <v>5</v>
      </c>
      <c r="J453" s="1" t="s">
        <v>5761</v>
      </c>
      <c r="K453" s="1">
        <f>COUNTIF($J$2:J453,"no")/$N$9</f>
        <v>3.2819166393173612E-4</v>
      </c>
      <c r="L453" s="1">
        <f>COUNTIF($J$2:J453,"yes")/$N$3</f>
        <v>0.45740365111561865</v>
      </c>
    </row>
    <row r="454" spans="1:12" x14ac:dyDescent="0.35">
      <c r="A454" s="6">
        <v>453</v>
      </c>
      <c r="B454" s="3" t="s">
        <v>2180</v>
      </c>
      <c r="C454" s="1" t="s">
        <v>0</v>
      </c>
      <c r="D454" s="1" t="s">
        <v>1</v>
      </c>
      <c r="E454" s="1" t="s">
        <v>29</v>
      </c>
      <c r="F454" s="1" t="s">
        <v>3</v>
      </c>
      <c r="G454" s="1" t="s">
        <v>4</v>
      </c>
      <c r="H454" s="4">
        <v>2088.8000000000002</v>
      </c>
      <c r="I454" s="1" t="s">
        <v>5</v>
      </c>
      <c r="J454" s="1" t="s">
        <v>5761</v>
      </c>
      <c r="K454" s="1">
        <f>COUNTIF($J$2:J454,"no")/$N$9</f>
        <v>3.2819166393173612E-4</v>
      </c>
      <c r="L454" s="1">
        <f>COUNTIF($J$2:J454,"yes")/$N$3</f>
        <v>0.45841784989858014</v>
      </c>
    </row>
    <row r="455" spans="1:12" x14ac:dyDescent="0.35">
      <c r="A455" s="6">
        <v>454</v>
      </c>
      <c r="B455" s="3" t="s">
        <v>2181</v>
      </c>
      <c r="C455" s="1" t="s">
        <v>0</v>
      </c>
      <c r="D455" s="1" t="s">
        <v>1</v>
      </c>
      <c r="E455" s="1" t="s">
        <v>29</v>
      </c>
      <c r="F455" s="1" t="s">
        <v>3</v>
      </c>
      <c r="G455" s="1" t="s">
        <v>4</v>
      </c>
      <c r="H455" s="4">
        <v>2088.8000000000002</v>
      </c>
      <c r="I455" s="1" t="s">
        <v>5</v>
      </c>
      <c r="J455" s="1" t="s">
        <v>5761</v>
      </c>
      <c r="K455" s="1">
        <f>COUNTIF($J$2:J455,"no")/$N$9</f>
        <v>3.2819166393173612E-4</v>
      </c>
      <c r="L455" s="1">
        <f>COUNTIF($J$2:J455,"yes")/$N$3</f>
        <v>0.45943204868154158</v>
      </c>
    </row>
    <row r="456" spans="1:12" x14ac:dyDescent="0.35">
      <c r="A456" s="6">
        <v>455</v>
      </c>
      <c r="B456" s="3" t="s">
        <v>2182</v>
      </c>
      <c r="C456" s="1" t="s">
        <v>0</v>
      </c>
      <c r="D456" s="1" t="s">
        <v>1</v>
      </c>
      <c r="E456" s="1" t="s">
        <v>25</v>
      </c>
      <c r="F456" s="1" t="s">
        <v>3</v>
      </c>
      <c r="G456" s="1" t="s">
        <v>4</v>
      </c>
      <c r="H456" s="4">
        <v>2088.3000000000002</v>
      </c>
      <c r="I456" s="1" t="s">
        <v>5</v>
      </c>
      <c r="J456" s="1" t="s">
        <v>5761</v>
      </c>
      <c r="K456" s="1">
        <f>COUNTIF($J$2:J456,"no")/$N$9</f>
        <v>3.2819166393173612E-4</v>
      </c>
      <c r="L456" s="1">
        <f>COUNTIF($J$2:J456,"yes")/$N$3</f>
        <v>0.46044624746450302</v>
      </c>
    </row>
    <row r="457" spans="1:12" x14ac:dyDescent="0.35">
      <c r="A457" s="6">
        <v>456</v>
      </c>
      <c r="B457" s="3" t="s">
        <v>2183</v>
      </c>
      <c r="C457" s="1" t="s">
        <v>0</v>
      </c>
      <c r="D457" s="1" t="s">
        <v>1</v>
      </c>
      <c r="E457" s="1" t="s">
        <v>34</v>
      </c>
      <c r="F457" s="1" t="s">
        <v>3</v>
      </c>
      <c r="G457" s="1" t="s">
        <v>4</v>
      </c>
      <c r="H457" s="4">
        <v>2088.3000000000002</v>
      </c>
      <c r="I457" s="1" t="s">
        <v>5</v>
      </c>
      <c r="J457" s="1" t="s">
        <v>5761</v>
      </c>
      <c r="K457" s="1">
        <f>COUNTIF($J$2:J457,"no")/$N$9</f>
        <v>3.2819166393173612E-4</v>
      </c>
      <c r="L457" s="1">
        <f>COUNTIF($J$2:J457,"yes")/$N$3</f>
        <v>0.46146044624746452</v>
      </c>
    </row>
    <row r="458" spans="1:12" x14ac:dyDescent="0.35">
      <c r="A458" s="6">
        <v>457</v>
      </c>
      <c r="B458" s="3" t="s">
        <v>2184</v>
      </c>
      <c r="C458" s="1" t="s">
        <v>0</v>
      </c>
      <c r="D458" s="1" t="s">
        <v>1</v>
      </c>
      <c r="E458" s="1" t="s">
        <v>40</v>
      </c>
      <c r="F458" s="1" t="s">
        <v>3</v>
      </c>
      <c r="G458" s="1" t="s">
        <v>4</v>
      </c>
      <c r="H458" s="4">
        <v>2088</v>
      </c>
      <c r="I458" s="1" t="s">
        <v>5</v>
      </c>
      <c r="J458" s="1" t="s">
        <v>5761</v>
      </c>
      <c r="K458" s="1">
        <f>COUNTIF($J$2:J458,"no")/$N$9</f>
        <v>3.2819166393173612E-4</v>
      </c>
      <c r="L458" s="1">
        <f>COUNTIF($J$2:J458,"yes")/$N$3</f>
        <v>0.46247464503042596</v>
      </c>
    </row>
    <row r="459" spans="1:12" x14ac:dyDescent="0.35">
      <c r="A459" s="6">
        <v>458</v>
      </c>
      <c r="B459" s="3" t="s">
        <v>2185</v>
      </c>
      <c r="C459" s="1" t="s">
        <v>0</v>
      </c>
      <c r="D459" s="1" t="s">
        <v>1</v>
      </c>
      <c r="E459" s="1" t="s">
        <v>6</v>
      </c>
      <c r="F459" s="1" t="s">
        <v>3</v>
      </c>
      <c r="G459" s="1" t="s">
        <v>4</v>
      </c>
      <c r="H459" s="4">
        <v>2087.9</v>
      </c>
      <c r="I459" s="1" t="s">
        <v>5</v>
      </c>
      <c r="J459" s="1" t="s">
        <v>5761</v>
      </c>
      <c r="K459" s="1">
        <f>COUNTIF($J$2:J459,"no")/$N$9</f>
        <v>3.2819166393173612E-4</v>
      </c>
      <c r="L459" s="1">
        <f>COUNTIF($J$2:J459,"yes")/$N$3</f>
        <v>0.4634888438133874</v>
      </c>
    </row>
    <row r="460" spans="1:12" x14ac:dyDescent="0.35">
      <c r="A460" s="6">
        <v>459</v>
      </c>
      <c r="B460" s="3" t="s">
        <v>2186</v>
      </c>
      <c r="C460" s="1" t="s">
        <v>0</v>
      </c>
      <c r="D460" s="1" t="s">
        <v>1</v>
      </c>
      <c r="E460" s="1" t="s">
        <v>29</v>
      </c>
      <c r="F460" s="1" t="s">
        <v>3</v>
      </c>
      <c r="G460" s="1" t="s">
        <v>4</v>
      </c>
      <c r="H460" s="4">
        <v>2087.5</v>
      </c>
      <c r="I460" s="1" t="s">
        <v>5</v>
      </c>
      <c r="J460" s="1" t="s">
        <v>5761</v>
      </c>
      <c r="K460" s="1">
        <f>COUNTIF($J$2:J460,"no")/$N$9</f>
        <v>3.2819166393173612E-4</v>
      </c>
      <c r="L460" s="1">
        <f>COUNTIF($J$2:J460,"yes")/$N$3</f>
        <v>0.46450304259634889</v>
      </c>
    </row>
    <row r="461" spans="1:12" x14ac:dyDescent="0.35">
      <c r="A461" s="6">
        <v>460</v>
      </c>
      <c r="B461" s="3" t="s">
        <v>2187</v>
      </c>
      <c r="C461" s="1" t="s">
        <v>0</v>
      </c>
      <c r="D461" s="1" t="s">
        <v>1</v>
      </c>
      <c r="E461" s="1" t="s">
        <v>25</v>
      </c>
      <c r="F461" s="1" t="s">
        <v>3</v>
      </c>
      <c r="G461" s="1" t="s">
        <v>4</v>
      </c>
      <c r="H461" s="4">
        <v>2087.1999999999998</v>
      </c>
      <c r="I461" s="1" t="s">
        <v>5</v>
      </c>
      <c r="J461" s="1" t="s">
        <v>5761</v>
      </c>
      <c r="K461" s="1">
        <f>COUNTIF($J$2:J461,"no")/$N$9</f>
        <v>3.2819166393173612E-4</v>
      </c>
      <c r="L461" s="1">
        <f>COUNTIF($J$2:J461,"yes")/$N$3</f>
        <v>0.46551724137931033</v>
      </c>
    </row>
    <row r="462" spans="1:12" x14ac:dyDescent="0.35">
      <c r="A462" s="6">
        <v>461</v>
      </c>
      <c r="B462" s="3" t="s">
        <v>2188</v>
      </c>
      <c r="C462" s="1" t="s">
        <v>0</v>
      </c>
      <c r="D462" s="1" t="s">
        <v>47</v>
      </c>
      <c r="E462" s="1" t="s">
        <v>48</v>
      </c>
      <c r="F462" s="1" t="s">
        <v>3</v>
      </c>
      <c r="G462" s="1" t="s">
        <v>4</v>
      </c>
      <c r="H462" s="4">
        <v>2087.1</v>
      </c>
      <c r="I462" s="1" t="s">
        <v>5</v>
      </c>
      <c r="J462" s="1" t="s">
        <v>5761</v>
      </c>
      <c r="K462" s="1">
        <f>COUNTIF($J$2:J462,"no")/$N$9</f>
        <v>3.2819166393173612E-4</v>
      </c>
      <c r="L462" s="1">
        <f>COUNTIF($J$2:J462,"yes")/$N$3</f>
        <v>0.46653144016227183</v>
      </c>
    </row>
    <row r="463" spans="1:12" x14ac:dyDescent="0.35">
      <c r="A463" s="6">
        <v>462</v>
      </c>
      <c r="B463" s="3" t="s">
        <v>2189</v>
      </c>
      <c r="C463" s="1" t="s">
        <v>0</v>
      </c>
      <c r="D463" s="1" t="s">
        <v>1</v>
      </c>
      <c r="E463" s="1" t="s">
        <v>29</v>
      </c>
      <c r="F463" s="1" t="s">
        <v>3</v>
      </c>
      <c r="G463" s="1" t="s">
        <v>4</v>
      </c>
      <c r="H463" s="4">
        <v>2086.8000000000002</v>
      </c>
      <c r="I463" s="1" t="s">
        <v>5</v>
      </c>
      <c r="J463" s="1" t="s">
        <v>5761</v>
      </c>
      <c r="K463" s="1">
        <f>COUNTIF($J$2:J463,"no")/$N$9</f>
        <v>3.2819166393173612E-4</v>
      </c>
      <c r="L463" s="1">
        <f>COUNTIF($J$2:J463,"yes")/$N$3</f>
        <v>0.46754563894523327</v>
      </c>
    </row>
    <row r="464" spans="1:12" x14ac:dyDescent="0.35">
      <c r="A464" s="6">
        <v>463</v>
      </c>
      <c r="B464" s="3" t="s">
        <v>2190</v>
      </c>
      <c r="C464" s="1" t="s">
        <v>0</v>
      </c>
      <c r="D464" s="1" t="s">
        <v>1</v>
      </c>
      <c r="E464" s="1" t="s">
        <v>29</v>
      </c>
      <c r="F464" s="1" t="s">
        <v>3</v>
      </c>
      <c r="G464" s="1" t="s">
        <v>4</v>
      </c>
      <c r="H464" s="4">
        <v>2086.8000000000002</v>
      </c>
      <c r="I464" s="1" t="s">
        <v>5</v>
      </c>
      <c r="J464" s="1" t="s">
        <v>5761</v>
      </c>
      <c r="K464" s="1">
        <f>COUNTIF($J$2:J464,"no")/$N$9</f>
        <v>3.2819166393173612E-4</v>
      </c>
      <c r="L464" s="1">
        <f>COUNTIF($J$2:J464,"yes")/$N$3</f>
        <v>0.46855983772819471</v>
      </c>
    </row>
    <row r="465" spans="1:12" x14ac:dyDescent="0.35">
      <c r="A465" s="6">
        <v>464</v>
      </c>
      <c r="B465" s="3" t="s">
        <v>2191</v>
      </c>
      <c r="C465" s="1" t="s">
        <v>0</v>
      </c>
      <c r="D465" s="1" t="s">
        <v>1</v>
      </c>
      <c r="E465" s="1" t="s">
        <v>29</v>
      </c>
      <c r="F465" s="1" t="s">
        <v>3</v>
      </c>
      <c r="G465" s="1" t="s">
        <v>4</v>
      </c>
      <c r="H465" s="4">
        <v>2086.6</v>
      </c>
      <c r="I465" s="1" t="s">
        <v>5</v>
      </c>
      <c r="J465" s="1" t="s">
        <v>5761</v>
      </c>
      <c r="K465" s="1">
        <f>COUNTIF($J$2:J465,"no")/$N$9</f>
        <v>3.2819166393173612E-4</v>
      </c>
      <c r="L465" s="1">
        <f>COUNTIF($J$2:J465,"yes")/$N$3</f>
        <v>0.4695740365111562</v>
      </c>
    </row>
    <row r="466" spans="1:12" x14ac:dyDescent="0.35">
      <c r="A466" s="6">
        <v>465</v>
      </c>
      <c r="B466" s="3" t="s">
        <v>2192</v>
      </c>
      <c r="C466" s="1" t="s">
        <v>0</v>
      </c>
      <c r="D466" s="1" t="s">
        <v>26</v>
      </c>
      <c r="E466" s="1" t="s">
        <v>19</v>
      </c>
      <c r="F466" s="1" t="s">
        <v>3</v>
      </c>
      <c r="G466" s="1" t="s">
        <v>4</v>
      </c>
      <c r="H466" s="4">
        <v>2086.5</v>
      </c>
      <c r="I466" s="1" t="s">
        <v>5</v>
      </c>
      <c r="J466" s="1" t="s">
        <v>5761</v>
      </c>
      <c r="K466" s="1">
        <f>COUNTIF($J$2:J466,"no")/$N$9</f>
        <v>3.2819166393173612E-4</v>
      </c>
      <c r="L466" s="1">
        <f>COUNTIF($J$2:J466,"yes")/$N$3</f>
        <v>0.47058823529411764</v>
      </c>
    </row>
    <row r="467" spans="1:12" x14ac:dyDescent="0.35">
      <c r="A467" s="6">
        <v>466</v>
      </c>
      <c r="B467" s="3" t="s">
        <v>2193</v>
      </c>
      <c r="C467" s="1" t="s">
        <v>0</v>
      </c>
      <c r="D467" s="1" t="s">
        <v>1</v>
      </c>
      <c r="E467" s="1" t="s">
        <v>6</v>
      </c>
      <c r="F467" s="1" t="s">
        <v>3</v>
      </c>
      <c r="G467" s="1" t="s">
        <v>4</v>
      </c>
      <c r="H467" s="4">
        <v>2085.9</v>
      </c>
      <c r="I467" s="1" t="s">
        <v>5</v>
      </c>
      <c r="J467" s="1" t="s">
        <v>5761</v>
      </c>
      <c r="K467" s="1">
        <f>COUNTIF($J$2:J467,"no")/$N$9</f>
        <v>3.2819166393173612E-4</v>
      </c>
      <c r="L467" s="1">
        <f>COUNTIF($J$2:J467,"yes")/$N$3</f>
        <v>0.47160243407707908</v>
      </c>
    </row>
    <row r="468" spans="1:12" x14ac:dyDescent="0.35">
      <c r="A468" s="6">
        <v>467</v>
      </c>
      <c r="B468" s="3" t="s">
        <v>2194</v>
      </c>
      <c r="C468" s="1" t="s">
        <v>0</v>
      </c>
      <c r="D468" s="1" t="s">
        <v>30</v>
      </c>
      <c r="E468" s="1" t="s">
        <v>10</v>
      </c>
      <c r="F468" s="1" t="s">
        <v>3</v>
      </c>
      <c r="G468" s="1" t="s">
        <v>4</v>
      </c>
      <c r="H468" s="4">
        <v>2083.5</v>
      </c>
      <c r="I468" s="1" t="s">
        <v>5</v>
      </c>
      <c r="J468" s="1" t="s">
        <v>5761</v>
      </c>
      <c r="K468" s="1">
        <f>COUNTIF($J$2:J468,"no")/$N$9</f>
        <v>3.2819166393173612E-4</v>
      </c>
      <c r="L468" s="1">
        <f>COUNTIF($J$2:J468,"yes")/$N$3</f>
        <v>0.47261663286004058</v>
      </c>
    </row>
    <row r="469" spans="1:12" x14ac:dyDescent="0.35">
      <c r="A469" s="6">
        <v>468</v>
      </c>
      <c r="B469" s="3" t="s">
        <v>2195</v>
      </c>
      <c r="C469" s="1" t="s">
        <v>0</v>
      </c>
      <c r="D469" s="1" t="s">
        <v>1</v>
      </c>
      <c r="E469" s="1" t="s">
        <v>34</v>
      </c>
      <c r="F469" s="1" t="s">
        <v>3</v>
      </c>
      <c r="G469" s="1" t="s">
        <v>4</v>
      </c>
      <c r="H469" s="4">
        <v>2083.4</v>
      </c>
      <c r="I469" s="1" t="s">
        <v>5</v>
      </c>
      <c r="J469" s="1" t="s">
        <v>5761</v>
      </c>
      <c r="K469" s="1">
        <f>COUNTIF($J$2:J469,"no")/$N$9</f>
        <v>3.2819166393173612E-4</v>
      </c>
      <c r="L469" s="1">
        <f>COUNTIF($J$2:J469,"yes")/$N$3</f>
        <v>0.47363083164300201</v>
      </c>
    </row>
    <row r="470" spans="1:12" x14ac:dyDescent="0.35">
      <c r="A470" s="6">
        <v>469</v>
      </c>
      <c r="B470" s="3" t="s">
        <v>2196</v>
      </c>
      <c r="C470" s="1" t="s">
        <v>0</v>
      </c>
      <c r="D470" s="1" t="s">
        <v>1</v>
      </c>
      <c r="E470" s="1" t="s">
        <v>29</v>
      </c>
      <c r="F470" s="1" t="s">
        <v>3</v>
      </c>
      <c r="G470" s="1" t="s">
        <v>4</v>
      </c>
      <c r="H470" s="4">
        <v>2083.3000000000002</v>
      </c>
      <c r="I470" s="1" t="s">
        <v>5</v>
      </c>
      <c r="J470" s="1" t="s">
        <v>5761</v>
      </c>
      <c r="K470" s="1">
        <f>COUNTIF($J$2:J470,"no")/$N$9</f>
        <v>3.2819166393173612E-4</v>
      </c>
      <c r="L470" s="1">
        <f>COUNTIF($J$2:J470,"yes")/$N$3</f>
        <v>0.47464503042596351</v>
      </c>
    </row>
    <row r="471" spans="1:12" x14ac:dyDescent="0.35">
      <c r="A471" s="6">
        <v>470</v>
      </c>
      <c r="B471" s="3" t="s">
        <v>2197</v>
      </c>
      <c r="C471" s="1" t="s">
        <v>0</v>
      </c>
      <c r="D471" s="1" t="s">
        <v>1</v>
      </c>
      <c r="E471" s="1" t="s">
        <v>29</v>
      </c>
      <c r="F471" s="1" t="s">
        <v>3</v>
      </c>
      <c r="G471" s="1" t="s">
        <v>4</v>
      </c>
      <c r="H471" s="4">
        <v>2083.1999999999998</v>
      </c>
      <c r="I471" s="1" t="s">
        <v>5</v>
      </c>
      <c r="J471" s="1" t="s">
        <v>5761</v>
      </c>
      <c r="K471" s="1">
        <f>COUNTIF($J$2:J471,"no")/$N$9</f>
        <v>3.2819166393173612E-4</v>
      </c>
      <c r="L471" s="1">
        <f>COUNTIF($J$2:J471,"yes")/$N$3</f>
        <v>0.47565922920892495</v>
      </c>
    </row>
    <row r="472" spans="1:12" x14ac:dyDescent="0.35">
      <c r="A472" s="6">
        <v>471</v>
      </c>
      <c r="B472" s="3" t="s">
        <v>2198</v>
      </c>
      <c r="C472" s="1" t="s">
        <v>0</v>
      </c>
      <c r="D472" s="1" t="s">
        <v>1</v>
      </c>
      <c r="E472" s="1" t="s">
        <v>29</v>
      </c>
      <c r="F472" s="1" t="s">
        <v>3</v>
      </c>
      <c r="G472" s="1" t="s">
        <v>4</v>
      </c>
      <c r="H472" s="4">
        <v>2083.1</v>
      </c>
      <c r="I472" s="1" t="s">
        <v>5</v>
      </c>
      <c r="J472" s="1" t="s">
        <v>5761</v>
      </c>
      <c r="K472" s="1">
        <f>COUNTIF($J$2:J472,"no")/$N$9</f>
        <v>3.2819166393173612E-4</v>
      </c>
      <c r="L472" s="1">
        <f>COUNTIF($J$2:J472,"yes")/$N$3</f>
        <v>0.47667342799188639</v>
      </c>
    </row>
    <row r="473" spans="1:12" x14ac:dyDescent="0.35">
      <c r="A473" s="6">
        <v>472</v>
      </c>
      <c r="B473" s="3" t="s">
        <v>2199</v>
      </c>
      <c r="C473" s="1" t="s">
        <v>0</v>
      </c>
      <c r="D473" s="1" t="s">
        <v>1</v>
      </c>
      <c r="E473" s="1" t="s">
        <v>29</v>
      </c>
      <c r="F473" s="1" t="s">
        <v>3</v>
      </c>
      <c r="G473" s="1" t="s">
        <v>4</v>
      </c>
      <c r="H473" s="4">
        <v>2082.9</v>
      </c>
      <c r="I473" s="1" t="s">
        <v>5</v>
      </c>
      <c r="J473" s="1" t="s">
        <v>5761</v>
      </c>
      <c r="K473" s="1">
        <f>COUNTIF($J$2:J473,"no")/$N$9</f>
        <v>3.2819166393173612E-4</v>
      </c>
      <c r="L473" s="1">
        <f>COUNTIF($J$2:J473,"yes")/$N$3</f>
        <v>0.47768762677484788</v>
      </c>
    </row>
    <row r="474" spans="1:12" x14ac:dyDescent="0.35">
      <c r="A474" s="6">
        <v>473</v>
      </c>
      <c r="B474" s="3" t="s">
        <v>2200</v>
      </c>
      <c r="C474" s="1" t="s">
        <v>0</v>
      </c>
      <c r="D474" s="1" t="s">
        <v>1</v>
      </c>
      <c r="E474" s="1" t="s">
        <v>29</v>
      </c>
      <c r="F474" s="1" t="s">
        <v>3</v>
      </c>
      <c r="G474" s="1" t="s">
        <v>4</v>
      </c>
      <c r="H474" s="4">
        <v>2082.6999999999998</v>
      </c>
      <c r="I474" s="1" t="s">
        <v>5</v>
      </c>
      <c r="J474" s="1" t="s">
        <v>5761</v>
      </c>
      <c r="K474" s="1">
        <f>COUNTIF($J$2:J474,"no")/$N$9</f>
        <v>3.2819166393173612E-4</v>
      </c>
      <c r="L474" s="1">
        <f>COUNTIF($J$2:J474,"yes")/$N$3</f>
        <v>0.47870182555780932</v>
      </c>
    </row>
    <row r="475" spans="1:12" x14ac:dyDescent="0.35">
      <c r="A475" s="6">
        <v>474</v>
      </c>
      <c r="B475" s="3" t="s">
        <v>2201</v>
      </c>
      <c r="C475" s="1" t="s">
        <v>0</v>
      </c>
      <c r="D475" s="1" t="s">
        <v>1</v>
      </c>
      <c r="E475" s="1" t="s">
        <v>29</v>
      </c>
      <c r="F475" s="1" t="s">
        <v>3</v>
      </c>
      <c r="G475" s="1" t="s">
        <v>4</v>
      </c>
      <c r="H475" s="4">
        <v>2082.6</v>
      </c>
      <c r="I475" s="1" t="s">
        <v>5</v>
      </c>
      <c r="J475" s="1" t="s">
        <v>5761</v>
      </c>
      <c r="K475" s="1">
        <f>COUNTIF($J$2:J475,"no")/$N$9</f>
        <v>3.2819166393173612E-4</v>
      </c>
      <c r="L475" s="1">
        <f>COUNTIF($J$2:J475,"yes")/$N$3</f>
        <v>0.47971602434077076</v>
      </c>
    </row>
    <row r="476" spans="1:12" x14ac:dyDescent="0.35">
      <c r="A476" s="6">
        <v>475</v>
      </c>
      <c r="B476" s="3" t="s">
        <v>2202</v>
      </c>
      <c r="C476" s="1" t="s">
        <v>0</v>
      </c>
      <c r="D476" s="1" t="s">
        <v>1</v>
      </c>
      <c r="E476" s="1" t="s">
        <v>29</v>
      </c>
      <c r="F476" s="1" t="s">
        <v>3</v>
      </c>
      <c r="G476" s="1" t="s">
        <v>4</v>
      </c>
      <c r="H476" s="4">
        <v>2082.4</v>
      </c>
      <c r="I476" s="1" t="s">
        <v>5</v>
      </c>
      <c r="J476" s="1" t="s">
        <v>5761</v>
      </c>
      <c r="K476" s="1">
        <f>COUNTIF($J$2:J476,"no")/$N$9</f>
        <v>3.2819166393173612E-4</v>
      </c>
      <c r="L476" s="1">
        <f>COUNTIF($J$2:J476,"yes")/$N$3</f>
        <v>0.48073022312373226</v>
      </c>
    </row>
    <row r="477" spans="1:12" x14ac:dyDescent="0.35">
      <c r="A477" s="6">
        <v>476</v>
      </c>
      <c r="B477" s="3" t="s">
        <v>2203</v>
      </c>
      <c r="C477" s="1" t="s">
        <v>0</v>
      </c>
      <c r="D477" s="1" t="s">
        <v>1</v>
      </c>
      <c r="E477" s="1" t="s">
        <v>29</v>
      </c>
      <c r="F477" s="1" t="s">
        <v>3</v>
      </c>
      <c r="G477" s="1" t="s">
        <v>4</v>
      </c>
      <c r="H477" s="4">
        <v>2081.4</v>
      </c>
      <c r="I477" s="1" t="s">
        <v>5</v>
      </c>
      <c r="J477" s="1" t="s">
        <v>5761</v>
      </c>
      <c r="K477" s="1">
        <f>COUNTIF($J$2:J477,"no")/$N$9</f>
        <v>3.2819166393173612E-4</v>
      </c>
      <c r="L477" s="1">
        <f>COUNTIF($J$2:J477,"yes")/$N$3</f>
        <v>0.4817444219066937</v>
      </c>
    </row>
    <row r="478" spans="1:12" x14ac:dyDescent="0.35">
      <c r="A478" s="6">
        <v>477</v>
      </c>
      <c r="B478" s="3" t="s">
        <v>2204</v>
      </c>
      <c r="C478" s="1" t="s">
        <v>0</v>
      </c>
      <c r="D478" s="1" t="s">
        <v>50</v>
      </c>
      <c r="E478" s="1" t="s">
        <v>51</v>
      </c>
      <c r="F478" s="1" t="s">
        <v>3</v>
      </c>
      <c r="G478" s="1" t="s">
        <v>4</v>
      </c>
      <c r="H478" s="4">
        <v>2081</v>
      </c>
      <c r="I478" s="1" t="s">
        <v>5</v>
      </c>
      <c r="J478" s="1" t="s">
        <v>5762</v>
      </c>
      <c r="K478" s="1">
        <f>COUNTIF($J$2:J478,"no")/$N$9</f>
        <v>6.5638332786347223E-4</v>
      </c>
      <c r="L478" s="1">
        <f>COUNTIF($J$2:J478,"yes")/$N$3</f>
        <v>0.4817444219066937</v>
      </c>
    </row>
    <row r="479" spans="1:12" x14ac:dyDescent="0.35">
      <c r="A479" s="6">
        <v>478</v>
      </c>
      <c r="B479" s="3" t="s">
        <v>2205</v>
      </c>
      <c r="C479" s="1" t="s">
        <v>0</v>
      </c>
      <c r="D479" s="1" t="s">
        <v>1</v>
      </c>
      <c r="E479" s="1" t="s">
        <v>25</v>
      </c>
      <c r="F479" s="1" t="s">
        <v>3</v>
      </c>
      <c r="G479" s="1" t="s">
        <v>4</v>
      </c>
      <c r="H479" s="4">
        <v>2080.6999999999998</v>
      </c>
      <c r="I479" s="1" t="s">
        <v>5</v>
      </c>
      <c r="J479" s="1" t="s">
        <v>5761</v>
      </c>
      <c r="K479" s="1">
        <f>COUNTIF($J$2:J479,"no")/$N$9</f>
        <v>6.5638332786347223E-4</v>
      </c>
      <c r="L479" s="1">
        <f>COUNTIF($J$2:J479,"yes")/$N$3</f>
        <v>0.48275862068965519</v>
      </c>
    </row>
    <row r="480" spans="1:12" x14ac:dyDescent="0.35">
      <c r="A480" s="6">
        <v>479</v>
      </c>
      <c r="B480" s="3" t="s">
        <v>2206</v>
      </c>
      <c r="C480" s="1" t="s">
        <v>0</v>
      </c>
      <c r="D480" s="1" t="s">
        <v>1</v>
      </c>
      <c r="E480" s="1" t="s">
        <v>29</v>
      </c>
      <c r="F480" s="1" t="s">
        <v>3</v>
      </c>
      <c r="G480" s="1" t="s">
        <v>4</v>
      </c>
      <c r="H480" s="4">
        <v>2080.1</v>
      </c>
      <c r="I480" s="1" t="s">
        <v>5</v>
      </c>
      <c r="J480" s="1" t="s">
        <v>5761</v>
      </c>
      <c r="K480" s="1">
        <f>COUNTIF($J$2:J480,"no")/$N$9</f>
        <v>6.5638332786347223E-4</v>
      </c>
      <c r="L480" s="1">
        <f>COUNTIF($J$2:J480,"yes")/$N$3</f>
        <v>0.48377281947261663</v>
      </c>
    </row>
    <row r="481" spans="1:12" x14ac:dyDescent="0.35">
      <c r="A481" s="6">
        <v>480</v>
      </c>
      <c r="B481" s="3" t="s">
        <v>2207</v>
      </c>
      <c r="C481" s="1" t="s">
        <v>0</v>
      </c>
      <c r="D481" s="1" t="s">
        <v>1</v>
      </c>
      <c r="E481" s="1" t="s">
        <v>29</v>
      </c>
      <c r="F481" s="1" t="s">
        <v>3</v>
      </c>
      <c r="G481" s="1" t="s">
        <v>4</v>
      </c>
      <c r="H481" s="4">
        <v>2080.1</v>
      </c>
      <c r="I481" s="1" t="s">
        <v>5</v>
      </c>
      <c r="J481" s="1" t="s">
        <v>5761</v>
      </c>
      <c r="K481" s="1">
        <f>COUNTIF($J$2:J481,"no")/$N$9</f>
        <v>6.5638332786347223E-4</v>
      </c>
      <c r="L481" s="1">
        <f>COUNTIF($J$2:J481,"yes")/$N$3</f>
        <v>0.48478701825557807</v>
      </c>
    </row>
    <row r="482" spans="1:12" x14ac:dyDescent="0.35">
      <c r="A482" s="6">
        <v>481</v>
      </c>
      <c r="B482" s="3" t="s">
        <v>2208</v>
      </c>
      <c r="C482" s="1" t="s">
        <v>0</v>
      </c>
      <c r="D482" s="1" t="s">
        <v>1</v>
      </c>
      <c r="E482" s="1" t="s">
        <v>25</v>
      </c>
      <c r="F482" s="1" t="s">
        <v>3</v>
      </c>
      <c r="G482" s="1" t="s">
        <v>4</v>
      </c>
      <c r="H482" s="4">
        <v>2079.8000000000002</v>
      </c>
      <c r="I482" s="1" t="s">
        <v>5</v>
      </c>
      <c r="J482" s="1" t="s">
        <v>5761</v>
      </c>
      <c r="K482" s="1">
        <f>COUNTIF($J$2:J482,"no")/$N$9</f>
        <v>6.5638332786347223E-4</v>
      </c>
      <c r="L482" s="1">
        <f>COUNTIF($J$2:J482,"yes")/$N$3</f>
        <v>0.48580121703853957</v>
      </c>
    </row>
    <row r="483" spans="1:12" x14ac:dyDescent="0.35">
      <c r="A483" s="6">
        <v>482</v>
      </c>
      <c r="B483" s="3" t="s">
        <v>2209</v>
      </c>
      <c r="C483" s="1" t="s">
        <v>0</v>
      </c>
      <c r="D483" s="1" t="s">
        <v>1</v>
      </c>
      <c r="E483" s="1" t="s">
        <v>29</v>
      </c>
      <c r="F483" s="1" t="s">
        <v>3</v>
      </c>
      <c r="G483" s="1" t="s">
        <v>4</v>
      </c>
      <c r="H483" s="4">
        <v>2079.6999999999998</v>
      </c>
      <c r="I483" s="1" t="s">
        <v>5</v>
      </c>
      <c r="J483" s="1" t="s">
        <v>5761</v>
      </c>
      <c r="K483" s="1">
        <f>COUNTIF($J$2:J483,"no")/$N$9</f>
        <v>6.5638332786347223E-4</v>
      </c>
      <c r="L483" s="1">
        <f>COUNTIF($J$2:J483,"yes")/$N$3</f>
        <v>0.48681541582150101</v>
      </c>
    </row>
    <row r="484" spans="1:12" x14ac:dyDescent="0.35">
      <c r="A484" s="6">
        <v>483</v>
      </c>
      <c r="B484" s="3" t="s">
        <v>2210</v>
      </c>
      <c r="C484" s="1" t="s">
        <v>0</v>
      </c>
      <c r="D484" s="1" t="s">
        <v>22</v>
      </c>
      <c r="E484" s="1" t="s">
        <v>8</v>
      </c>
      <c r="F484" s="1" t="s">
        <v>3</v>
      </c>
      <c r="G484" s="1" t="s">
        <v>4</v>
      </c>
      <c r="H484" s="4">
        <v>2079.3000000000002</v>
      </c>
      <c r="I484" s="1" t="s">
        <v>5</v>
      </c>
      <c r="J484" s="1" t="s">
        <v>5761</v>
      </c>
      <c r="K484" s="1">
        <f>COUNTIF($J$2:J484,"no")/$N$9</f>
        <v>6.5638332786347223E-4</v>
      </c>
      <c r="L484" s="1">
        <f>COUNTIF($J$2:J484,"yes")/$N$3</f>
        <v>0.48782961460446245</v>
      </c>
    </row>
    <row r="485" spans="1:12" x14ac:dyDescent="0.35">
      <c r="A485" s="6">
        <v>484</v>
      </c>
      <c r="B485" s="3" t="s">
        <v>2211</v>
      </c>
      <c r="C485" s="1" t="s">
        <v>0</v>
      </c>
      <c r="D485" s="1" t="s">
        <v>1</v>
      </c>
      <c r="E485" s="1" t="s">
        <v>29</v>
      </c>
      <c r="F485" s="1" t="s">
        <v>3</v>
      </c>
      <c r="G485" s="1" t="s">
        <v>4</v>
      </c>
      <c r="H485" s="4">
        <v>2078.6999999999998</v>
      </c>
      <c r="I485" s="1" t="s">
        <v>5</v>
      </c>
      <c r="J485" s="1" t="s">
        <v>5761</v>
      </c>
      <c r="K485" s="1">
        <f>COUNTIF($J$2:J485,"no")/$N$9</f>
        <v>6.5638332786347223E-4</v>
      </c>
      <c r="L485" s="1">
        <f>COUNTIF($J$2:J485,"yes")/$N$3</f>
        <v>0.48884381338742394</v>
      </c>
    </row>
    <row r="486" spans="1:12" x14ac:dyDescent="0.35">
      <c r="A486" s="6">
        <v>485</v>
      </c>
      <c r="B486" s="3" t="s">
        <v>2212</v>
      </c>
      <c r="C486" s="1" t="s">
        <v>0</v>
      </c>
      <c r="D486" s="1" t="s">
        <v>1</v>
      </c>
      <c r="E486" s="1" t="s">
        <v>20</v>
      </c>
      <c r="F486" s="1" t="s">
        <v>3</v>
      </c>
      <c r="G486" s="1" t="s">
        <v>4</v>
      </c>
      <c r="H486" s="4">
        <v>2078</v>
      </c>
      <c r="I486" s="1" t="s">
        <v>5</v>
      </c>
      <c r="J486" s="1" t="s">
        <v>5761</v>
      </c>
      <c r="K486" s="1">
        <f>COUNTIF($J$2:J486,"no")/$N$9</f>
        <v>6.5638332786347223E-4</v>
      </c>
      <c r="L486" s="1">
        <f>COUNTIF($J$2:J486,"yes")/$N$3</f>
        <v>0.48985801217038538</v>
      </c>
    </row>
    <row r="487" spans="1:12" x14ac:dyDescent="0.35">
      <c r="A487" s="6">
        <v>486</v>
      </c>
      <c r="B487" s="3" t="s">
        <v>2213</v>
      </c>
      <c r="C487" s="1" t="s">
        <v>0</v>
      </c>
      <c r="D487" s="1" t="s">
        <v>1</v>
      </c>
      <c r="E487" s="1" t="s">
        <v>29</v>
      </c>
      <c r="F487" s="1" t="s">
        <v>3</v>
      </c>
      <c r="G487" s="1" t="s">
        <v>4</v>
      </c>
      <c r="H487" s="4">
        <v>2076.9</v>
      </c>
      <c r="I487" s="1" t="s">
        <v>5</v>
      </c>
      <c r="J487" s="1" t="s">
        <v>5761</v>
      </c>
      <c r="K487" s="1">
        <f>COUNTIF($J$2:J487,"no")/$N$9</f>
        <v>6.5638332786347223E-4</v>
      </c>
      <c r="L487" s="1">
        <f>COUNTIF($J$2:J487,"yes")/$N$3</f>
        <v>0.49087221095334688</v>
      </c>
    </row>
    <row r="488" spans="1:12" x14ac:dyDescent="0.35">
      <c r="A488" s="6">
        <v>487</v>
      </c>
      <c r="B488" s="3" t="s">
        <v>2214</v>
      </c>
      <c r="C488" s="1" t="s">
        <v>0</v>
      </c>
      <c r="D488" s="1" t="s">
        <v>1</v>
      </c>
      <c r="E488" s="1" t="s">
        <v>29</v>
      </c>
      <c r="F488" s="1" t="s">
        <v>3</v>
      </c>
      <c r="G488" s="1" t="s">
        <v>4</v>
      </c>
      <c r="H488" s="4">
        <v>2076.6</v>
      </c>
      <c r="I488" s="1" t="s">
        <v>5</v>
      </c>
      <c r="J488" s="1" t="s">
        <v>5761</v>
      </c>
      <c r="K488" s="1">
        <f>COUNTIF($J$2:J488,"no")/$N$9</f>
        <v>6.5638332786347223E-4</v>
      </c>
      <c r="L488" s="1">
        <f>COUNTIF($J$2:J488,"yes")/$N$3</f>
        <v>0.49188640973630832</v>
      </c>
    </row>
    <row r="489" spans="1:12" x14ac:dyDescent="0.35">
      <c r="A489" s="6">
        <v>488</v>
      </c>
      <c r="B489" s="3" t="s">
        <v>2215</v>
      </c>
      <c r="C489" s="1" t="s">
        <v>0</v>
      </c>
      <c r="D489" s="1" t="s">
        <v>1</v>
      </c>
      <c r="E489" s="1" t="s">
        <v>29</v>
      </c>
      <c r="F489" s="1" t="s">
        <v>3</v>
      </c>
      <c r="G489" s="1" t="s">
        <v>4</v>
      </c>
      <c r="H489" s="4">
        <v>2076.3000000000002</v>
      </c>
      <c r="I489" s="1" t="s">
        <v>5</v>
      </c>
      <c r="J489" s="1" t="s">
        <v>5761</v>
      </c>
      <c r="K489" s="1">
        <f>COUNTIF($J$2:J489,"no")/$N$9</f>
        <v>6.5638332786347223E-4</v>
      </c>
      <c r="L489" s="1">
        <f>COUNTIF($J$2:J489,"yes")/$N$3</f>
        <v>0.49290060851926976</v>
      </c>
    </row>
    <row r="490" spans="1:12" x14ac:dyDescent="0.35">
      <c r="A490" s="6">
        <v>489</v>
      </c>
      <c r="B490" s="3" t="s">
        <v>2216</v>
      </c>
      <c r="C490" s="1" t="s">
        <v>0</v>
      </c>
      <c r="D490" s="1" t="s">
        <v>30</v>
      </c>
      <c r="E490" s="1" t="s">
        <v>29</v>
      </c>
      <c r="F490" s="1" t="s">
        <v>3</v>
      </c>
      <c r="G490" s="1" t="s">
        <v>4</v>
      </c>
      <c r="H490" s="4">
        <v>2075.6</v>
      </c>
      <c r="I490" s="1" t="s">
        <v>5</v>
      </c>
      <c r="J490" s="1" t="s">
        <v>5761</v>
      </c>
      <c r="K490" s="1">
        <f>COUNTIF($J$2:J490,"no")/$N$9</f>
        <v>6.5638332786347223E-4</v>
      </c>
      <c r="L490" s="1">
        <f>COUNTIF($J$2:J490,"yes")/$N$3</f>
        <v>0.49391480730223125</v>
      </c>
    </row>
    <row r="491" spans="1:12" x14ac:dyDescent="0.35">
      <c r="A491" s="6">
        <v>490</v>
      </c>
      <c r="B491" s="3" t="s">
        <v>2217</v>
      </c>
      <c r="C491" s="1" t="s">
        <v>0</v>
      </c>
      <c r="D491" s="1" t="s">
        <v>1</v>
      </c>
      <c r="E491" s="1" t="s">
        <v>29</v>
      </c>
      <c r="F491" s="1" t="s">
        <v>3</v>
      </c>
      <c r="G491" s="1" t="s">
        <v>4</v>
      </c>
      <c r="H491" s="4">
        <v>2075.3000000000002</v>
      </c>
      <c r="I491" s="1" t="s">
        <v>5</v>
      </c>
      <c r="J491" s="1" t="s">
        <v>5761</v>
      </c>
      <c r="K491" s="1">
        <f>COUNTIF($J$2:J491,"no")/$N$9</f>
        <v>6.5638332786347223E-4</v>
      </c>
      <c r="L491" s="1">
        <f>COUNTIF($J$2:J491,"yes")/$N$3</f>
        <v>0.49492900608519269</v>
      </c>
    </row>
    <row r="492" spans="1:12" x14ac:dyDescent="0.35">
      <c r="A492" s="6">
        <v>491</v>
      </c>
      <c r="B492" s="3" t="s">
        <v>2218</v>
      </c>
      <c r="C492" s="1" t="s">
        <v>0</v>
      </c>
      <c r="D492" s="1" t="s">
        <v>30</v>
      </c>
      <c r="E492" s="1" t="s">
        <v>29</v>
      </c>
      <c r="F492" s="1" t="s">
        <v>3</v>
      </c>
      <c r="G492" s="1" t="s">
        <v>4</v>
      </c>
      <c r="H492" s="4">
        <v>2073</v>
      </c>
      <c r="I492" s="1" t="s">
        <v>5</v>
      </c>
      <c r="J492" s="1" t="s">
        <v>5761</v>
      </c>
      <c r="K492" s="1">
        <f>COUNTIF($J$2:J492,"no")/$N$9</f>
        <v>6.5638332786347223E-4</v>
      </c>
      <c r="L492" s="1">
        <f>COUNTIF($J$2:J492,"yes")/$N$3</f>
        <v>0.49594320486815413</v>
      </c>
    </row>
    <row r="493" spans="1:12" x14ac:dyDescent="0.35">
      <c r="A493" s="6">
        <v>492</v>
      </c>
      <c r="B493" s="3" t="s">
        <v>2219</v>
      </c>
      <c r="C493" s="1" t="s">
        <v>0</v>
      </c>
      <c r="D493" s="1" t="s">
        <v>1</v>
      </c>
      <c r="E493" s="1" t="s">
        <v>11</v>
      </c>
      <c r="F493" s="1" t="s">
        <v>3</v>
      </c>
      <c r="G493" s="1" t="s">
        <v>4</v>
      </c>
      <c r="H493" s="4">
        <v>2072.1</v>
      </c>
      <c r="I493" s="1" t="s">
        <v>5</v>
      </c>
      <c r="J493" s="1" t="s">
        <v>5761</v>
      </c>
      <c r="K493" s="1">
        <f>COUNTIF($J$2:J493,"no")/$N$9</f>
        <v>6.5638332786347223E-4</v>
      </c>
      <c r="L493" s="1">
        <f>COUNTIF($J$2:J493,"yes")/$N$3</f>
        <v>0.49695740365111563</v>
      </c>
    </row>
    <row r="494" spans="1:12" x14ac:dyDescent="0.35">
      <c r="A494" s="6">
        <v>493</v>
      </c>
      <c r="B494" s="3" t="s">
        <v>2220</v>
      </c>
      <c r="C494" s="1" t="s">
        <v>0</v>
      </c>
      <c r="D494" s="1" t="s">
        <v>1</v>
      </c>
      <c r="E494" s="1" t="s">
        <v>34</v>
      </c>
      <c r="F494" s="1" t="s">
        <v>3</v>
      </c>
      <c r="G494" s="1" t="s">
        <v>4</v>
      </c>
      <c r="H494" s="4">
        <v>2071.6</v>
      </c>
      <c r="I494" s="1" t="s">
        <v>5</v>
      </c>
      <c r="J494" s="1" t="s">
        <v>5761</v>
      </c>
      <c r="K494" s="1">
        <f>COUNTIF($J$2:J494,"no")/$N$9</f>
        <v>6.5638332786347223E-4</v>
      </c>
      <c r="L494" s="1">
        <f>COUNTIF($J$2:J494,"yes")/$N$3</f>
        <v>0.49797160243407707</v>
      </c>
    </row>
    <row r="495" spans="1:12" x14ac:dyDescent="0.35">
      <c r="A495" s="6">
        <v>494</v>
      </c>
      <c r="B495" s="3" t="s">
        <v>2221</v>
      </c>
      <c r="C495" s="1" t="s">
        <v>0</v>
      </c>
      <c r="D495" s="1" t="s">
        <v>1</v>
      </c>
      <c r="E495" s="1" t="s">
        <v>29</v>
      </c>
      <c r="F495" s="1" t="s">
        <v>3</v>
      </c>
      <c r="G495" s="1" t="s">
        <v>4</v>
      </c>
      <c r="H495" s="4">
        <v>2071.6</v>
      </c>
      <c r="I495" s="1" t="s">
        <v>5</v>
      </c>
      <c r="J495" s="1" t="s">
        <v>5761</v>
      </c>
      <c r="K495" s="1">
        <f>COUNTIF($J$2:J495,"no")/$N$9</f>
        <v>6.5638332786347223E-4</v>
      </c>
      <c r="L495" s="1">
        <f>COUNTIF($J$2:J495,"yes")/$N$3</f>
        <v>0.49898580121703856</v>
      </c>
    </row>
    <row r="496" spans="1:12" x14ac:dyDescent="0.35">
      <c r="A496" s="6">
        <v>495</v>
      </c>
      <c r="B496" s="3" t="s">
        <v>2222</v>
      </c>
      <c r="C496" s="1" t="s">
        <v>0</v>
      </c>
      <c r="D496" s="1" t="s">
        <v>52</v>
      </c>
      <c r="E496" s="1" t="s">
        <v>53</v>
      </c>
      <c r="F496" s="1" t="s">
        <v>3</v>
      </c>
      <c r="G496" s="1" t="s">
        <v>4</v>
      </c>
      <c r="H496" s="4">
        <v>2071</v>
      </c>
      <c r="I496" s="1" t="s">
        <v>5</v>
      </c>
      <c r="J496" s="1" t="s">
        <v>5761</v>
      </c>
      <c r="K496" s="1">
        <f>COUNTIF($J$2:J496,"no")/$N$9</f>
        <v>6.5638332786347223E-4</v>
      </c>
      <c r="L496" s="1">
        <f>COUNTIF($J$2:J496,"yes")/$N$3</f>
        <v>0.5</v>
      </c>
    </row>
    <row r="497" spans="1:12" x14ac:dyDescent="0.35">
      <c r="A497" s="6">
        <v>496</v>
      </c>
      <c r="B497" s="3" t="s">
        <v>2223</v>
      </c>
      <c r="C497" s="1" t="s">
        <v>0</v>
      </c>
      <c r="D497" s="1" t="s">
        <v>30</v>
      </c>
      <c r="E497" s="1" t="s">
        <v>29</v>
      </c>
      <c r="F497" s="1" t="s">
        <v>3</v>
      </c>
      <c r="G497" s="1" t="s">
        <v>4</v>
      </c>
      <c r="H497" s="4">
        <v>2064.9</v>
      </c>
      <c r="I497" s="1" t="s">
        <v>5</v>
      </c>
      <c r="J497" s="1" t="s">
        <v>5761</v>
      </c>
      <c r="K497" s="1">
        <f>COUNTIF($J$2:J497,"no")/$N$9</f>
        <v>6.5638332786347223E-4</v>
      </c>
      <c r="L497" s="1">
        <f>COUNTIF($J$2:J497,"yes")/$N$3</f>
        <v>0.5010141987829615</v>
      </c>
    </row>
    <row r="498" spans="1:12" x14ac:dyDescent="0.35">
      <c r="A498" s="6">
        <v>497</v>
      </c>
      <c r="B498" s="3" t="s">
        <v>2224</v>
      </c>
      <c r="C498" s="1" t="s">
        <v>0</v>
      </c>
      <c r="D498" s="1" t="s">
        <v>30</v>
      </c>
      <c r="E498" s="1" t="s">
        <v>29</v>
      </c>
      <c r="F498" s="1" t="s">
        <v>3</v>
      </c>
      <c r="G498" s="1" t="s">
        <v>4</v>
      </c>
      <c r="H498" s="4">
        <v>2064.9</v>
      </c>
      <c r="I498" s="1" t="s">
        <v>5</v>
      </c>
      <c r="J498" s="1" t="s">
        <v>5761</v>
      </c>
      <c r="K498" s="1">
        <f>COUNTIF($J$2:J498,"no")/$N$9</f>
        <v>6.5638332786347223E-4</v>
      </c>
      <c r="L498" s="1">
        <f>COUNTIF($J$2:J498,"yes")/$N$3</f>
        <v>0.50202839756592288</v>
      </c>
    </row>
    <row r="499" spans="1:12" x14ac:dyDescent="0.35">
      <c r="A499" s="6">
        <v>498</v>
      </c>
      <c r="B499" s="3" t="s">
        <v>2225</v>
      </c>
      <c r="C499" s="1" t="s">
        <v>0</v>
      </c>
      <c r="D499" s="1" t="s">
        <v>21</v>
      </c>
      <c r="E499" s="1" t="s">
        <v>17</v>
      </c>
      <c r="F499" s="1" t="s">
        <v>3</v>
      </c>
      <c r="G499" s="1" t="s">
        <v>4</v>
      </c>
      <c r="H499" s="4">
        <v>2064.4</v>
      </c>
      <c r="I499" s="1" t="s">
        <v>5</v>
      </c>
      <c r="J499" s="1" t="s">
        <v>5761</v>
      </c>
      <c r="K499" s="1">
        <f>COUNTIF($J$2:J499,"no")/$N$9</f>
        <v>6.5638332786347223E-4</v>
      </c>
      <c r="L499" s="1">
        <f>COUNTIF($J$2:J499,"yes")/$N$3</f>
        <v>0.50304259634888437</v>
      </c>
    </row>
    <row r="500" spans="1:12" x14ac:dyDescent="0.35">
      <c r="A500" s="6">
        <v>499</v>
      </c>
      <c r="B500" s="3" t="s">
        <v>2226</v>
      </c>
      <c r="C500" s="1" t="s">
        <v>0</v>
      </c>
      <c r="D500" s="1" t="s">
        <v>52</v>
      </c>
      <c r="E500" s="1" t="s">
        <v>53</v>
      </c>
      <c r="F500" s="1" t="s">
        <v>3</v>
      </c>
      <c r="G500" s="1" t="s">
        <v>4</v>
      </c>
      <c r="H500" s="4">
        <v>2064.1</v>
      </c>
      <c r="I500" s="1" t="s">
        <v>5</v>
      </c>
      <c r="J500" s="1" t="s">
        <v>5761</v>
      </c>
      <c r="K500" s="1">
        <f>COUNTIF($J$2:J500,"no")/$N$9</f>
        <v>6.5638332786347223E-4</v>
      </c>
      <c r="L500" s="1">
        <f>COUNTIF($J$2:J500,"yes")/$N$3</f>
        <v>0.50405679513184587</v>
      </c>
    </row>
    <row r="501" spans="1:12" x14ac:dyDescent="0.35">
      <c r="A501" s="6">
        <v>500</v>
      </c>
      <c r="B501" s="3" t="s">
        <v>2227</v>
      </c>
      <c r="C501" s="1" t="s">
        <v>0</v>
      </c>
      <c r="D501" s="1" t="s">
        <v>24</v>
      </c>
      <c r="E501" s="1" t="s">
        <v>48</v>
      </c>
      <c r="F501" s="1" t="s">
        <v>3</v>
      </c>
      <c r="G501" s="1" t="s">
        <v>4</v>
      </c>
      <c r="H501" s="4">
        <v>2064</v>
      </c>
      <c r="I501" s="1" t="s">
        <v>5</v>
      </c>
      <c r="J501" s="1" t="s">
        <v>5761</v>
      </c>
      <c r="K501" s="1">
        <f>COUNTIF($J$2:J501,"no")/$N$9</f>
        <v>6.5638332786347223E-4</v>
      </c>
      <c r="L501" s="1">
        <f>COUNTIF($J$2:J501,"yes")/$N$3</f>
        <v>0.50507099391480725</v>
      </c>
    </row>
    <row r="502" spans="1:12" x14ac:dyDescent="0.35">
      <c r="A502" s="6">
        <v>501</v>
      </c>
      <c r="B502" s="3" t="s">
        <v>2228</v>
      </c>
      <c r="C502" s="1" t="s">
        <v>0</v>
      </c>
      <c r="D502" s="1" t="s">
        <v>1</v>
      </c>
      <c r="E502" s="1" t="s">
        <v>29</v>
      </c>
      <c r="F502" s="1" t="s">
        <v>3</v>
      </c>
      <c r="G502" s="1" t="s">
        <v>4</v>
      </c>
      <c r="H502" s="4">
        <v>2063.5</v>
      </c>
      <c r="I502" s="1" t="s">
        <v>5</v>
      </c>
      <c r="J502" s="1" t="s">
        <v>5761</v>
      </c>
      <c r="K502" s="1">
        <f>COUNTIF($J$2:J502,"no")/$N$9</f>
        <v>6.5638332786347223E-4</v>
      </c>
      <c r="L502" s="1">
        <f>COUNTIF($J$2:J502,"yes")/$N$3</f>
        <v>0.50608519269776875</v>
      </c>
    </row>
    <row r="503" spans="1:12" x14ac:dyDescent="0.35">
      <c r="A503" s="6">
        <v>502</v>
      </c>
      <c r="B503" s="3" t="s">
        <v>2229</v>
      </c>
      <c r="C503" s="1" t="s">
        <v>0</v>
      </c>
      <c r="D503" s="1" t="s">
        <v>1</v>
      </c>
      <c r="E503" s="1" t="s">
        <v>29</v>
      </c>
      <c r="F503" s="1" t="s">
        <v>3</v>
      </c>
      <c r="G503" s="1" t="s">
        <v>4</v>
      </c>
      <c r="H503" s="4">
        <v>2060.6</v>
      </c>
      <c r="I503" s="1" t="s">
        <v>5</v>
      </c>
      <c r="J503" s="1" t="s">
        <v>5761</v>
      </c>
      <c r="K503" s="1">
        <f>COUNTIF($J$2:J503,"no")/$N$9</f>
        <v>6.5638332786347223E-4</v>
      </c>
      <c r="L503" s="1">
        <f>COUNTIF($J$2:J503,"yes")/$N$3</f>
        <v>0.50709939148073024</v>
      </c>
    </row>
    <row r="504" spans="1:12" x14ac:dyDescent="0.35">
      <c r="A504" s="6">
        <v>503</v>
      </c>
      <c r="B504" s="3" t="s">
        <v>2230</v>
      </c>
      <c r="C504" s="1" t="s">
        <v>0</v>
      </c>
      <c r="D504" s="1" t="s">
        <v>1</v>
      </c>
      <c r="E504" s="1" t="s">
        <v>11</v>
      </c>
      <c r="F504" s="1" t="s">
        <v>3</v>
      </c>
      <c r="G504" s="1" t="s">
        <v>4</v>
      </c>
      <c r="H504" s="4">
        <v>2059.5</v>
      </c>
      <c r="I504" s="1" t="s">
        <v>5</v>
      </c>
      <c r="J504" s="1" t="s">
        <v>5761</v>
      </c>
      <c r="K504" s="1">
        <f>COUNTIF($J$2:J504,"no")/$N$9</f>
        <v>6.5638332786347223E-4</v>
      </c>
      <c r="L504" s="1">
        <f>COUNTIF($J$2:J504,"yes")/$N$3</f>
        <v>0.50811359026369174</v>
      </c>
    </row>
    <row r="505" spans="1:12" x14ac:dyDescent="0.35">
      <c r="A505" s="6">
        <v>504</v>
      </c>
      <c r="B505" s="3" t="s">
        <v>2231</v>
      </c>
      <c r="C505" s="1" t="s">
        <v>0</v>
      </c>
      <c r="D505" s="1" t="s">
        <v>1</v>
      </c>
      <c r="E505" s="1" t="s">
        <v>34</v>
      </c>
      <c r="F505" s="1" t="s">
        <v>3</v>
      </c>
      <c r="G505" s="1" t="s">
        <v>4</v>
      </c>
      <c r="H505" s="4">
        <v>2059.1999999999998</v>
      </c>
      <c r="I505" s="1" t="s">
        <v>5</v>
      </c>
      <c r="J505" s="1" t="s">
        <v>5761</v>
      </c>
      <c r="K505" s="1">
        <f>COUNTIF($J$2:J505,"no")/$N$9</f>
        <v>6.5638332786347223E-4</v>
      </c>
      <c r="L505" s="1">
        <f>COUNTIF($J$2:J505,"yes")/$N$3</f>
        <v>0.50912778904665312</v>
      </c>
    </row>
    <row r="506" spans="1:12" x14ac:dyDescent="0.35">
      <c r="A506" s="6">
        <v>505</v>
      </c>
      <c r="B506" s="3" t="s">
        <v>2232</v>
      </c>
      <c r="C506" s="1" t="s">
        <v>0</v>
      </c>
      <c r="D506" s="1" t="s">
        <v>21</v>
      </c>
      <c r="E506" s="1" t="s">
        <v>54</v>
      </c>
      <c r="F506" s="1" t="s">
        <v>3</v>
      </c>
      <c r="G506" s="1" t="s">
        <v>4</v>
      </c>
      <c r="H506" s="4">
        <v>2058.8000000000002</v>
      </c>
      <c r="I506" s="1" t="s">
        <v>5</v>
      </c>
      <c r="J506" s="1" t="s">
        <v>5761</v>
      </c>
      <c r="K506" s="1">
        <f>COUNTIF($J$2:J506,"no")/$N$9</f>
        <v>6.5638332786347223E-4</v>
      </c>
      <c r="L506" s="1">
        <f>COUNTIF($J$2:J506,"yes")/$N$3</f>
        <v>0.51014198782961462</v>
      </c>
    </row>
    <row r="507" spans="1:12" x14ac:dyDescent="0.35">
      <c r="A507" s="6">
        <v>506</v>
      </c>
      <c r="B507" s="3" t="s">
        <v>2233</v>
      </c>
      <c r="C507" s="1" t="s">
        <v>0</v>
      </c>
      <c r="D507" s="1" t="s">
        <v>52</v>
      </c>
      <c r="E507" s="1" t="s">
        <v>53</v>
      </c>
      <c r="F507" s="1" t="s">
        <v>3</v>
      </c>
      <c r="G507" s="1" t="s">
        <v>4</v>
      </c>
      <c r="H507" s="4">
        <v>2056.1</v>
      </c>
      <c r="I507" s="1" t="s">
        <v>5</v>
      </c>
      <c r="J507" s="1" t="s">
        <v>5761</v>
      </c>
      <c r="K507" s="1">
        <f>COUNTIF($J$2:J507,"no")/$N$9</f>
        <v>6.5638332786347223E-4</v>
      </c>
      <c r="L507" s="1">
        <f>COUNTIF($J$2:J507,"yes")/$N$3</f>
        <v>0.51115618661257611</v>
      </c>
    </row>
    <row r="508" spans="1:12" x14ac:dyDescent="0.35">
      <c r="A508" s="6">
        <v>507</v>
      </c>
      <c r="B508" s="3" t="s">
        <v>2234</v>
      </c>
      <c r="C508" s="1" t="s">
        <v>0</v>
      </c>
      <c r="D508" s="1" t="s">
        <v>30</v>
      </c>
      <c r="E508" s="1" t="s">
        <v>29</v>
      </c>
      <c r="F508" s="1" t="s">
        <v>3</v>
      </c>
      <c r="G508" s="1" t="s">
        <v>4</v>
      </c>
      <c r="H508" s="4">
        <v>2054.5</v>
      </c>
      <c r="I508" s="1" t="s">
        <v>5</v>
      </c>
      <c r="J508" s="1" t="s">
        <v>5761</v>
      </c>
      <c r="K508" s="1">
        <f>COUNTIF($J$2:J508,"no")/$N$9</f>
        <v>6.5638332786347223E-4</v>
      </c>
      <c r="L508" s="1">
        <f>COUNTIF($J$2:J508,"yes")/$N$3</f>
        <v>0.5121703853955375</v>
      </c>
    </row>
    <row r="509" spans="1:12" x14ac:dyDescent="0.35">
      <c r="A509" s="6">
        <v>508</v>
      </c>
      <c r="B509" s="3" t="s">
        <v>2235</v>
      </c>
      <c r="C509" s="1" t="s">
        <v>0</v>
      </c>
      <c r="D509" s="1" t="s">
        <v>1</v>
      </c>
      <c r="E509" s="1" t="s">
        <v>29</v>
      </c>
      <c r="F509" s="1" t="s">
        <v>3</v>
      </c>
      <c r="G509" s="1" t="s">
        <v>4</v>
      </c>
      <c r="H509" s="4">
        <v>2054.1</v>
      </c>
      <c r="I509" s="1" t="s">
        <v>5</v>
      </c>
      <c r="J509" s="1" t="s">
        <v>5761</v>
      </c>
      <c r="K509" s="1">
        <f>COUNTIF($J$2:J509,"no")/$N$9</f>
        <v>6.5638332786347223E-4</v>
      </c>
      <c r="L509" s="1">
        <f>COUNTIF($J$2:J509,"yes")/$N$3</f>
        <v>0.51318458417849899</v>
      </c>
    </row>
    <row r="510" spans="1:12" x14ac:dyDescent="0.35">
      <c r="A510" s="6">
        <v>509</v>
      </c>
      <c r="B510" s="3" t="s">
        <v>2236</v>
      </c>
      <c r="C510" s="1" t="s">
        <v>0</v>
      </c>
      <c r="D510" s="1" t="s">
        <v>1</v>
      </c>
      <c r="E510" s="1" t="s">
        <v>34</v>
      </c>
      <c r="F510" s="1" t="s">
        <v>3</v>
      </c>
      <c r="G510" s="1" t="s">
        <v>4</v>
      </c>
      <c r="H510" s="4">
        <v>2053.6</v>
      </c>
      <c r="I510" s="1" t="s">
        <v>5</v>
      </c>
      <c r="J510" s="1" t="s">
        <v>5761</v>
      </c>
      <c r="K510" s="1">
        <f>COUNTIF($J$2:J510,"no")/$N$9</f>
        <v>6.5638332786347223E-4</v>
      </c>
      <c r="L510" s="1">
        <f>COUNTIF($J$2:J510,"yes")/$N$3</f>
        <v>0.51419878296146049</v>
      </c>
    </row>
    <row r="511" spans="1:12" x14ac:dyDescent="0.35">
      <c r="A511" s="6">
        <v>510</v>
      </c>
      <c r="B511" s="3" t="s">
        <v>2237</v>
      </c>
      <c r="C511" s="1" t="s">
        <v>0</v>
      </c>
      <c r="D511" s="1" t="s">
        <v>1</v>
      </c>
      <c r="E511" s="1" t="s">
        <v>11</v>
      </c>
      <c r="F511" s="1" t="s">
        <v>3</v>
      </c>
      <c r="G511" s="1" t="s">
        <v>4</v>
      </c>
      <c r="H511" s="4">
        <v>2053</v>
      </c>
      <c r="I511" s="1" t="s">
        <v>5</v>
      </c>
      <c r="J511" s="1" t="s">
        <v>5761</v>
      </c>
      <c r="K511" s="1">
        <f>COUNTIF($J$2:J511,"no")/$N$9</f>
        <v>6.5638332786347223E-4</v>
      </c>
      <c r="L511" s="1">
        <f>COUNTIF($J$2:J511,"yes")/$N$3</f>
        <v>0.51521298174442187</v>
      </c>
    </row>
    <row r="512" spans="1:12" x14ac:dyDescent="0.35">
      <c r="A512" s="6">
        <v>511</v>
      </c>
      <c r="B512" s="3" t="s">
        <v>2238</v>
      </c>
      <c r="C512" s="1" t="s">
        <v>0</v>
      </c>
      <c r="D512" s="1" t="s">
        <v>39</v>
      </c>
      <c r="E512" s="1" t="s">
        <v>54</v>
      </c>
      <c r="F512" s="1" t="s">
        <v>3</v>
      </c>
      <c r="G512" s="1" t="s">
        <v>4</v>
      </c>
      <c r="H512" s="4">
        <v>2051.8000000000002</v>
      </c>
      <c r="I512" s="1" t="s">
        <v>5</v>
      </c>
      <c r="J512" s="1" t="s">
        <v>5761</v>
      </c>
      <c r="K512" s="1">
        <f>COUNTIF($J$2:J512,"no")/$N$9</f>
        <v>6.5638332786347223E-4</v>
      </c>
      <c r="L512" s="1">
        <f>COUNTIF($J$2:J512,"yes")/$N$3</f>
        <v>0.51622718052738337</v>
      </c>
    </row>
    <row r="513" spans="1:12" x14ac:dyDescent="0.35">
      <c r="A513" s="6">
        <v>512</v>
      </c>
      <c r="B513" s="3" t="s">
        <v>2239</v>
      </c>
      <c r="C513" s="1" t="s">
        <v>0</v>
      </c>
      <c r="D513" s="1" t="s">
        <v>55</v>
      </c>
      <c r="E513" s="1" t="s">
        <v>56</v>
      </c>
      <c r="F513" s="1" t="s">
        <v>3</v>
      </c>
      <c r="G513" s="1" t="s">
        <v>4</v>
      </c>
      <c r="H513" s="4">
        <v>2051.5</v>
      </c>
      <c r="I513" s="1" t="s">
        <v>5</v>
      </c>
      <c r="J513" s="1" t="s">
        <v>5762</v>
      </c>
      <c r="K513" s="1">
        <f>COUNTIF($J$2:J513,"no")/$N$9</f>
        <v>9.8457499179520846E-4</v>
      </c>
      <c r="L513" s="1">
        <f>COUNTIF($J$2:J513,"yes")/$N$3</f>
        <v>0.51622718052738337</v>
      </c>
    </row>
    <row r="514" spans="1:12" x14ac:dyDescent="0.35">
      <c r="A514" s="6">
        <v>513</v>
      </c>
      <c r="B514" s="3" t="s">
        <v>2240</v>
      </c>
      <c r="C514" s="1" t="s">
        <v>0</v>
      </c>
      <c r="D514" s="1" t="s">
        <v>55</v>
      </c>
      <c r="E514" s="1" t="s">
        <v>56</v>
      </c>
      <c r="F514" s="1" t="s">
        <v>3</v>
      </c>
      <c r="G514" s="1" t="s">
        <v>4</v>
      </c>
      <c r="H514" s="4">
        <v>2051.5</v>
      </c>
      <c r="I514" s="1" t="s">
        <v>5</v>
      </c>
      <c r="J514" s="1" t="s">
        <v>5762</v>
      </c>
      <c r="K514" s="1">
        <f>COUNTIF($J$2:J514,"no")/$N$9</f>
        <v>1.3127666557269445E-3</v>
      </c>
      <c r="L514" s="1">
        <f>COUNTIF($J$2:J514,"yes")/$N$3</f>
        <v>0.51622718052738337</v>
      </c>
    </row>
    <row r="515" spans="1:12" x14ac:dyDescent="0.35">
      <c r="A515" s="6">
        <v>514</v>
      </c>
      <c r="B515" s="3" t="s">
        <v>2241</v>
      </c>
      <c r="C515" s="1" t="s">
        <v>0</v>
      </c>
      <c r="D515" s="1" t="s">
        <v>39</v>
      </c>
      <c r="E515" s="1" t="s">
        <v>17</v>
      </c>
      <c r="F515" s="1" t="s">
        <v>3</v>
      </c>
      <c r="G515" s="1" t="s">
        <v>4</v>
      </c>
      <c r="H515" s="4">
        <v>2050.6999999999998</v>
      </c>
      <c r="I515" s="1" t="s">
        <v>5</v>
      </c>
      <c r="J515" s="1" t="s">
        <v>5761</v>
      </c>
      <c r="K515" s="1">
        <f>COUNTIF($J$2:J515,"no")/$N$9</f>
        <v>1.3127666557269445E-3</v>
      </c>
      <c r="L515" s="1">
        <f>COUNTIF($J$2:J515,"yes")/$N$3</f>
        <v>0.51724137931034486</v>
      </c>
    </row>
    <row r="516" spans="1:12" x14ac:dyDescent="0.35">
      <c r="A516" s="6">
        <v>515</v>
      </c>
      <c r="B516" s="3" t="s">
        <v>2242</v>
      </c>
      <c r="C516" s="1" t="s">
        <v>0</v>
      </c>
      <c r="D516" s="1" t="s">
        <v>52</v>
      </c>
      <c r="E516" s="1" t="s">
        <v>53</v>
      </c>
      <c r="F516" s="1" t="s">
        <v>3</v>
      </c>
      <c r="G516" s="1" t="s">
        <v>4</v>
      </c>
      <c r="H516" s="4">
        <v>2050</v>
      </c>
      <c r="I516" s="1" t="s">
        <v>5</v>
      </c>
      <c r="J516" s="1" t="s">
        <v>5761</v>
      </c>
      <c r="K516" s="1">
        <f>COUNTIF($J$2:J516,"no")/$N$9</f>
        <v>1.3127666557269445E-3</v>
      </c>
      <c r="L516" s="1">
        <f>COUNTIF($J$2:J516,"yes")/$N$3</f>
        <v>0.51825557809330625</v>
      </c>
    </row>
    <row r="517" spans="1:12" x14ac:dyDescent="0.35">
      <c r="A517" s="6">
        <v>516</v>
      </c>
      <c r="B517" s="3" t="s">
        <v>2243</v>
      </c>
      <c r="C517" s="1" t="s">
        <v>0</v>
      </c>
      <c r="D517" s="1" t="s">
        <v>1</v>
      </c>
      <c r="E517" s="1" t="s">
        <v>25</v>
      </c>
      <c r="F517" s="1" t="s">
        <v>3</v>
      </c>
      <c r="G517" s="1" t="s">
        <v>4</v>
      </c>
      <c r="H517" s="4">
        <v>2047.6</v>
      </c>
      <c r="I517" s="1" t="s">
        <v>5</v>
      </c>
      <c r="J517" s="1" t="s">
        <v>5761</v>
      </c>
      <c r="K517" s="1">
        <f>COUNTIF($J$2:J517,"no")/$N$9</f>
        <v>1.3127666557269445E-3</v>
      </c>
      <c r="L517" s="1">
        <f>COUNTIF($J$2:J517,"yes")/$N$3</f>
        <v>0.51926977687626774</v>
      </c>
    </row>
    <row r="518" spans="1:12" x14ac:dyDescent="0.35">
      <c r="A518" s="6">
        <v>517</v>
      </c>
      <c r="B518" s="3" t="s">
        <v>2244</v>
      </c>
      <c r="C518" s="1" t="s">
        <v>0</v>
      </c>
      <c r="D518" s="1" t="s">
        <v>1</v>
      </c>
      <c r="E518" s="1" t="s">
        <v>29</v>
      </c>
      <c r="F518" s="1" t="s">
        <v>3</v>
      </c>
      <c r="G518" s="1" t="s">
        <v>4</v>
      </c>
      <c r="H518" s="4">
        <v>2047.3</v>
      </c>
      <c r="I518" s="1" t="s">
        <v>5</v>
      </c>
      <c r="J518" s="1" t="s">
        <v>5761</v>
      </c>
      <c r="K518" s="1">
        <f>COUNTIF($J$2:J518,"no")/$N$9</f>
        <v>1.3127666557269445E-3</v>
      </c>
      <c r="L518" s="1">
        <f>COUNTIF($J$2:J518,"yes")/$N$3</f>
        <v>0.52028397565922924</v>
      </c>
    </row>
    <row r="519" spans="1:12" x14ac:dyDescent="0.35">
      <c r="A519" s="6">
        <v>518</v>
      </c>
      <c r="B519" s="3" t="s">
        <v>2245</v>
      </c>
      <c r="C519" s="1" t="s">
        <v>0</v>
      </c>
      <c r="D519" s="1" t="s">
        <v>1</v>
      </c>
      <c r="E519" s="1" t="s">
        <v>31</v>
      </c>
      <c r="F519" s="1" t="s">
        <v>3</v>
      </c>
      <c r="G519" s="1" t="s">
        <v>4</v>
      </c>
      <c r="H519" s="4">
        <v>2044.5</v>
      </c>
      <c r="I519" s="1" t="s">
        <v>5</v>
      </c>
      <c r="J519" s="1" t="s">
        <v>5761</v>
      </c>
      <c r="K519" s="1">
        <f>COUNTIF($J$2:J519,"no")/$N$9</f>
        <v>1.3127666557269445E-3</v>
      </c>
      <c r="L519" s="1">
        <f>COUNTIF($J$2:J519,"yes")/$N$3</f>
        <v>0.52129817444219062</v>
      </c>
    </row>
    <row r="520" spans="1:12" x14ac:dyDescent="0.35">
      <c r="A520" s="6">
        <v>519</v>
      </c>
      <c r="B520" s="3" t="s">
        <v>2246</v>
      </c>
      <c r="C520" s="1" t="s">
        <v>0</v>
      </c>
      <c r="D520" s="1" t="s">
        <v>39</v>
      </c>
      <c r="E520" s="1" t="s">
        <v>54</v>
      </c>
      <c r="F520" s="1" t="s">
        <v>3</v>
      </c>
      <c r="G520" s="1" t="s">
        <v>4</v>
      </c>
      <c r="H520" s="4">
        <v>2044.1</v>
      </c>
      <c r="I520" s="1" t="s">
        <v>5</v>
      </c>
      <c r="J520" s="1" t="s">
        <v>5761</v>
      </c>
      <c r="K520" s="1">
        <f>COUNTIF($J$2:J520,"no")/$N$9</f>
        <v>1.3127666557269445E-3</v>
      </c>
      <c r="L520" s="1">
        <f>COUNTIF($J$2:J520,"yes")/$N$3</f>
        <v>0.52231237322515212</v>
      </c>
    </row>
    <row r="521" spans="1:12" x14ac:dyDescent="0.35">
      <c r="A521" s="6">
        <v>520</v>
      </c>
      <c r="B521" s="3" t="s">
        <v>2247</v>
      </c>
      <c r="C521" s="1" t="s">
        <v>0</v>
      </c>
      <c r="D521" s="1" t="s">
        <v>39</v>
      </c>
      <c r="E521" s="1" t="s">
        <v>54</v>
      </c>
      <c r="F521" s="1" t="s">
        <v>3</v>
      </c>
      <c r="G521" s="1" t="s">
        <v>4</v>
      </c>
      <c r="H521" s="4">
        <v>2042.9</v>
      </c>
      <c r="I521" s="1" t="s">
        <v>5</v>
      </c>
      <c r="J521" s="1" t="s">
        <v>5761</v>
      </c>
      <c r="K521" s="1">
        <f>COUNTIF($J$2:J521,"no")/$N$9</f>
        <v>1.3127666557269445E-3</v>
      </c>
      <c r="L521" s="1">
        <f>COUNTIF($J$2:J521,"yes")/$N$3</f>
        <v>0.52332657200811361</v>
      </c>
    </row>
    <row r="522" spans="1:12" x14ac:dyDescent="0.35">
      <c r="A522" s="6">
        <v>521</v>
      </c>
      <c r="B522" s="3" t="s">
        <v>2248</v>
      </c>
      <c r="C522" s="1" t="s">
        <v>0</v>
      </c>
      <c r="D522" s="1" t="s">
        <v>30</v>
      </c>
      <c r="E522" s="1" t="s">
        <v>53</v>
      </c>
      <c r="F522" s="1" t="s">
        <v>3</v>
      </c>
      <c r="G522" s="1" t="s">
        <v>4</v>
      </c>
      <c r="H522" s="4">
        <v>2040.1</v>
      </c>
      <c r="I522" s="1" t="s">
        <v>5</v>
      </c>
      <c r="J522" s="1" t="s">
        <v>5761</v>
      </c>
      <c r="K522" s="1">
        <f>COUNTIF($J$2:J522,"no")/$N$9</f>
        <v>1.3127666557269445E-3</v>
      </c>
      <c r="L522" s="1">
        <f>COUNTIF($J$2:J522,"yes")/$N$3</f>
        <v>0.52434077079107511</v>
      </c>
    </row>
    <row r="523" spans="1:12" x14ac:dyDescent="0.35">
      <c r="A523" s="6">
        <v>522</v>
      </c>
      <c r="B523" s="3" t="s">
        <v>2249</v>
      </c>
      <c r="C523" s="1" t="s">
        <v>0</v>
      </c>
      <c r="D523" s="1" t="s">
        <v>22</v>
      </c>
      <c r="E523" s="1" t="s">
        <v>23</v>
      </c>
      <c r="F523" s="1" t="s">
        <v>3</v>
      </c>
      <c r="G523" s="1" t="s">
        <v>4</v>
      </c>
      <c r="H523" s="4">
        <v>2038</v>
      </c>
      <c r="I523" s="1" t="s">
        <v>5</v>
      </c>
      <c r="J523" s="1" t="s">
        <v>5761</v>
      </c>
      <c r="K523" s="1">
        <f>COUNTIF($J$2:J523,"no")/$N$9</f>
        <v>1.3127666557269445E-3</v>
      </c>
      <c r="L523" s="1">
        <f>COUNTIF($J$2:J523,"yes")/$N$3</f>
        <v>0.52535496957403649</v>
      </c>
    </row>
    <row r="524" spans="1:12" x14ac:dyDescent="0.35">
      <c r="A524" s="6">
        <v>523</v>
      </c>
      <c r="B524" s="3" t="s">
        <v>2250</v>
      </c>
      <c r="C524" s="1" t="s">
        <v>0</v>
      </c>
      <c r="D524" s="1" t="s">
        <v>39</v>
      </c>
      <c r="E524" s="1" t="s">
        <v>54</v>
      </c>
      <c r="F524" s="1" t="s">
        <v>3</v>
      </c>
      <c r="G524" s="1" t="s">
        <v>4</v>
      </c>
      <c r="H524" s="4">
        <v>2037.8</v>
      </c>
      <c r="I524" s="1" t="s">
        <v>5</v>
      </c>
      <c r="J524" s="1" t="s">
        <v>5761</v>
      </c>
      <c r="K524" s="1">
        <f>COUNTIF($J$2:J524,"no")/$N$9</f>
        <v>1.3127666557269445E-3</v>
      </c>
      <c r="L524" s="1">
        <f>COUNTIF($J$2:J524,"yes")/$N$3</f>
        <v>0.52636916835699799</v>
      </c>
    </row>
    <row r="525" spans="1:12" x14ac:dyDescent="0.35">
      <c r="A525" s="6">
        <v>524</v>
      </c>
      <c r="B525" s="3" t="s">
        <v>2251</v>
      </c>
      <c r="C525" s="1" t="s">
        <v>0</v>
      </c>
      <c r="D525" s="1" t="s">
        <v>42</v>
      </c>
      <c r="E525" s="1" t="s">
        <v>19</v>
      </c>
      <c r="F525" s="1" t="s">
        <v>3</v>
      </c>
      <c r="G525" s="1" t="s">
        <v>4</v>
      </c>
      <c r="H525" s="4">
        <v>2037.8</v>
      </c>
      <c r="I525" s="1" t="s">
        <v>5</v>
      </c>
      <c r="J525" s="1" t="s">
        <v>5761</v>
      </c>
      <c r="K525" s="1">
        <f>COUNTIF($J$2:J525,"no")/$N$9</f>
        <v>1.3127666557269445E-3</v>
      </c>
      <c r="L525" s="1">
        <f>COUNTIF($J$2:J525,"yes")/$N$3</f>
        <v>0.52738336713995948</v>
      </c>
    </row>
    <row r="526" spans="1:12" x14ac:dyDescent="0.35">
      <c r="A526" s="6">
        <v>525</v>
      </c>
      <c r="B526" s="3" t="s">
        <v>2252</v>
      </c>
      <c r="C526" s="1" t="s">
        <v>0</v>
      </c>
      <c r="D526" s="1" t="s">
        <v>55</v>
      </c>
      <c r="E526" s="1" t="s">
        <v>56</v>
      </c>
      <c r="F526" s="1" t="s">
        <v>3</v>
      </c>
      <c r="G526" s="1" t="s">
        <v>4</v>
      </c>
      <c r="H526" s="4">
        <v>2036.1</v>
      </c>
      <c r="I526" s="1" t="s">
        <v>5</v>
      </c>
      <c r="J526" s="1" t="s">
        <v>5762</v>
      </c>
      <c r="K526" s="1">
        <f>COUNTIF($J$2:J526,"no")/$N$9</f>
        <v>1.6409583196586807E-3</v>
      </c>
      <c r="L526" s="1">
        <f>COUNTIF($J$2:J526,"yes")/$N$3</f>
        <v>0.52738336713995948</v>
      </c>
    </row>
    <row r="527" spans="1:12" x14ac:dyDescent="0.35">
      <c r="A527" s="6">
        <v>526</v>
      </c>
      <c r="B527" s="3" t="s">
        <v>2253</v>
      </c>
      <c r="C527" s="1" t="s">
        <v>0</v>
      </c>
      <c r="D527" s="1" t="s">
        <v>30</v>
      </c>
      <c r="E527" s="1" t="s">
        <v>57</v>
      </c>
      <c r="F527" s="1" t="s">
        <v>3</v>
      </c>
      <c r="G527" s="1" t="s">
        <v>4</v>
      </c>
      <c r="H527" s="4">
        <v>2036.1</v>
      </c>
      <c r="I527" s="1" t="s">
        <v>5</v>
      </c>
      <c r="J527" s="1" t="s">
        <v>5761</v>
      </c>
      <c r="K527" s="1">
        <f>COUNTIF($J$2:J527,"no")/$N$9</f>
        <v>1.6409583196586807E-3</v>
      </c>
      <c r="L527" s="1">
        <f>COUNTIF($J$2:J527,"yes")/$N$3</f>
        <v>0.52839756592292086</v>
      </c>
    </row>
    <row r="528" spans="1:12" x14ac:dyDescent="0.35">
      <c r="A528" s="6">
        <v>527</v>
      </c>
      <c r="B528" s="3" t="s">
        <v>2254</v>
      </c>
      <c r="C528" s="1" t="s">
        <v>0</v>
      </c>
      <c r="D528" s="1" t="s">
        <v>30</v>
      </c>
      <c r="E528" s="1" t="s">
        <v>57</v>
      </c>
      <c r="F528" s="1" t="s">
        <v>3</v>
      </c>
      <c r="G528" s="1" t="s">
        <v>4</v>
      </c>
      <c r="H528" s="4">
        <v>2036.1</v>
      </c>
      <c r="I528" s="1" t="s">
        <v>5</v>
      </c>
      <c r="J528" s="1" t="s">
        <v>5761</v>
      </c>
      <c r="K528" s="1">
        <f>COUNTIF($J$2:J528,"no")/$N$9</f>
        <v>1.6409583196586807E-3</v>
      </c>
      <c r="L528" s="1">
        <f>COUNTIF($J$2:J528,"yes")/$N$3</f>
        <v>0.52941176470588236</v>
      </c>
    </row>
    <row r="529" spans="1:12" x14ac:dyDescent="0.35">
      <c r="A529" s="6">
        <v>528</v>
      </c>
      <c r="B529" s="3" t="s">
        <v>2255</v>
      </c>
      <c r="C529" s="1" t="s">
        <v>0</v>
      </c>
      <c r="D529" s="1" t="s">
        <v>55</v>
      </c>
      <c r="E529" s="1" t="s">
        <v>56</v>
      </c>
      <c r="F529" s="1" t="s">
        <v>3</v>
      </c>
      <c r="G529" s="1" t="s">
        <v>4</v>
      </c>
      <c r="H529" s="4">
        <v>2035</v>
      </c>
      <c r="I529" s="1" t="s">
        <v>5</v>
      </c>
      <c r="J529" s="1" t="s">
        <v>5762</v>
      </c>
      <c r="K529" s="1">
        <f>COUNTIF($J$2:J529,"no")/$N$9</f>
        <v>1.9691499835904169E-3</v>
      </c>
      <c r="L529" s="1">
        <f>COUNTIF($J$2:J529,"yes")/$N$3</f>
        <v>0.52941176470588236</v>
      </c>
    </row>
    <row r="530" spans="1:12" x14ac:dyDescent="0.35">
      <c r="A530" s="6">
        <v>529</v>
      </c>
      <c r="B530" s="3" t="s">
        <v>2256</v>
      </c>
      <c r="C530" s="1" t="s">
        <v>0</v>
      </c>
      <c r="D530" s="1" t="s">
        <v>1</v>
      </c>
      <c r="E530" s="1" t="s">
        <v>25</v>
      </c>
      <c r="F530" s="1" t="s">
        <v>3</v>
      </c>
      <c r="G530" s="1" t="s">
        <v>4</v>
      </c>
      <c r="H530" s="4">
        <v>2034.8</v>
      </c>
      <c r="I530" s="1" t="s">
        <v>5</v>
      </c>
      <c r="J530" s="1" t="s">
        <v>5761</v>
      </c>
      <c r="K530" s="1">
        <f>COUNTIF($J$2:J530,"no")/$N$9</f>
        <v>1.9691499835904169E-3</v>
      </c>
      <c r="L530" s="1">
        <f>COUNTIF($J$2:J530,"yes")/$N$3</f>
        <v>0.53042596348884385</v>
      </c>
    </row>
    <row r="531" spans="1:12" x14ac:dyDescent="0.35">
      <c r="A531" s="6">
        <v>530</v>
      </c>
      <c r="B531" s="3" t="s">
        <v>2257</v>
      </c>
      <c r="C531" s="1" t="s">
        <v>0</v>
      </c>
      <c r="D531" s="1" t="s">
        <v>22</v>
      </c>
      <c r="E531" s="1" t="s">
        <v>58</v>
      </c>
      <c r="F531" s="1" t="s">
        <v>3</v>
      </c>
      <c r="G531" s="1" t="s">
        <v>4</v>
      </c>
      <c r="H531" s="4">
        <v>2032.5</v>
      </c>
      <c r="I531" s="1" t="s">
        <v>5</v>
      </c>
      <c r="J531" s="1" t="s">
        <v>5761</v>
      </c>
      <c r="K531" s="1">
        <f>COUNTIF($J$2:J531,"no")/$N$9</f>
        <v>1.9691499835904169E-3</v>
      </c>
      <c r="L531" s="1">
        <f>COUNTIF($J$2:J531,"yes")/$N$3</f>
        <v>0.53144016227180524</v>
      </c>
    </row>
    <row r="532" spans="1:12" x14ac:dyDescent="0.35">
      <c r="A532" s="6">
        <v>531</v>
      </c>
      <c r="B532" s="3" t="s">
        <v>2258</v>
      </c>
      <c r="C532" s="1" t="s">
        <v>0</v>
      </c>
      <c r="D532" s="1" t="s">
        <v>30</v>
      </c>
      <c r="E532" s="1" t="s">
        <v>57</v>
      </c>
      <c r="F532" s="1" t="s">
        <v>3</v>
      </c>
      <c r="G532" s="1" t="s">
        <v>4</v>
      </c>
      <c r="H532" s="4">
        <v>2031.3</v>
      </c>
      <c r="I532" s="1" t="s">
        <v>5</v>
      </c>
      <c r="J532" s="1" t="s">
        <v>5761</v>
      </c>
      <c r="K532" s="1">
        <f>COUNTIF($J$2:J532,"no")/$N$9</f>
        <v>1.9691499835904169E-3</v>
      </c>
      <c r="L532" s="1">
        <f>COUNTIF($J$2:J532,"yes")/$N$3</f>
        <v>0.53245436105476673</v>
      </c>
    </row>
    <row r="533" spans="1:12" x14ac:dyDescent="0.35">
      <c r="A533" s="6">
        <v>532</v>
      </c>
      <c r="B533" s="3" t="s">
        <v>2259</v>
      </c>
      <c r="C533" s="1" t="s">
        <v>0</v>
      </c>
      <c r="D533" s="1" t="s">
        <v>30</v>
      </c>
      <c r="E533" s="1" t="s">
        <v>57</v>
      </c>
      <c r="F533" s="1" t="s">
        <v>3</v>
      </c>
      <c r="G533" s="1" t="s">
        <v>4</v>
      </c>
      <c r="H533" s="4">
        <v>2031.3</v>
      </c>
      <c r="I533" s="1" t="s">
        <v>5</v>
      </c>
      <c r="J533" s="1" t="s">
        <v>5761</v>
      </c>
      <c r="K533" s="1">
        <f>COUNTIF($J$2:J533,"no")/$N$9</f>
        <v>1.9691499835904169E-3</v>
      </c>
      <c r="L533" s="1">
        <f>COUNTIF($J$2:J533,"yes")/$N$3</f>
        <v>0.53346855983772823</v>
      </c>
    </row>
    <row r="534" spans="1:12" x14ac:dyDescent="0.35">
      <c r="A534" s="6">
        <v>533</v>
      </c>
      <c r="B534" s="3" t="s">
        <v>2260</v>
      </c>
      <c r="C534" s="1" t="s">
        <v>0</v>
      </c>
      <c r="D534" s="1" t="s">
        <v>30</v>
      </c>
      <c r="E534" s="1" t="s">
        <v>57</v>
      </c>
      <c r="F534" s="1" t="s">
        <v>3</v>
      </c>
      <c r="G534" s="1" t="s">
        <v>4</v>
      </c>
      <c r="H534" s="4">
        <v>2030.9</v>
      </c>
      <c r="I534" s="1" t="s">
        <v>5</v>
      </c>
      <c r="J534" s="1" t="s">
        <v>5761</v>
      </c>
      <c r="K534" s="1">
        <f>COUNTIF($J$2:J534,"no")/$N$9</f>
        <v>1.9691499835904169E-3</v>
      </c>
      <c r="L534" s="1">
        <f>COUNTIF($J$2:J534,"yes")/$N$3</f>
        <v>0.53448275862068961</v>
      </c>
    </row>
    <row r="535" spans="1:12" x14ac:dyDescent="0.35">
      <c r="A535" s="6">
        <v>534</v>
      </c>
      <c r="B535" s="3" t="s">
        <v>2261</v>
      </c>
      <c r="C535" s="1" t="s">
        <v>0</v>
      </c>
      <c r="D535" s="1" t="s">
        <v>21</v>
      </c>
      <c r="E535" s="1" t="s">
        <v>10</v>
      </c>
      <c r="F535" s="1" t="s">
        <v>3</v>
      </c>
      <c r="G535" s="1" t="s">
        <v>4</v>
      </c>
      <c r="H535" s="4">
        <v>2027.1</v>
      </c>
      <c r="I535" s="1" t="s">
        <v>5</v>
      </c>
      <c r="J535" s="1" t="s">
        <v>5761</v>
      </c>
      <c r="K535" s="1">
        <f>COUNTIF($J$2:J535,"no")/$N$9</f>
        <v>1.9691499835904169E-3</v>
      </c>
      <c r="L535" s="1">
        <f>COUNTIF($J$2:J535,"yes")/$N$3</f>
        <v>0.53549695740365111</v>
      </c>
    </row>
    <row r="536" spans="1:12" x14ac:dyDescent="0.35">
      <c r="A536" s="6">
        <v>535</v>
      </c>
      <c r="B536" s="3" t="s">
        <v>2262</v>
      </c>
      <c r="C536" s="1" t="s">
        <v>0</v>
      </c>
      <c r="D536" s="1" t="s">
        <v>30</v>
      </c>
      <c r="E536" s="1" t="s">
        <v>57</v>
      </c>
      <c r="F536" s="1" t="s">
        <v>3</v>
      </c>
      <c r="G536" s="1" t="s">
        <v>4</v>
      </c>
      <c r="H536" s="4">
        <v>2026.1</v>
      </c>
      <c r="I536" s="1" t="s">
        <v>5</v>
      </c>
      <c r="J536" s="1" t="s">
        <v>5761</v>
      </c>
      <c r="K536" s="1">
        <f>COUNTIF($J$2:J536,"no")/$N$9</f>
        <v>1.9691499835904169E-3</v>
      </c>
      <c r="L536" s="1">
        <f>COUNTIF($J$2:J536,"yes")/$N$3</f>
        <v>0.5365111561866126</v>
      </c>
    </row>
    <row r="537" spans="1:12" x14ac:dyDescent="0.35">
      <c r="A537" s="6">
        <v>536</v>
      </c>
      <c r="B537" s="3" t="s">
        <v>2263</v>
      </c>
      <c r="C537" s="1" t="s">
        <v>0</v>
      </c>
      <c r="D537" s="1" t="s">
        <v>30</v>
      </c>
      <c r="E537" s="1" t="s">
        <v>57</v>
      </c>
      <c r="F537" s="1" t="s">
        <v>3</v>
      </c>
      <c r="G537" s="1" t="s">
        <v>4</v>
      </c>
      <c r="H537" s="4">
        <v>2025.9</v>
      </c>
      <c r="I537" s="1" t="s">
        <v>5</v>
      </c>
      <c r="J537" s="1" t="s">
        <v>5761</v>
      </c>
      <c r="K537" s="1">
        <f>COUNTIF($J$2:J537,"no")/$N$9</f>
        <v>1.9691499835904169E-3</v>
      </c>
      <c r="L537" s="1">
        <f>COUNTIF($J$2:J537,"yes")/$N$3</f>
        <v>0.53752535496957399</v>
      </c>
    </row>
    <row r="538" spans="1:12" x14ac:dyDescent="0.35">
      <c r="A538" s="6">
        <v>537</v>
      </c>
      <c r="B538" s="3" t="s">
        <v>2264</v>
      </c>
      <c r="C538" s="1" t="s">
        <v>0</v>
      </c>
      <c r="D538" s="1" t="s">
        <v>52</v>
      </c>
      <c r="E538" s="1" t="s">
        <v>53</v>
      </c>
      <c r="F538" s="1" t="s">
        <v>3</v>
      </c>
      <c r="G538" s="1" t="s">
        <v>4</v>
      </c>
      <c r="H538" s="4">
        <v>2024</v>
      </c>
      <c r="I538" s="1" t="s">
        <v>5</v>
      </c>
      <c r="J538" s="1" t="s">
        <v>5761</v>
      </c>
      <c r="K538" s="1">
        <f>COUNTIF($J$2:J538,"no")/$N$9</f>
        <v>1.9691499835904169E-3</v>
      </c>
      <c r="L538" s="1">
        <f>COUNTIF($J$2:J538,"yes")/$N$3</f>
        <v>0.53853955375253548</v>
      </c>
    </row>
    <row r="539" spans="1:12" x14ac:dyDescent="0.35">
      <c r="A539" s="6">
        <v>538</v>
      </c>
      <c r="B539" s="3" t="s">
        <v>2265</v>
      </c>
      <c r="C539" s="1" t="s">
        <v>0</v>
      </c>
      <c r="D539" s="1" t="s">
        <v>59</v>
      </c>
      <c r="E539" s="1" t="s">
        <v>60</v>
      </c>
      <c r="F539" s="1" t="s">
        <v>3</v>
      </c>
      <c r="G539" s="1" t="s">
        <v>4</v>
      </c>
      <c r="H539" s="4">
        <v>2019.5</v>
      </c>
      <c r="I539" s="1" t="s">
        <v>5</v>
      </c>
      <c r="J539" s="1" t="s">
        <v>5762</v>
      </c>
      <c r="K539" s="1">
        <f>COUNTIF($J$2:J539,"no")/$N$9</f>
        <v>2.2973416475221531E-3</v>
      </c>
      <c r="L539" s="1">
        <f>COUNTIF($J$2:J539,"yes")/$N$3</f>
        <v>0.53853955375253548</v>
      </c>
    </row>
    <row r="540" spans="1:12" x14ac:dyDescent="0.35">
      <c r="A540" s="6">
        <v>539</v>
      </c>
      <c r="B540" s="3" t="s">
        <v>2266</v>
      </c>
      <c r="C540" s="1" t="s">
        <v>0</v>
      </c>
      <c r="D540" s="1" t="s">
        <v>55</v>
      </c>
      <c r="E540" s="1" t="s">
        <v>56</v>
      </c>
      <c r="F540" s="1" t="s">
        <v>3</v>
      </c>
      <c r="G540" s="1" t="s">
        <v>4</v>
      </c>
      <c r="H540" s="4">
        <v>2019.4</v>
      </c>
      <c r="I540" s="1" t="s">
        <v>5</v>
      </c>
      <c r="J540" s="1" t="s">
        <v>5762</v>
      </c>
      <c r="K540" s="1">
        <f>COUNTIF($J$2:J540,"no")/$N$9</f>
        <v>2.6255333114538889E-3</v>
      </c>
      <c r="L540" s="1">
        <f>COUNTIF($J$2:J540,"yes")/$N$3</f>
        <v>0.53853955375253548</v>
      </c>
    </row>
    <row r="541" spans="1:12" x14ac:dyDescent="0.35">
      <c r="A541" s="6">
        <v>540</v>
      </c>
      <c r="B541" s="3" t="s">
        <v>2267</v>
      </c>
      <c r="C541" s="1" t="s">
        <v>0</v>
      </c>
      <c r="D541" s="1" t="s">
        <v>55</v>
      </c>
      <c r="E541" s="1" t="s">
        <v>56</v>
      </c>
      <c r="F541" s="1" t="s">
        <v>3</v>
      </c>
      <c r="G541" s="1" t="s">
        <v>4</v>
      </c>
      <c r="H541" s="4">
        <v>2019.4</v>
      </c>
      <c r="I541" s="1" t="s">
        <v>5</v>
      </c>
      <c r="J541" s="1" t="s">
        <v>5762</v>
      </c>
      <c r="K541" s="1">
        <f>COUNTIF($J$2:J541,"no")/$N$9</f>
        <v>2.9537249753856252E-3</v>
      </c>
      <c r="L541" s="1">
        <f>COUNTIF($J$2:J541,"yes")/$N$3</f>
        <v>0.53853955375253548</v>
      </c>
    </row>
    <row r="542" spans="1:12" x14ac:dyDescent="0.35">
      <c r="A542" s="6">
        <v>541</v>
      </c>
      <c r="B542" s="3" t="s">
        <v>2268</v>
      </c>
      <c r="C542" s="1" t="s">
        <v>0</v>
      </c>
      <c r="D542" s="1" t="s">
        <v>30</v>
      </c>
      <c r="E542" s="1" t="s">
        <v>57</v>
      </c>
      <c r="F542" s="1" t="s">
        <v>3</v>
      </c>
      <c r="G542" s="1" t="s">
        <v>4</v>
      </c>
      <c r="H542" s="4">
        <v>2019</v>
      </c>
      <c r="I542" s="1" t="s">
        <v>5</v>
      </c>
      <c r="J542" s="1" t="s">
        <v>5761</v>
      </c>
      <c r="K542" s="1">
        <f>COUNTIF($J$2:J542,"no")/$N$9</f>
        <v>2.9537249753856252E-3</v>
      </c>
      <c r="L542" s="1">
        <f>COUNTIF($J$2:J542,"yes")/$N$3</f>
        <v>0.53955375253549698</v>
      </c>
    </row>
    <row r="543" spans="1:12" x14ac:dyDescent="0.35">
      <c r="A543" s="6">
        <v>542</v>
      </c>
      <c r="B543" s="3" t="s">
        <v>2269</v>
      </c>
      <c r="C543" s="1" t="s">
        <v>0</v>
      </c>
      <c r="D543" s="1" t="s">
        <v>59</v>
      </c>
      <c r="E543" s="1" t="s">
        <v>61</v>
      </c>
      <c r="F543" s="1" t="s">
        <v>3</v>
      </c>
      <c r="G543" s="1" t="s">
        <v>4</v>
      </c>
      <c r="H543" s="4">
        <v>2018.2</v>
      </c>
      <c r="I543" s="1" t="s">
        <v>5</v>
      </c>
      <c r="J543" s="1" t="s">
        <v>5762</v>
      </c>
      <c r="K543" s="1">
        <f>COUNTIF($J$2:J543,"no")/$N$9</f>
        <v>3.2819166393173614E-3</v>
      </c>
      <c r="L543" s="1">
        <f>COUNTIF($J$2:J543,"yes")/$N$3</f>
        <v>0.53955375253549698</v>
      </c>
    </row>
    <row r="544" spans="1:12" x14ac:dyDescent="0.35">
      <c r="A544" s="6">
        <v>543</v>
      </c>
      <c r="B544" s="3" t="s">
        <v>2270</v>
      </c>
      <c r="C544" s="1" t="s">
        <v>0</v>
      </c>
      <c r="D544" s="1" t="s">
        <v>30</v>
      </c>
      <c r="E544" s="1" t="s">
        <v>62</v>
      </c>
      <c r="F544" s="1" t="s">
        <v>3</v>
      </c>
      <c r="G544" s="1" t="s">
        <v>4</v>
      </c>
      <c r="H544" s="4">
        <v>2015.2</v>
      </c>
      <c r="I544" s="1" t="s">
        <v>5</v>
      </c>
      <c r="J544" s="1" t="s">
        <v>5761</v>
      </c>
      <c r="K544" s="1">
        <f>COUNTIF($J$2:J544,"no")/$N$9</f>
        <v>3.2819166393173614E-3</v>
      </c>
      <c r="L544" s="1">
        <f>COUNTIF($J$2:J544,"yes")/$N$3</f>
        <v>0.54056795131845847</v>
      </c>
    </row>
    <row r="545" spans="1:12" x14ac:dyDescent="0.35">
      <c r="A545" s="6">
        <v>544</v>
      </c>
      <c r="B545" s="3" t="s">
        <v>2271</v>
      </c>
      <c r="C545" s="1" t="s">
        <v>0</v>
      </c>
      <c r="D545" s="1" t="s">
        <v>22</v>
      </c>
      <c r="E545" s="1" t="s">
        <v>45</v>
      </c>
      <c r="F545" s="1" t="s">
        <v>3</v>
      </c>
      <c r="G545" s="1" t="s">
        <v>4</v>
      </c>
      <c r="H545" s="4">
        <v>2014.7</v>
      </c>
      <c r="I545" s="1" t="s">
        <v>5</v>
      </c>
      <c r="J545" s="1" t="s">
        <v>5761</v>
      </c>
      <c r="K545" s="1">
        <f>COUNTIF($J$2:J545,"no")/$N$9</f>
        <v>3.2819166393173614E-3</v>
      </c>
      <c r="L545" s="1">
        <f>COUNTIF($J$2:J545,"yes")/$N$3</f>
        <v>0.54158215010141986</v>
      </c>
    </row>
    <row r="546" spans="1:12" x14ac:dyDescent="0.35">
      <c r="A546" s="6">
        <v>545</v>
      </c>
      <c r="B546" s="3" t="s">
        <v>2272</v>
      </c>
      <c r="C546" s="1" t="s">
        <v>0</v>
      </c>
      <c r="D546" s="1" t="s">
        <v>24</v>
      </c>
      <c r="E546" s="1" t="s">
        <v>27</v>
      </c>
      <c r="F546" s="1" t="s">
        <v>3</v>
      </c>
      <c r="G546" s="1" t="s">
        <v>4</v>
      </c>
      <c r="H546" s="4">
        <v>2012.3</v>
      </c>
      <c r="I546" s="1" t="s">
        <v>5</v>
      </c>
      <c r="J546" s="1" t="s">
        <v>5761</v>
      </c>
      <c r="K546" s="1">
        <f>COUNTIF($J$2:J546,"no")/$N$9</f>
        <v>3.2819166393173614E-3</v>
      </c>
      <c r="L546" s="1">
        <f>COUNTIF($J$2:J546,"yes")/$N$3</f>
        <v>0.54259634888438135</v>
      </c>
    </row>
    <row r="547" spans="1:12" x14ac:dyDescent="0.35">
      <c r="A547" s="6">
        <v>546</v>
      </c>
      <c r="B547" s="3" t="s">
        <v>2273</v>
      </c>
      <c r="C547" s="1" t="s">
        <v>0</v>
      </c>
      <c r="D547" s="1" t="s">
        <v>1</v>
      </c>
      <c r="E547" s="1" t="s">
        <v>6</v>
      </c>
      <c r="F547" s="1" t="s">
        <v>3</v>
      </c>
      <c r="G547" s="1" t="s">
        <v>4</v>
      </c>
      <c r="H547" s="4">
        <v>2010.6</v>
      </c>
      <c r="I547" s="1" t="s">
        <v>5</v>
      </c>
      <c r="J547" s="1" t="s">
        <v>5761</v>
      </c>
      <c r="K547" s="1">
        <f>COUNTIF($J$2:J547,"no")/$N$9</f>
        <v>3.2819166393173614E-3</v>
      </c>
      <c r="L547" s="1">
        <f>COUNTIF($J$2:J547,"yes")/$N$3</f>
        <v>0.54361054766734285</v>
      </c>
    </row>
    <row r="548" spans="1:12" x14ac:dyDescent="0.35">
      <c r="A548" s="6">
        <v>547</v>
      </c>
      <c r="B548" s="3" t="s">
        <v>2274</v>
      </c>
      <c r="C548" s="1" t="s">
        <v>0</v>
      </c>
      <c r="D548" s="1" t="s">
        <v>1</v>
      </c>
      <c r="E548" s="1" t="s">
        <v>11</v>
      </c>
      <c r="F548" s="1" t="s">
        <v>3</v>
      </c>
      <c r="G548" s="1" t="s">
        <v>4</v>
      </c>
      <c r="H548" s="4">
        <v>2009.5</v>
      </c>
      <c r="I548" s="1" t="s">
        <v>5</v>
      </c>
      <c r="J548" s="1" t="s">
        <v>5761</v>
      </c>
      <c r="K548" s="1">
        <f>COUNTIF($J$2:J548,"no")/$N$9</f>
        <v>3.2819166393173614E-3</v>
      </c>
      <c r="L548" s="1">
        <f>COUNTIF($J$2:J548,"yes")/$N$3</f>
        <v>0.54462474645030423</v>
      </c>
    </row>
    <row r="549" spans="1:12" x14ac:dyDescent="0.35">
      <c r="A549" s="6">
        <v>548</v>
      </c>
      <c r="B549" s="3" t="s">
        <v>2275</v>
      </c>
      <c r="C549" s="1" t="s">
        <v>0</v>
      </c>
      <c r="D549" s="1" t="s">
        <v>55</v>
      </c>
      <c r="E549" s="1" t="s">
        <v>56</v>
      </c>
      <c r="F549" s="1" t="s">
        <v>3</v>
      </c>
      <c r="G549" s="1" t="s">
        <v>4</v>
      </c>
      <c r="H549" s="4">
        <v>2009.5</v>
      </c>
      <c r="I549" s="1" t="s">
        <v>5</v>
      </c>
      <c r="J549" s="1" t="s">
        <v>5762</v>
      </c>
      <c r="K549" s="1">
        <f>COUNTIF($J$2:J549,"no")/$N$9</f>
        <v>3.6101083032490976E-3</v>
      </c>
      <c r="L549" s="1">
        <f>COUNTIF($J$2:J549,"yes")/$N$3</f>
        <v>0.54462474645030423</v>
      </c>
    </row>
    <row r="550" spans="1:12" x14ac:dyDescent="0.35">
      <c r="A550" s="6">
        <v>549</v>
      </c>
      <c r="B550" s="3" t="s">
        <v>2276</v>
      </c>
      <c r="C550" s="1" t="s">
        <v>0</v>
      </c>
      <c r="D550" s="1" t="s">
        <v>55</v>
      </c>
      <c r="E550" s="1" t="s">
        <v>56</v>
      </c>
      <c r="F550" s="1" t="s">
        <v>3</v>
      </c>
      <c r="G550" s="1" t="s">
        <v>4</v>
      </c>
      <c r="H550" s="4">
        <v>2009.5</v>
      </c>
      <c r="I550" s="1" t="s">
        <v>5</v>
      </c>
      <c r="J550" s="1" t="s">
        <v>5762</v>
      </c>
      <c r="K550" s="1">
        <f>COUNTIF($J$2:J550,"no")/$N$9</f>
        <v>3.9382999671808338E-3</v>
      </c>
      <c r="L550" s="1">
        <f>COUNTIF($J$2:J550,"yes")/$N$3</f>
        <v>0.54462474645030423</v>
      </c>
    </row>
    <row r="551" spans="1:12" x14ac:dyDescent="0.35">
      <c r="A551" s="6">
        <v>550</v>
      </c>
      <c r="B551" s="3" t="s">
        <v>2277</v>
      </c>
      <c r="C551" s="1" t="s">
        <v>0</v>
      </c>
      <c r="D551" s="1" t="s">
        <v>21</v>
      </c>
      <c r="E551" s="1" t="s">
        <v>19</v>
      </c>
      <c r="F551" s="1" t="s">
        <v>3</v>
      </c>
      <c r="G551" s="1" t="s">
        <v>4</v>
      </c>
      <c r="H551" s="4">
        <v>2003</v>
      </c>
      <c r="I551" s="1" t="s">
        <v>5</v>
      </c>
      <c r="J551" s="1" t="s">
        <v>5761</v>
      </c>
      <c r="K551" s="1">
        <f>COUNTIF($J$2:J551,"no")/$N$9</f>
        <v>3.9382999671808338E-3</v>
      </c>
      <c r="L551" s="1">
        <f>COUNTIF($J$2:J551,"yes")/$N$3</f>
        <v>0.54563894523326573</v>
      </c>
    </row>
    <row r="552" spans="1:12" x14ac:dyDescent="0.35">
      <c r="A552" s="6">
        <v>551</v>
      </c>
      <c r="B552" s="3" t="s">
        <v>2278</v>
      </c>
      <c r="C552" s="1" t="s">
        <v>0</v>
      </c>
      <c r="D552" s="1" t="s">
        <v>1</v>
      </c>
      <c r="E552" s="1" t="s">
        <v>63</v>
      </c>
      <c r="F552" s="1" t="s">
        <v>3</v>
      </c>
      <c r="G552" s="1" t="s">
        <v>4</v>
      </c>
      <c r="H552" s="4">
        <v>2002</v>
      </c>
      <c r="I552" s="1" t="s">
        <v>5</v>
      </c>
      <c r="J552" s="1" t="s">
        <v>5761</v>
      </c>
      <c r="K552" s="1">
        <f>COUNTIF($J$2:J552,"no")/$N$9</f>
        <v>3.9382999671808338E-3</v>
      </c>
      <c r="L552" s="1">
        <f>COUNTIF($J$2:J552,"yes")/$N$3</f>
        <v>0.54665314401622722</v>
      </c>
    </row>
    <row r="553" spans="1:12" x14ac:dyDescent="0.35">
      <c r="A553" s="6">
        <v>552</v>
      </c>
      <c r="B553" s="3" t="s">
        <v>2279</v>
      </c>
      <c r="C553" s="1" t="s">
        <v>0</v>
      </c>
      <c r="D553" s="1" t="s">
        <v>1</v>
      </c>
      <c r="E553" s="1" t="s">
        <v>40</v>
      </c>
      <c r="F553" s="1" t="s">
        <v>3</v>
      </c>
      <c r="G553" s="1" t="s">
        <v>4</v>
      </c>
      <c r="H553" s="4">
        <v>2000.5</v>
      </c>
      <c r="I553" s="1" t="s">
        <v>5</v>
      </c>
      <c r="J553" s="1" t="s">
        <v>5761</v>
      </c>
      <c r="K553" s="1">
        <f>COUNTIF($J$2:J553,"no")/$N$9</f>
        <v>3.9382999671808338E-3</v>
      </c>
      <c r="L553" s="1">
        <f>COUNTIF($J$2:J553,"yes")/$N$3</f>
        <v>0.54766734279918861</v>
      </c>
    </row>
    <row r="554" spans="1:12" x14ac:dyDescent="0.35">
      <c r="A554" s="6">
        <v>553</v>
      </c>
      <c r="B554" s="3" t="s">
        <v>2280</v>
      </c>
      <c r="C554" s="1" t="s">
        <v>0</v>
      </c>
      <c r="D554" s="1" t="s">
        <v>24</v>
      </c>
      <c r="E554" s="1" t="s">
        <v>27</v>
      </c>
      <c r="F554" s="1" t="s">
        <v>3</v>
      </c>
      <c r="G554" s="1" t="s">
        <v>4</v>
      </c>
      <c r="H554" s="4">
        <v>1998.7</v>
      </c>
      <c r="I554" s="1" t="s">
        <v>5</v>
      </c>
      <c r="J554" s="1" t="s">
        <v>5761</v>
      </c>
      <c r="K554" s="1">
        <f>COUNTIF($J$2:J554,"no")/$N$9</f>
        <v>3.9382999671808338E-3</v>
      </c>
      <c r="L554" s="1">
        <f>COUNTIF($J$2:J554,"yes")/$N$3</f>
        <v>0.5486815415821501</v>
      </c>
    </row>
    <row r="555" spans="1:12" x14ac:dyDescent="0.35">
      <c r="A555" s="6">
        <v>554</v>
      </c>
      <c r="B555" s="3" t="s">
        <v>2281</v>
      </c>
      <c r="C555" s="1" t="s">
        <v>0</v>
      </c>
      <c r="D555" s="1" t="s">
        <v>1</v>
      </c>
      <c r="E555" s="1" t="s">
        <v>34</v>
      </c>
      <c r="F555" s="1" t="s">
        <v>3</v>
      </c>
      <c r="G555" s="1" t="s">
        <v>4</v>
      </c>
      <c r="H555" s="4">
        <v>1998.4</v>
      </c>
      <c r="I555" s="1" t="s">
        <v>5</v>
      </c>
      <c r="J555" s="1" t="s">
        <v>5761</v>
      </c>
      <c r="K555" s="1">
        <f>COUNTIF($J$2:J555,"no")/$N$9</f>
        <v>3.9382999671808338E-3</v>
      </c>
      <c r="L555" s="1">
        <f>COUNTIF($J$2:J555,"yes")/$N$3</f>
        <v>0.5496957403651116</v>
      </c>
    </row>
    <row r="556" spans="1:12" x14ac:dyDescent="0.35">
      <c r="A556" s="6">
        <v>555</v>
      </c>
      <c r="B556" s="3" t="s">
        <v>2282</v>
      </c>
      <c r="C556" s="1" t="s">
        <v>0</v>
      </c>
      <c r="D556" s="1" t="s">
        <v>42</v>
      </c>
      <c r="E556" s="1" t="s">
        <v>64</v>
      </c>
      <c r="F556" s="1" t="s">
        <v>3</v>
      </c>
      <c r="G556" s="1" t="s">
        <v>4</v>
      </c>
      <c r="H556" s="4">
        <v>1993.7</v>
      </c>
      <c r="I556" s="1" t="s">
        <v>5</v>
      </c>
      <c r="J556" s="1" t="s">
        <v>5761</v>
      </c>
      <c r="K556" s="1">
        <f>COUNTIF($J$2:J556,"no")/$N$9</f>
        <v>3.9382999671808338E-3</v>
      </c>
      <c r="L556" s="1">
        <f>COUNTIF($J$2:J556,"yes")/$N$3</f>
        <v>0.55070993914807298</v>
      </c>
    </row>
    <row r="557" spans="1:12" x14ac:dyDescent="0.35">
      <c r="A557" s="6">
        <v>556</v>
      </c>
      <c r="B557" s="3" t="s">
        <v>2283</v>
      </c>
      <c r="C557" s="1" t="s">
        <v>0</v>
      </c>
      <c r="D557" s="1" t="s">
        <v>1</v>
      </c>
      <c r="E557" s="1" t="s">
        <v>65</v>
      </c>
      <c r="F557" s="1" t="s">
        <v>3</v>
      </c>
      <c r="G557" s="1" t="s">
        <v>4</v>
      </c>
      <c r="H557" s="4">
        <v>1986.5</v>
      </c>
      <c r="I557" s="1" t="s">
        <v>5</v>
      </c>
      <c r="J557" s="1" t="s">
        <v>5761</v>
      </c>
      <c r="K557" s="1">
        <f>COUNTIF($J$2:J557,"no")/$N$9</f>
        <v>3.9382999671808338E-3</v>
      </c>
      <c r="L557" s="1">
        <f>COUNTIF($J$2:J557,"yes")/$N$3</f>
        <v>0.55172413793103448</v>
      </c>
    </row>
    <row r="558" spans="1:12" x14ac:dyDescent="0.35">
      <c r="A558" s="6">
        <v>557</v>
      </c>
      <c r="B558" s="3" t="s">
        <v>2284</v>
      </c>
      <c r="C558" s="1" t="s">
        <v>0</v>
      </c>
      <c r="D558" s="1" t="s">
        <v>1</v>
      </c>
      <c r="E558" s="1" t="s">
        <v>54</v>
      </c>
      <c r="F558" s="1" t="s">
        <v>3</v>
      </c>
      <c r="G558" s="1" t="s">
        <v>4</v>
      </c>
      <c r="H558" s="4">
        <v>1985.8</v>
      </c>
      <c r="I558" s="1" t="s">
        <v>5</v>
      </c>
      <c r="J558" s="1" t="s">
        <v>5761</v>
      </c>
      <c r="K558" s="1">
        <f>COUNTIF($J$2:J558,"no")/$N$9</f>
        <v>3.9382999671808338E-3</v>
      </c>
      <c r="L558" s="1">
        <f>COUNTIF($J$2:J558,"yes")/$N$3</f>
        <v>0.55273833671399597</v>
      </c>
    </row>
    <row r="559" spans="1:12" x14ac:dyDescent="0.35">
      <c r="A559" s="6">
        <v>558</v>
      </c>
      <c r="B559" s="3" t="s">
        <v>2285</v>
      </c>
      <c r="C559" s="1" t="s">
        <v>0</v>
      </c>
      <c r="D559" s="1" t="s">
        <v>30</v>
      </c>
      <c r="E559" s="1" t="s">
        <v>57</v>
      </c>
      <c r="F559" s="1" t="s">
        <v>3</v>
      </c>
      <c r="G559" s="1" t="s">
        <v>4</v>
      </c>
      <c r="H559" s="4">
        <v>1982.6</v>
      </c>
      <c r="I559" s="1" t="s">
        <v>5</v>
      </c>
      <c r="J559" s="1" t="s">
        <v>5761</v>
      </c>
      <c r="K559" s="1">
        <f>COUNTIF($J$2:J559,"no")/$N$9</f>
        <v>3.9382999671808338E-3</v>
      </c>
      <c r="L559" s="1">
        <f>COUNTIF($J$2:J559,"yes")/$N$3</f>
        <v>0.55375253549695735</v>
      </c>
    </row>
    <row r="560" spans="1:12" x14ac:dyDescent="0.35">
      <c r="A560" s="6">
        <v>559</v>
      </c>
      <c r="B560" s="3" t="s">
        <v>2286</v>
      </c>
      <c r="C560" s="1" t="s">
        <v>0</v>
      </c>
      <c r="D560" s="1" t="s">
        <v>14</v>
      </c>
      <c r="E560" s="1" t="s">
        <v>66</v>
      </c>
      <c r="F560" s="1" t="s">
        <v>3</v>
      </c>
      <c r="G560" s="1" t="s">
        <v>4</v>
      </c>
      <c r="H560" s="4">
        <v>1975</v>
      </c>
      <c r="I560" s="1" t="s">
        <v>5</v>
      </c>
      <c r="J560" s="1" t="s">
        <v>5761</v>
      </c>
      <c r="K560" s="1">
        <f>COUNTIF($J$2:J560,"no")/$N$9</f>
        <v>3.9382999671808338E-3</v>
      </c>
      <c r="L560" s="1">
        <f>COUNTIF($J$2:J560,"yes")/$N$3</f>
        <v>0.55476673427991885</v>
      </c>
    </row>
    <row r="561" spans="1:12" x14ac:dyDescent="0.35">
      <c r="A561" s="6">
        <v>560</v>
      </c>
      <c r="B561" s="3" t="s">
        <v>2287</v>
      </c>
      <c r="C561" s="1" t="s">
        <v>0</v>
      </c>
      <c r="D561" s="1" t="s">
        <v>30</v>
      </c>
      <c r="E561" s="1" t="s">
        <v>67</v>
      </c>
      <c r="F561" s="1" t="s">
        <v>3</v>
      </c>
      <c r="G561" s="1" t="s">
        <v>4</v>
      </c>
      <c r="H561" s="4">
        <v>1974</v>
      </c>
      <c r="I561" s="1" t="s">
        <v>5</v>
      </c>
      <c r="J561" s="1" t="s">
        <v>5761</v>
      </c>
      <c r="K561" s="1">
        <f>COUNTIF($J$2:J561,"no")/$N$9</f>
        <v>3.9382999671808338E-3</v>
      </c>
      <c r="L561" s="1">
        <f>COUNTIF($J$2:J561,"yes")/$N$3</f>
        <v>0.55578093306288034</v>
      </c>
    </row>
    <row r="562" spans="1:12" x14ac:dyDescent="0.35">
      <c r="A562" s="6">
        <v>561</v>
      </c>
      <c r="B562" s="3" t="s">
        <v>2288</v>
      </c>
      <c r="C562" s="1" t="s">
        <v>0</v>
      </c>
      <c r="D562" s="1" t="s">
        <v>30</v>
      </c>
      <c r="E562" s="1" t="s">
        <v>28</v>
      </c>
      <c r="F562" s="1" t="s">
        <v>3</v>
      </c>
      <c r="G562" s="1" t="s">
        <v>4</v>
      </c>
      <c r="H562" s="4">
        <v>1966.3</v>
      </c>
      <c r="I562" s="1" t="s">
        <v>5</v>
      </c>
      <c r="J562" s="1" t="s">
        <v>5761</v>
      </c>
      <c r="K562" s="1">
        <f>COUNTIF($J$2:J562,"no")/$N$9</f>
        <v>3.9382999671808338E-3</v>
      </c>
      <c r="L562" s="1">
        <f>COUNTIF($J$2:J562,"yes")/$N$3</f>
        <v>0.55679513184584184</v>
      </c>
    </row>
    <row r="563" spans="1:12" x14ac:dyDescent="0.35">
      <c r="A563" s="6">
        <v>562</v>
      </c>
      <c r="B563" s="3" t="s">
        <v>2289</v>
      </c>
      <c r="C563" s="1" t="s">
        <v>0</v>
      </c>
      <c r="D563" s="1" t="s">
        <v>30</v>
      </c>
      <c r="E563" s="1" t="s">
        <v>53</v>
      </c>
      <c r="F563" s="1" t="s">
        <v>3</v>
      </c>
      <c r="G563" s="1" t="s">
        <v>4</v>
      </c>
      <c r="H563" s="4">
        <v>1965.7</v>
      </c>
      <c r="I563" s="1" t="s">
        <v>5</v>
      </c>
      <c r="J563" s="1" t="s">
        <v>5761</v>
      </c>
      <c r="K563" s="1">
        <f>COUNTIF($J$2:J563,"no")/$N$9</f>
        <v>3.9382999671808338E-3</v>
      </c>
      <c r="L563" s="1">
        <f>COUNTIF($J$2:J563,"yes")/$N$3</f>
        <v>0.55780933062880322</v>
      </c>
    </row>
    <row r="564" spans="1:12" x14ac:dyDescent="0.35">
      <c r="A564" s="6">
        <v>563</v>
      </c>
      <c r="B564" s="3" t="s">
        <v>2290</v>
      </c>
      <c r="C564" s="1" t="s">
        <v>0</v>
      </c>
      <c r="D564" s="1" t="s">
        <v>30</v>
      </c>
      <c r="E564" s="1" t="s">
        <v>53</v>
      </c>
      <c r="F564" s="1" t="s">
        <v>3</v>
      </c>
      <c r="G564" s="1" t="s">
        <v>4</v>
      </c>
      <c r="H564" s="4">
        <v>1964.8</v>
      </c>
      <c r="I564" s="1" t="s">
        <v>5</v>
      </c>
      <c r="J564" s="1" t="s">
        <v>5761</v>
      </c>
      <c r="K564" s="1">
        <f>COUNTIF($J$2:J564,"no")/$N$9</f>
        <v>3.9382999671808338E-3</v>
      </c>
      <c r="L564" s="1">
        <f>COUNTIF($J$2:J564,"yes")/$N$3</f>
        <v>0.55882352941176472</v>
      </c>
    </row>
    <row r="565" spans="1:12" x14ac:dyDescent="0.35">
      <c r="A565" s="6">
        <v>564</v>
      </c>
      <c r="B565" s="3" t="s">
        <v>2291</v>
      </c>
      <c r="C565" s="1" t="s">
        <v>0</v>
      </c>
      <c r="D565" s="1" t="s">
        <v>68</v>
      </c>
      <c r="E565" s="1" t="s">
        <v>69</v>
      </c>
      <c r="F565" s="1" t="s">
        <v>3</v>
      </c>
      <c r="G565" s="1" t="s">
        <v>4</v>
      </c>
      <c r="H565" s="4">
        <v>1959.7</v>
      </c>
      <c r="I565" s="1" t="s">
        <v>5</v>
      </c>
      <c r="J565" s="1" t="s">
        <v>5761</v>
      </c>
      <c r="K565" s="1">
        <f>COUNTIF($J$2:J565,"no")/$N$9</f>
        <v>3.9382999671808338E-3</v>
      </c>
      <c r="L565" s="1">
        <f>COUNTIF($J$2:J565,"yes")/$N$3</f>
        <v>0.55983772819472621</v>
      </c>
    </row>
    <row r="566" spans="1:12" x14ac:dyDescent="0.35">
      <c r="A566" s="6">
        <v>565</v>
      </c>
      <c r="B566" s="3" t="s">
        <v>2292</v>
      </c>
      <c r="C566" s="1" t="s">
        <v>0</v>
      </c>
      <c r="D566" s="1" t="s">
        <v>1</v>
      </c>
      <c r="E566" s="1" t="s">
        <v>28</v>
      </c>
      <c r="F566" s="1" t="s">
        <v>3</v>
      </c>
      <c r="G566" s="1" t="s">
        <v>4</v>
      </c>
      <c r="H566" s="4">
        <v>1955.8</v>
      </c>
      <c r="I566" s="1" t="s">
        <v>5</v>
      </c>
      <c r="J566" s="1" t="s">
        <v>5761</v>
      </c>
      <c r="K566" s="1">
        <f>COUNTIF($J$2:J566,"no")/$N$9</f>
        <v>3.9382999671808338E-3</v>
      </c>
      <c r="L566" s="1">
        <f>COUNTIF($J$2:J566,"yes")/$N$3</f>
        <v>0.5608519269776876</v>
      </c>
    </row>
    <row r="567" spans="1:12" x14ac:dyDescent="0.35">
      <c r="A567" s="6">
        <v>566</v>
      </c>
      <c r="B567" s="3" t="s">
        <v>2293</v>
      </c>
      <c r="C567" s="1" t="s">
        <v>0</v>
      </c>
      <c r="D567" s="1" t="s">
        <v>24</v>
      </c>
      <c r="E567" s="1" t="s">
        <v>34</v>
      </c>
      <c r="F567" s="1" t="s">
        <v>3</v>
      </c>
      <c r="G567" s="1" t="s">
        <v>4</v>
      </c>
      <c r="H567" s="4">
        <v>1951.2</v>
      </c>
      <c r="I567" s="1" t="s">
        <v>5</v>
      </c>
      <c r="J567" s="1" t="s">
        <v>5761</v>
      </c>
      <c r="K567" s="1">
        <f>COUNTIF($J$2:J567,"no")/$N$9</f>
        <v>3.9382999671808338E-3</v>
      </c>
      <c r="L567" s="1">
        <f>COUNTIF($J$2:J567,"yes")/$N$3</f>
        <v>0.56186612576064909</v>
      </c>
    </row>
    <row r="568" spans="1:12" x14ac:dyDescent="0.35">
      <c r="A568" s="6">
        <v>567</v>
      </c>
      <c r="B568" s="3" t="s">
        <v>2294</v>
      </c>
      <c r="C568" s="1" t="s">
        <v>0</v>
      </c>
      <c r="D568" s="1" t="s">
        <v>30</v>
      </c>
      <c r="E568" s="1" t="s">
        <v>53</v>
      </c>
      <c r="F568" s="1" t="s">
        <v>3</v>
      </c>
      <c r="G568" s="1" t="s">
        <v>4</v>
      </c>
      <c r="H568" s="4">
        <v>1943.9</v>
      </c>
      <c r="I568" s="1" t="s">
        <v>5</v>
      </c>
      <c r="J568" s="1" t="s">
        <v>5761</v>
      </c>
      <c r="K568" s="1">
        <f>COUNTIF($J$2:J568,"no")/$N$9</f>
        <v>3.9382999671808338E-3</v>
      </c>
      <c r="L568" s="1">
        <f>COUNTIF($J$2:J568,"yes")/$N$3</f>
        <v>0.56288032454361059</v>
      </c>
    </row>
    <row r="569" spans="1:12" x14ac:dyDescent="0.35">
      <c r="A569" s="6">
        <v>568</v>
      </c>
      <c r="B569" s="3" t="s">
        <v>2295</v>
      </c>
      <c r="C569" s="1" t="s">
        <v>0</v>
      </c>
      <c r="D569" s="1" t="s">
        <v>7</v>
      </c>
      <c r="E569" s="1" t="s">
        <v>32</v>
      </c>
      <c r="F569" s="1" t="s">
        <v>3</v>
      </c>
      <c r="G569" s="1" t="s">
        <v>4</v>
      </c>
      <c r="H569" s="4">
        <v>1942.7</v>
      </c>
      <c r="I569" s="1" t="s">
        <v>5</v>
      </c>
      <c r="J569" s="1" t="s">
        <v>5761</v>
      </c>
      <c r="K569" s="1">
        <f>COUNTIF($J$2:J569,"no")/$N$9</f>
        <v>3.9382999671808338E-3</v>
      </c>
      <c r="L569" s="1">
        <f>COUNTIF($J$2:J569,"yes")/$N$3</f>
        <v>0.56389452332657197</v>
      </c>
    </row>
    <row r="570" spans="1:12" x14ac:dyDescent="0.35">
      <c r="A570" s="6">
        <v>569</v>
      </c>
      <c r="B570" s="3" t="s">
        <v>2296</v>
      </c>
      <c r="C570" s="1" t="s">
        <v>0</v>
      </c>
      <c r="D570" s="1" t="s">
        <v>52</v>
      </c>
      <c r="E570" s="1" t="s">
        <v>11</v>
      </c>
      <c r="F570" s="1" t="s">
        <v>3</v>
      </c>
      <c r="G570" s="1" t="s">
        <v>4</v>
      </c>
      <c r="H570" s="4">
        <v>1940.5</v>
      </c>
      <c r="I570" s="1" t="s">
        <v>5</v>
      </c>
      <c r="J570" s="1" t="s">
        <v>5761</v>
      </c>
      <c r="K570" s="1">
        <f>COUNTIF($J$2:J570,"no")/$N$9</f>
        <v>3.9382999671808338E-3</v>
      </c>
      <c r="L570" s="1">
        <f>COUNTIF($J$2:J570,"yes")/$N$3</f>
        <v>0.56490872210953347</v>
      </c>
    </row>
    <row r="571" spans="1:12" x14ac:dyDescent="0.35">
      <c r="A571" s="6">
        <v>570</v>
      </c>
      <c r="B571" s="3" t="s">
        <v>2297</v>
      </c>
      <c r="C571" s="1" t="s">
        <v>0</v>
      </c>
      <c r="D571" s="1" t="s">
        <v>22</v>
      </c>
      <c r="E571" s="1" t="s">
        <v>45</v>
      </c>
      <c r="F571" s="1" t="s">
        <v>3</v>
      </c>
      <c r="G571" s="1" t="s">
        <v>4</v>
      </c>
      <c r="H571" s="4">
        <v>1936</v>
      </c>
      <c r="I571" s="1" t="s">
        <v>5</v>
      </c>
      <c r="J571" s="1" t="s">
        <v>5761</v>
      </c>
      <c r="K571" s="1">
        <f>COUNTIF($J$2:J571,"no")/$N$9</f>
        <v>3.9382999671808338E-3</v>
      </c>
      <c r="L571" s="1">
        <f>COUNTIF($J$2:J571,"yes")/$N$3</f>
        <v>0.56592292089249496</v>
      </c>
    </row>
    <row r="572" spans="1:12" x14ac:dyDescent="0.35">
      <c r="A572" s="6">
        <v>571</v>
      </c>
      <c r="B572" s="3" t="s">
        <v>2298</v>
      </c>
      <c r="C572" s="1" t="s">
        <v>0</v>
      </c>
      <c r="D572" s="1" t="s">
        <v>1</v>
      </c>
      <c r="E572" s="1" t="s">
        <v>64</v>
      </c>
      <c r="F572" s="1" t="s">
        <v>3</v>
      </c>
      <c r="G572" s="1" t="s">
        <v>4</v>
      </c>
      <c r="H572" s="4">
        <v>1934</v>
      </c>
      <c r="I572" s="1" t="s">
        <v>5</v>
      </c>
      <c r="J572" s="1" t="s">
        <v>5761</v>
      </c>
      <c r="K572" s="1">
        <f>COUNTIF($J$2:J572,"no")/$N$9</f>
        <v>3.9382999671808338E-3</v>
      </c>
      <c r="L572" s="1">
        <f>COUNTIF($J$2:J572,"yes")/$N$3</f>
        <v>0.56693711967545635</v>
      </c>
    </row>
    <row r="573" spans="1:12" x14ac:dyDescent="0.35">
      <c r="A573" s="6">
        <v>572</v>
      </c>
      <c r="B573" s="3" t="s">
        <v>2299</v>
      </c>
      <c r="C573" s="1" t="s">
        <v>0</v>
      </c>
      <c r="D573" s="1" t="s">
        <v>30</v>
      </c>
      <c r="E573" s="1" t="s">
        <v>70</v>
      </c>
      <c r="F573" s="1" t="s">
        <v>3</v>
      </c>
      <c r="G573" s="1" t="s">
        <v>4</v>
      </c>
      <c r="H573" s="4">
        <v>1928.3</v>
      </c>
      <c r="I573" s="1" t="s">
        <v>5</v>
      </c>
      <c r="J573" s="1" t="s">
        <v>5761</v>
      </c>
      <c r="K573" s="1">
        <f>COUNTIF($J$2:J573,"no")/$N$9</f>
        <v>3.9382999671808338E-3</v>
      </c>
      <c r="L573" s="1">
        <f>COUNTIF($J$2:J573,"yes")/$N$3</f>
        <v>0.56795131845841784</v>
      </c>
    </row>
    <row r="574" spans="1:12" x14ac:dyDescent="0.35">
      <c r="A574" s="6">
        <v>573</v>
      </c>
      <c r="B574" s="3" t="s">
        <v>2300</v>
      </c>
      <c r="C574" s="1" t="s">
        <v>0</v>
      </c>
      <c r="D574" s="1" t="s">
        <v>18</v>
      </c>
      <c r="E574" s="1" t="s">
        <v>41</v>
      </c>
      <c r="F574" s="1" t="s">
        <v>3</v>
      </c>
      <c r="G574" s="1" t="s">
        <v>4</v>
      </c>
      <c r="H574" s="4">
        <v>1925.9</v>
      </c>
      <c r="I574" s="1" t="s">
        <v>5</v>
      </c>
      <c r="J574" s="1" t="s">
        <v>5761</v>
      </c>
      <c r="K574" s="1">
        <f>COUNTIF($J$2:J574,"no")/$N$9</f>
        <v>3.9382999671808338E-3</v>
      </c>
      <c r="L574" s="1">
        <f>COUNTIF($J$2:J574,"yes")/$N$3</f>
        <v>0.56896551724137934</v>
      </c>
    </row>
    <row r="575" spans="1:12" x14ac:dyDescent="0.35">
      <c r="A575" s="6">
        <v>574</v>
      </c>
      <c r="B575" s="3" t="s">
        <v>2301</v>
      </c>
      <c r="C575" s="1" t="s">
        <v>0</v>
      </c>
      <c r="D575" s="1" t="s">
        <v>21</v>
      </c>
      <c r="E575" s="1" t="s">
        <v>19</v>
      </c>
      <c r="F575" s="1" t="s">
        <v>3</v>
      </c>
      <c r="G575" s="1" t="s">
        <v>4</v>
      </c>
      <c r="H575" s="4">
        <v>1924.3</v>
      </c>
      <c r="I575" s="1" t="s">
        <v>5</v>
      </c>
      <c r="J575" s="1" t="s">
        <v>5761</v>
      </c>
      <c r="K575" s="1">
        <f>COUNTIF($J$2:J575,"no")/$N$9</f>
        <v>3.9382999671808338E-3</v>
      </c>
      <c r="L575" s="1">
        <f>COUNTIF($J$2:J575,"yes")/$N$3</f>
        <v>0.56997971602434072</v>
      </c>
    </row>
    <row r="576" spans="1:12" x14ac:dyDescent="0.35">
      <c r="A576" s="6">
        <v>575</v>
      </c>
      <c r="B576" s="3" t="s">
        <v>2302</v>
      </c>
      <c r="C576" s="1" t="s">
        <v>0</v>
      </c>
      <c r="D576" s="1" t="s">
        <v>30</v>
      </c>
      <c r="E576" s="1" t="s">
        <v>57</v>
      </c>
      <c r="F576" s="1" t="s">
        <v>3</v>
      </c>
      <c r="G576" s="1" t="s">
        <v>4</v>
      </c>
      <c r="H576" s="4">
        <v>1920.7</v>
      </c>
      <c r="I576" s="1" t="s">
        <v>5</v>
      </c>
      <c r="J576" s="1" t="s">
        <v>5761</v>
      </c>
      <c r="K576" s="1">
        <f>COUNTIF($J$2:J576,"no")/$N$9</f>
        <v>3.9382999671808338E-3</v>
      </c>
      <c r="L576" s="1">
        <f>COUNTIF($J$2:J576,"yes")/$N$3</f>
        <v>0.57099391480730222</v>
      </c>
    </row>
    <row r="577" spans="1:12" x14ac:dyDescent="0.35">
      <c r="A577" s="6">
        <v>576</v>
      </c>
      <c r="B577" s="3" t="s">
        <v>2303</v>
      </c>
      <c r="C577" s="1" t="s">
        <v>0</v>
      </c>
      <c r="D577" s="1" t="s">
        <v>42</v>
      </c>
      <c r="E577" s="1" t="s">
        <v>63</v>
      </c>
      <c r="F577" s="1" t="s">
        <v>3</v>
      </c>
      <c r="G577" s="1" t="s">
        <v>4</v>
      </c>
      <c r="H577" s="4">
        <v>1916.7</v>
      </c>
      <c r="I577" s="1" t="s">
        <v>5</v>
      </c>
      <c r="J577" s="1" t="s">
        <v>5761</v>
      </c>
      <c r="K577" s="1">
        <f>COUNTIF($J$2:J577,"no")/$N$9</f>
        <v>3.9382999671808338E-3</v>
      </c>
      <c r="L577" s="1">
        <f>COUNTIF($J$2:J577,"yes")/$N$3</f>
        <v>0.57200811359026371</v>
      </c>
    </row>
    <row r="578" spans="1:12" x14ac:dyDescent="0.35">
      <c r="A578" s="6">
        <v>577</v>
      </c>
      <c r="B578" s="3" t="s">
        <v>2304</v>
      </c>
      <c r="C578" s="1" t="s">
        <v>0</v>
      </c>
      <c r="D578" s="1" t="s">
        <v>1</v>
      </c>
      <c r="E578" s="1" t="s">
        <v>28</v>
      </c>
      <c r="F578" s="1" t="s">
        <v>3</v>
      </c>
      <c r="G578" s="1" t="s">
        <v>4</v>
      </c>
      <c r="H578" s="4">
        <v>1910.6</v>
      </c>
      <c r="I578" s="1" t="s">
        <v>5</v>
      </c>
      <c r="J578" s="1" t="s">
        <v>5761</v>
      </c>
      <c r="K578" s="1">
        <f>COUNTIF($J$2:J578,"no")/$N$9</f>
        <v>3.9382999671808338E-3</v>
      </c>
      <c r="L578" s="1">
        <f>COUNTIF($J$2:J578,"yes")/$N$3</f>
        <v>0.57302231237322521</v>
      </c>
    </row>
    <row r="579" spans="1:12" x14ac:dyDescent="0.35">
      <c r="A579" s="6">
        <v>578</v>
      </c>
      <c r="B579" s="3" t="s">
        <v>2305</v>
      </c>
      <c r="C579" s="1" t="s">
        <v>0</v>
      </c>
      <c r="D579" s="1" t="s">
        <v>1</v>
      </c>
      <c r="E579" s="1" t="s">
        <v>6</v>
      </c>
      <c r="F579" s="1" t="s">
        <v>3</v>
      </c>
      <c r="G579" s="1" t="s">
        <v>4</v>
      </c>
      <c r="H579" s="4">
        <v>1909.5</v>
      </c>
      <c r="I579" s="1" t="s">
        <v>5</v>
      </c>
      <c r="J579" s="1" t="s">
        <v>5761</v>
      </c>
      <c r="K579" s="1">
        <f>COUNTIF($J$2:J579,"no")/$N$9</f>
        <v>3.9382999671808338E-3</v>
      </c>
      <c r="L579" s="1">
        <f>COUNTIF($J$2:J579,"yes")/$N$3</f>
        <v>0.57403651115618659</v>
      </c>
    </row>
    <row r="580" spans="1:12" x14ac:dyDescent="0.35">
      <c r="A580" s="6">
        <v>579</v>
      </c>
      <c r="B580" s="3" t="s">
        <v>2306</v>
      </c>
      <c r="C580" s="1" t="s">
        <v>0</v>
      </c>
      <c r="D580" s="1" t="s">
        <v>1</v>
      </c>
      <c r="E580" s="1" t="s">
        <v>6</v>
      </c>
      <c r="F580" s="1" t="s">
        <v>3</v>
      </c>
      <c r="G580" s="1" t="s">
        <v>4</v>
      </c>
      <c r="H580" s="4">
        <v>1892.9</v>
      </c>
      <c r="I580" s="1" t="s">
        <v>5</v>
      </c>
      <c r="J580" s="1" t="s">
        <v>5761</v>
      </c>
      <c r="K580" s="1">
        <f>COUNTIF($J$2:J580,"no")/$N$9</f>
        <v>3.9382999671808338E-3</v>
      </c>
      <c r="L580" s="1">
        <f>COUNTIF($J$2:J580,"yes")/$N$3</f>
        <v>0.57505070993914809</v>
      </c>
    </row>
    <row r="581" spans="1:12" x14ac:dyDescent="0.35">
      <c r="A581" s="6">
        <v>580</v>
      </c>
      <c r="B581" s="3" t="s">
        <v>2307</v>
      </c>
      <c r="C581" s="1" t="s">
        <v>0</v>
      </c>
      <c r="D581" s="1" t="s">
        <v>7</v>
      </c>
      <c r="E581" s="1" t="s">
        <v>31</v>
      </c>
      <c r="F581" s="1" t="s">
        <v>3</v>
      </c>
      <c r="G581" s="1" t="s">
        <v>4</v>
      </c>
      <c r="H581" s="4">
        <v>1879.9</v>
      </c>
      <c r="I581" s="1" t="s">
        <v>5</v>
      </c>
      <c r="J581" s="1" t="s">
        <v>5761</v>
      </c>
      <c r="K581" s="1">
        <f>COUNTIF($J$2:J581,"no")/$N$9</f>
        <v>3.9382999671808338E-3</v>
      </c>
      <c r="L581" s="1">
        <f>COUNTIF($J$2:J581,"yes")/$N$3</f>
        <v>0.57606490872210958</v>
      </c>
    </row>
    <row r="582" spans="1:12" x14ac:dyDescent="0.35">
      <c r="A582" s="6">
        <v>581</v>
      </c>
      <c r="B582" s="3" t="s">
        <v>2308</v>
      </c>
      <c r="C582" s="1" t="s">
        <v>0</v>
      </c>
      <c r="D582" s="1" t="s">
        <v>39</v>
      </c>
      <c r="E582" s="1" t="s">
        <v>31</v>
      </c>
      <c r="F582" s="1" t="s">
        <v>3</v>
      </c>
      <c r="G582" s="1" t="s">
        <v>4</v>
      </c>
      <c r="H582" s="4">
        <v>1878.8</v>
      </c>
      <c r="I582" s="1" t="s">
        <v>5</v>
      </c>
      <c r="J582" s="1" t="s">
        <v>5761</v>
      </c>
      <c r="K582" s="1">
        <f>COUNTIF($J$2:J582,"no")/$N$9</f>
        <v>3.9382999671808338E-3</v>
      </c>
      <c r="L582" s="1">
        <f>COUNTIF($J$2:J582,"yes")/$N$3</f>
        <v>0.57707910750507097</v>
      </c>
    </row>
    <row r="583" spans="1:12" x14ac:dyDescent="0.35">
      <c r="A583" s="6">
        <v>582</v>
      </c>
      <c r="B583" s="3" t="s">
        <v>2309</v>
      </c>
      <c r="C583" s="1" t="s">
        <v>0</v>
      </c>
      <c r="D583" s="1" t="s">
        <v>1</v>
      </c>
      <c r="E583" s="1" t="s">
        <v>6</v>
      </c>
      <c r="F583" s="1" t="s">
        <v>3</v>
      </c>
      <c r="G583" s="1" t="s">
        <v>4</v>
      </c>
      <c r="H583" s="4">
        <v>1874</v>
      </c>
      <c r="I583" s="1" t="s">
        <v>5</v>
      </c>
      <c r="J583" s="1" t="s">
        <v>5761</v>
      </c>
      <c r="K583" s="1">
        <f>COUNTIF($J$2:J583,"no")/$N$9</f>
        <v>3.9382999671808338E-3</v>
      </c>
      <c r="L583" s="1">
        <f>COUNTIF($J$2:J583,"yes")/$N$3</f>
        <v>0.57809330628803246</v>
      </c>
    </row>
    <row r="584" spans="1:12" x14ac:dyDescent="0.35">
      <c r="A584" s="6">
        <v>583</v>
      </c>
      <c r="B584" s="3" t="s">
        <v>2310</v>
      </c>
      <c r="C584" s="1" t="s">
        <v>0</v>
      </c>
      <c r="D584" s="1" t="s">
        <v>30</v>
      </c>
      <c r="E584" s="1" t="s">
        <v>2</v>
      </c>
      <c r="F584" s="1" t="s">
        <v>3</v>
      </c>
      <c r="G584" s="1" t="s">
        <v>4</v>
      </c>
      <c r="H584" s="4">
        <v>1872.9</v>
      </c>
      <c r="I584" s="1" t="s">
        <v>5</v>
      </c>
      <c r="J584" s="1" t="s">
        <v>5761</v>
      </c>
      <c r="K584" s="1">
        <f>COUNTIF($J$2:J584,"no")/$N$9</f>
        <v>3.9382999671808338E-3</v>
      </c>
      <c r="L584" s="1">
        <f>COUNTIF($J$2:J584,"yes")/$N$3</f>
        <v>0.57910750507099396</v>
      </c>
    </row>
    <row r="585" spans="1:12" x14ac:dyDescent="0.35">
      <c r="A585" s="6">
        <v>584</v>
      </c>
      <c r="B585" s="3" t="s">
        <v>2311</v>
      </c>
      <c r="C585" s="1" t="s">
        <v>0</v>
      </c>
      <c r="D585" s="1" t="s">
        <v>30</v>
      </c>
      <c r="E585" s="1" t="s">
        <v>57</v>
      </c>
      <c r="F585" s="1" t="s">
        <v>3</v>
      </c>
      <c r="G585" s="1" t="s">
        <v>4</v>
      </c>
      <c r="H585" s="4">
        <v>1871.7</v>
      </c>
      <c r="I585" s="1" t="s">
        <v>5</v>
      </c>
      <c r="J585" s="1" t="s">
        <v>5761</v>
      </c>
      <c r="K585" s="1">
        <f>COUNTIF($J$2:J585,"no")/$N$9</f>
        <v>3.9382999671808338E-3</v>
      </c>
      <c r="L585" s="1">
        <f>COUNTIF($J$2:J585,"yes")/$N$3</f>
        <v>0.58012170385395534</v>
      </c>
    </row>
    <row r="586" spans="1:12" x14ac:dyDescent="0.35">
      <c r="A586" s="6">
        <v>585</v>
      </c>
      <c r="B586" s="3" t="s">
        <v>2312</v>
      </c>
      <c r="C586" s="1" t="s">
        <v>0</v>
      </c>
      <c r="D586" s="1" t="s">
        <v>30</v>
      </c>
      <c r="E586" s="1" t="s">
        <v>63</v>
      </c>
      <c r="F586" s="1" t="s">
        <v>3</v>
      </c>
      <c r="G586" s="1" t="s">
        <v>4</v>
      </c>
      <c r="H586" s="4">
        <v>1869.5</v>
      </c>
      <c r="I586" s="1" t="s">
        <v>5</v>
      </c>
      <c r="J586" s="1" t="s">
        <v>5761</v>
      </c>
      <c r="K586" s="1">
        <f>COUNTIF($J$2:J586,"no")/$N$9</f>
        <v>3.9382999671808338E-3</v>
      </c>
      <c r="L586" s="1">
        <f>COUNTIF($J$2:J586,"yes")/$N$3</f>
        <v>0.58113590263691683</v>
      </c>
    </row>
    <row r="587" spans="1:12" x14ac:dyDescent="0.35">
      <c r="A587" s="6">
        <v>586</v>
      </c>
      <c r="B587" s="3" t="s">
        <v>2313</v>
      </c>
      <c r="C587" s="1" t="s">
        <v>0</v>
      </c>
      <c r="D587" s="1" t="s">
        <v>1</v>
      </c>
      <c r="E587" s="1" t="s">
        <v>25</v>
      </c>
      <c r="F587" s="1" t="s">
        <v>3</v>
      </c>
      <c r="G587" s="1" t="s">
        <v>4</v>
      </c>
      <c r="H587" s="4">
        <v>1867.5</v>
      </c>
      <c r="I587" s="1" t="s">
        <v>5</v>
      </c>
      <c r="J587" s="1" t="s">
        <v>5761</v>
      </c>
      <c r="K587" s="1">
        <f>COUNTIF($J$2:J587,"no")/$N$9</f>
        <v>3.9382999671808338E-3</v>
      </c>
      <c r="L587" s="1">
        <f>COUNTIF($J$2:J587,"yes")/$N$3</f>
        <v>0.58215010141987833</v>
      </c>
    </row>
    <row r="588" spans="1:12" x14ac:dyDescent="0.35">
      <c r="A588" s="6">
        <v>587</v>
      </c>
      <c r="B588" s="3" t="s">
        <v>2314</v>
      </c>
      <c r="C588" s="1" t="s">
        <v>0</v>
      </c>
      <c r="D588" s="1" t="s">
        <v>30</v>
      </c>
      <c r="E588" s="1" t="s">
        <v>67</v>
      </c>
      <c r="F588" s="1" t="s">
        <v>3</v>
      </c>
      <c r="G588" s="1" t="s">
        <v>4</v>
      </c>
      <c r="H588" s="4">
        <v>1866.8</v>
      </c>
      <c r="I588" s="1" t="s">
        <v>5</v>
      </c>
      <c r="J588" s="1" t="s">
        <v>5761</v>
      </c>
      <c r="K588" s="1">
        <f>COUNTIF($J$2:J588,"no")/$N$9</f>
        <v>3.9382999671808338E-3</v>
      </c>
      <c r="L588" s="1">
        <f>COUNTIF($J$2:J588,"yes")/$N$3</f>
        <v>0.58316430020283971</v>
      </c>
    </row>
    <row r="589" spans="1:12" x14ac:dyDescent="0.35">
      <c r="A589" s="6">
        <v>588</v>
      </c>
      <c r="B589" s="3" t="s">
        <v>2315</v>
      </c>
      <c r="C589" s="1" t="s">
        <v>0</v>
      </c>
      <c r="D589" s="1" t="s">
        <v>24</v>
      </c>
      <c r="E589" s="1" t="s">
        <v>71</v>
      </c>
      <c r="F589" s="1" t="s">
        <v>3</v>
      </c>
      <c r="G589" s="1" t="s">
        <v>4</v>
      </c>
      <c r="H589" s="4">
        <v>1866.6</v>
      </c>
      <c r="I589" s="1" t="s">
        <v>5</v>
      </c>
      <c r="J589" s="1" t="s">
        <v>5761</v>
      </c>
      <c r="K589" s="1">
        <f>COUNTIF($J$2:J589,"no")/$N$9</f>
        <v>3.9382999671808338E-3</v>
      </c>
      <c r="L589" s="1">
        <f>COUNTIF($J$2:J589,"yes")/$N$3</f>
        <v>0.58417849898580121</v>
      </c>
    </row>
    <row r="590" spans="1:12" x14ac:dyDescent="0.35">
      <c r="A590" s="6">
        <v>589</v>
      </c>
      <c r="B590" s="3" t="s">
        <v>2316</v>
      </c>
      <c r="C590" s="1" t="s">
        <v>0</v>
      </c>
      <c r="D590" s="1" t="s">
        <v>30</v>
      </c>
      <c r="E590" s="1" t="s">
        <v>67</v>
      </c>
      <c r="F590" s="1" t="s">
        <v>3</v>
      </c>
      <c r="G590" s="1" t="s">
        <v>4</v>
      </c>
      <c r="H590" s="4">
        <v>1864.8</v>
      </c>
      <c r="I590" s="1" t="s">
        <v>5</v>
      </c>
      <c r="J590" s="1" t="s">
        <v>5761</v>
      </c>
      <c r="K590" s="1">
        <f>COUNTIF($J$2:J590,"no")/$N$9</f>
        <v>3.9382999671808338E-3</v>
      </c>
      <c r="L590" s="1">
        <f>COUNTIF($J$2:J590,"yes")/$N$3</f>
        <v>0.5851926977687627</v>
      </c>
    </row>
    <row r="591" spans="1:12" x14ac:dyDescent="0.35">
      <c r="A591" s="6">
        <v>590</v>
      </c>
      <c r="B591" s="3" t="s">
        <v>2317</v>
      </c>
      <c r="C591" s="1" t="s">
        <v>0</v>
      </c>
      <c r="D591" s="1" t="s">
        <v>1</v>
      </c>
      <c r="E591" s="1" t="s">
        <v>8</v>
      </c>
      <c r="F591" s="1" t="s">
        <v>3</v>
      </c>
      <c r="G591" s="1" t="s">
        <v>4</v>
      </c>
      <c r="H591" s="4">
        <v>1864.7</v>
      </c>
      <c r="I591" s="1" t="s">
        <v>5</v>
      </c>
      <c r="J591" s="1" t="s">
        <v>5761</v>
      </c>
      <c r="K591" s="1">
        <f>COUNTIF($J$2:J591,"no")/$N$9</f>
        <v>3.9382999671808338E-3</v>
      </c>
      <c r="L591" s="1">
        <f>COUNTIF($J$2:J591,"yes")/$N$3</f>
        <v>0.58620689655172409</v>
      </c>
    </row>
    <row r="592" spans="1:12" x14ac:dyDescent="0.35">
      <c r="A592" s="6">
        <v>591</v>
      </c>
      <c r="B592" s="3" t="s">
        <v>2318</v>
      </c>
      <c r="C592" s="1" t="s">
        <v>0</v>
      </c>
      <c r="D592" s="1" t="s">
        <v>1</v>
      </c>
      <c r="E592" s="1" t="s">
        <v>8</v>
      </c>
      <c r="F592" s="1" t="s">
        <v>3</v>
      </c>
      <c r="G592" s="1" t="s">
        <v>4</v>
      </c>
      <c r="H592" s="4">
        <v>1864.7</v>
      </c>
      <c r="I592" s="1" t="s">
        <v>5</v>
      </c>
      <c r="J592" s="1" t="s">
        <v>5761</v>
      </c>
      <c r="K592" s="1">
        <f>COUNTIF($J$2:J592,"no")/$N$9</f>
        <v>3.9382999671808338E-3</v>
      </c>
      <c r="L592" s="1">
        <f>COUNTIF($J$2:J592,"yes")/$N$3</f>
        <v>0.58722109533468558</v>
      </c>
    </row>
    <row r="593" spans="1:12" x14ac:dyDescent="0.35">
      <c r="A593" s="6">
        <v>592</v>
      </c>
      <c r="B593" s="3" t="s">
        <v>2319</v>
      </c>
      <c r="C593" s="1" t="s">
        <v>0</v>
      </c>
      <c r="D593" s="1" t="s">
        <v>30</v>
      </c>
      <c r="E593" s="1" t="s">
        <v>63</v>
      </c>
      <c r="F593" s="1" t="s">
        <v>3</v>
      </c>
      <c r="G593" s="1" t="s">
        <v>4</v>
      </c>
      <c r="H593" s="4">
        <v>1862</v>
      </c>
      <c r="I593" s="1" t="s">
        <v>5</v>
      </c>
      <c r="J593" s="1" t="s">
        <v>5761</v>
      </c>
      <c r="K593" s="1">
        <f>COUNTIF($J$2:J593,"no")/$N$9</f>
        <v>3.9382999671808338E-3</v>
      </c>
      <c r="L593" s="1">
        <f>COUNTIF($J$2:J593,"yes")/$N$3</f>
        <v>0.58823529411764708</v>
      </c>
    </row>
    <row r="594" spans="1:12" x14ac:dyDescent="0.35">
      <c r="A594" s="6">
        <v>593</v>
      </c>
      <c r="B594" s="3" t="s">
        <v>2320</v>
      </c>
      <c r="C594" s="1" t="s">
        <v>0</v>
      </c>
      <c r="D594" s="1" t="s">
        <v>30</v>
      </c>
      <c r="E594" s="1" t="s">
        <v>10</v>
      </c>
      <c r="F594" s="1" t="s">
        <v>3</v>
      </c>
      <c r="G594" s="1" t="s">
        <v>4</v>
      </c>
      <c r="H594" s="4">
        <v>1861.5</v>
      </c>
      <c r="I594" s="1" t="s">
        <v>5</v>
      </c>
      <c r="J594" s="1" t="s">
        <v>5761</v>
      </c>
      <c r="K594" s="1">
        <f>COUNTIF($J$2:J594,"no")/$N$9</f>
        <v>3.9382999671808338E-3</v>
      </c>
      <c r="L594" s="1">
        <f>COUNTIF($J$2:J594,"yes")/$N$3</f>
        <v>0.58924949290060857</v>
      </c>
    </row>
    <row r="595" spans="1:12" x14ac:dyDescent="0.35">
      <c r="A595" s="6">
        <v>594</v>
      </c>
      <c r="B595" s="3" t="s">
        <v>2321</v>
      </c>
      <c r="C595" s="1" t="s">
        <v>0</v>
      </c>
      <c r="D595" s="1" t="s">
        <v>1</v>
      </c>
      <c r="E595" s="1" t="s">
        <v>40</v>
      </c>
      <c r="F595" s="1" t="s">
        <v>3</v>
      </c>
      <c r="G595" s="1" t="s">
        <v>4</v>
      </c>
      <c r="H595" s="4">
        <v>1859.3</v>
      </c>
      <c r="I595" s="1" t="s">
        <v>5</v>
      </c>
      <c r="J595" s="1" t="s">
        <v>5761</v>
      </c>
      <c r="K595" s="1">
        <f>COUNTIF($J$2:J595,"no")/$N$9</f>
        <v>3.9382999671808338E-3</v>
      </c>
      <c r="L595" s="1">
        <f>COUNTIF($J$2:J595,"yes")/$N$3</f>
        <v>0.59026369168356996</v>
      </c>
    </row>
    <row r="596" spans="1:12" x14ac:dyDescent="0.35">
      <c r="A596" s="6">
        <v>595</v>
      </c>
      <c r="B596" s="3" t="s">
        <v>2322</v>
      </c>
      <c r="C596" s="1" t="s">
        <v>0</v>
      </c>
      <c r="D596" s="1" t="s">
        <v>1</v>
      </c>
      <c r="E596" s="1" t="s">
        <v>72</v>
      </c>
      <c r="F596" s="1" t="s">
        <v>3</v>
      </c>
      <c r="G596" s="1" t="s">
        <v>4</v>
      </c>
      <c r="H596" s="4">
        <v>1854.8</v>
      </c>
      <c r="I596" s="1" t="s">
        <v>5</v>
      </c>
      <c r="J596" s="1" t="s">
        <v>5761</v>
      </c>
      <c r="K596" s="1">
        <f>COUNTIF($J$2:J596,"no")/$N$9</f>
        <v>3.9382999671808338E-3</v>
      </c>
      <c r="L596" s="1">
        <f>COUNTIF($J$2:J596,"yes")/$N$3</f>
        <v>0.59127789046653145</v>
      </c>
    </row>
    <row r="597" spans="1:12" x14ac:dyDescent="0.35">
      <c r="A597" s="6">
        <v>596</v>
      </c>
      <c r="B597" s="3" t="s">
        <v>2323</v>
      </c>
      <c r="C597" s="1" t="s">
        <v>0</v>
      </c>
      <c r="D597" s="1" t="s">
        <v>38</v>
      </c>
      <c r="E597" s="1" t="s">
        <v>40</v>
      </c>
      <c r="F597" s="1" t="s">
        <v>3</v>
      </c>
      <c r="G597" s="1" t="s">
        <v>4</v>
      </c>
      <c r="H597" s="4">
        <v>1845</v>
      </c>
      <c r="I597" s="1" t="s">
        <v>5</v>
      </c>
      <c r="J597" s="1" t="s">
        <v>5761</v>
      </c>
      <c r="K597" s="1">
        <f>COUNTIF($J$2:J597,"no")/$N$9</f>
        <v>3.9382999671808338E-3</v>
      </c>
      <c r="L597" s="1">
        <f>COUNTIF($J$2:J597,"yes")/$N$3</f>
        <v>0.59229208924949295</v>
      </c>
    </row>
    <row r="598" spans="1:12" x14ac:dyDescent="0.35">
      <c r="A598" s="6">
        <v>597</v>
      </c>
      <c r="B598" s="3" t="s">
        <v>2324</v>
      </c>
      <c r="C598" s="1" t="s">
        <v>0</v>
      </c>
      <c r="D598" s="1" t="s">
        <v>30</v>
      </c>
      <c r="E598" s="1" t="s">
        <v>34</v>
      </c>
      <c r="F598" s="1" t="s">
        <v>3</v>
      </c>
      <c r="G598" s="1" t="s">
        <v>4</v>
      </c>
      <c r="H598" s="4">
        <v>1843.9</v>
      </c>
      <c r="I598" s="1" t="s">
        <v>5</v>
      </c>
      <c r="J598" s="1" t="s">
        <v>5761</v>
      </c>
      <c r="K598" s="1">
        <f>COUNTIF($J$2:J598,"no")/$N$9</f>
        <v>3.9382999671808338E-3</v>
      </c>
      <c r="L598" s="1">
        <f>COUNTIF($J$2:J598,"yes")/$N$3</f>
        <v>0.59330628803245433</v>
      </c>
    </row>
    <row r="599" spans="1:12" x14ac:dyDescent="0.35">
      <c r="A599" s="6">
        <v>598</v>
      </c>
      <c r="B599" s="3" t="s">
        <v>2325</v>
      </c>
      <c r="C599" s="1" t="s">
        <v>0</v>
      </c>
      <c r="D599" s="1" t="s">
        <v>1</v>
      </c>
      <c r="E599" s="1" t="s">
        <v>40</v>
      </c>
      <c r="F599" s="1" t="s">
        <v>3</v>
      </c>
      <c r="G599" s="1" t="s">
        <v>4</v>
      </c>
      <c r="H599" s="4">
        <v>1835.9</v>
      </c>
      <c r="I599" s="1" t="s">
        <v>5</v>
      </c>
      <c r="J599" s="1" t="s">
        <v>5761</v>
      </c>
      <c r="K599" s="1">
        <f>COUNTIF($J$2:J599,"no")/$N$9</f>
        <v>3.9382999671808338E-3</v>
      </c>
      <c r="L599" s="1">
        <f>COUNTIF($J$2:J599,"yes")/$N$3</f>
        <v>0.59432048681541583</v>
      </c>
    </row>
    <row r="600" spans="1:12" x14ac:dyDescent="0.35">
      <c r="A600" s="6">
        <v>599</v>
      </c>
      <c r="B600" s="3" t="s">
        <v>2326</v>
      </c>
      <c r="C600" s="1" t="s">
        <v>0</v>
      </c>
      <c r="D600" s="1" t="s">
        <v>1</v>
      </c>
      <c r="E600" s="1" t="s">
        <v>25</v>
      </c>
      <c r="F600" s="1" t="s">
        <v>3</v>
      </c>
      <c r="G600" s="1" t="s">
        <v>4</v>
      </c>
      <c r="H600" s="4">
        <v>1832.2</v>
      </c>
      <c r="I600" s="1" t="s">
        <v>5</v>
      </c>
      <c r="J600" s="1" t="s">
        <v>5761</v>
      </c>
      <c r="K600" s="1">
        <f>COUNTIF($J$2:J600,"no")/$N$9</f>
        <v>3.9382999671808338E-3</v>
      </c>
      <c r="L600" s="1">
        <f>COUNTIF($J$2:J600,"yes")/$N$3</f>
        <v>0.59533468559837732</v>
      </c>
    </row>
    <row r="601" spans="1:12" x14ac:dyDescent="0.35">
      <c r="A601" s="6">
        <v>600</v>
      </c>
      <c r="B601" s="3" t="s">
        <v>2327</v>
      </c>
      <c r="C601" s="1" t="s">
        <v>0</v>
      </c>
      <c r="D601" s="1" t="s">
        <v>30</v>
      </c>
      <c r="E601" s="1" t="s">
        <v>32</v>
      </c>
      <c r="F601" s="1" t="s">
        <v>3</v>
      </c>
      <c r="G601" s="1" t="s">
        <v>4</v>
      </c>
      <c r="H601" s="4">
        <v>1831.9</v>
      </c>
      <c r="I601" s="1" t="s">
        <v>5</v>
      </c>
      <c r="J601" s="1" t="s">
        <v>5761</v>
      </c>
      <c r="K601" s="1">
        <f>COUNTIF($J$2:J601,"no")/$N$9</f>
        <v>3.9382999671808338E-3</v>
      </c>
      <c r="L601" s="1">
        <f>COUNTIF($J$2:J601,"yes")/$N$3</f>
        <v>0.59634888438133871</v>
      </c>
    </row>
    <row r="602" spans="1:12" x14ac:dyDescent="0.35">
      <c r="A602" s="6">
        <v>601</v>
      </c>
      <c r="B602" s="3" t="s">
        <v>2328</v>
      </c>
      <c r="C602" s="1" t="s">
        <v>0</v>
      </c>
      <c r="D602" s="1" t="s">
        <v>21</v>
      </c>
      <c r="E602" s="1" t="s">
        <v>54</v>
      </c>
      <c r="F602" s="1" t="s">
        <v>3</v>
      </c>
      <c r="G602" s="1" t="s">
        <v>4</v>
      </c>
      <c r="H602" s="4">
        <v>1817</v>
      </c>
      <c r="I602" s="1" t="s">
        <v>5</v>
      </c>
      <c r="J602" s="1" t="s">
        <v>5761</v>
      </c>
      <c r="K602" s="1">
        <f>COUNTIF($J$2:J602,"no")/$N$9</f>
        <v>3.9382999671808338E-3</v>
      </c>
      <c r="L602" s="1">
        <f>COUNTIF($J$2:J602,"yes")/$N$3</f>
        <v>0.5973630831643002</v>
      </c>
    </row>
    <row r="603" spans="1:12" x14ac:dyDescent="0.35">
      <c r="A603" s="6">
        <v>602</v>
      </c>
      <c r="B603" s="3" t="s">
        <v>2329</v>
      </c>
      <c r="C603" s="1" t="s">
        <v>0</v>
      </c>
      <c r="D603" s="1" t="s">
        <v>1</v>
      </c>
      <c r="E603" s="1" t="s">
        <v>34</v>
      </c>
      <c r="F603" s="1" t="s">
        <v>3</v>
      </c>
      <c r="G603" s="1" t="s">
        <v>4</v>
      </c>
      <c r="H603" s="4">
        <v>1800.6</v>
      </c>
      <c r="I603" s="1" t="s">
        <v>5</v>
      </c>
      <c r="J603" s="1" t="s">
        <v>5761</v>
      </c>
      <c r="K603" s="1">
        <f>COUNTIF($J$2:J603,"no")/$N$9</f>
        <v>3.9382999671808338E-3</v>
      </c>
      <c r="L603" s="1">
        <f>COUNTIF($J$2:J603,"yes")/$N$3</f>
        <v>0.5983772819472617</v>
      </c>
    </row>
    <row r="604" spans="1:12" x14ac:dyDescent="0.35">
      <c r="A604" s="6">
        <v>603</v>
      </c>
      <c r="B604" s="3" t="s">
        <v>2330</v>
      </c>
      <c r="C604" s="1" t="s">
        <v>0</v>
      </c>
      <c r="D604" s="1" t="s">
        <v>1</v>
      </c>
      <c r="E604" s="1" t="s">
        <v>29</v>
      </c>
      <c r="F604" s="1" t="s">
        <v>3</v>
      </c>
      <c r="G604" s="1" t="s">
        <v>4</v>
      </c>
      <c r="H604" s="4">
        <v>1790.3</v>
      </c>
      <c r="I604" s="1" t="s">
        <v>5</v>
      </c>
      <c r="J604" s="1" t="s">
        <v>5761</v>
      </c>
      <c r="K604" s="1">
        <f>COUNTIF($J$2:J604,"no")/$N$9</f>
        <v>3.9382999671808338E-3</v>
      </c>
      <c r="L604" s="1">
        <f>COUNTIF($J$2:J604,"yes")/$N$3</f>
        <v>0.59939148073022308</v>
      </c>
    </row>
    <row r="605" spans="1:12" x14ac:dyDescent="0.35">
      <c r="A605" s="6">
        <v>604</v>
      </c>
      <c r="B605" s="3" t="s">
        <v>2331</v>
      </c>
      <c r="C605" s="1" t="s">
        <v>0</v>
      </c>
      <c r="D605" s="1" t="s">
        <v>1</v>
      </c>
      <c r="E605" s="1" t="s">
        <v>20</v>
      </c>
      <c r="F605" s="1" t="s">
        <v>3</v>
      </c>
      <c r="G605" s="1" t="s">
        <v>4</v>
      </c>
      <c r="H605" s="4">
        <v>1788.5</v>
      </c>
      <c r="I605" s="1" t="s">
        <v>5</v>
      </c>
      <c r="J605" s="1" t="s">
        <v>5761</v>
      </c>
      <c r="K605" s="1">
        <f>COUNTIF($J$2:J605,"no")/$N$9</f>
        <v>3.9382999671808338E-3</v>
      </c>
      <c r="L605" s="1">
        <f>COUNTIF($J$2:J605,"yes")/$N$3</f>
        <v>0.60040567951318458</v>
      </c>
    </row>
    <row r="606" spans="1:12" x14ac:dyDescent="0.35">
      <c r="A606" s="6">
        <v>605</v>
      </c>
      <c r="B606" s="3" t="s">
        <v>2332</v>
      </c>
      <c r="C606" s="1" t="s">
        <v>0</v>
      </c>
      <c r="D606" s="1" t="s">
        <v>30</v>
      </c>
      <c r="E606" s="1" t="s">
        <v>64</v>
      </c>
      <c r="F606" s="1" t="s">
        <v>3</v>
      </c>
      <c r="G606" s="1" t="s">
        <v>4</v>
      </c>
      <c r="H606" s="4">
        <v>1787.2</v>
      </c>
      <c r="I606" s="1" t="s">
        <v>5</v>
      </c>
      <c r="J606" s="1" t="s">
        <v>5761</v>
      </c>
      <c r="K606" s="1">
        <f>COUNTIF($J$2:J606,"no")/$N$9</f>
        <v>3.9382999671808338E-3</v>
      </c>
      <c r="L606" s="1">
        <f>COUNTIF($J$2:J606,"yes")/$N$3</f>
        <v>0.60141987829614607</v>
      </c>
    </row>
    <row r="607" spans="1:12" x14ac:dyDescent="0.35">
      <c r="A607" s="6">
        <v>606</v>
      </c>
      <c r="B607" s="3" t="s">
        <v>2333</v>
      </c>
      <c r="C607" s="1" t="s">
        <v>0</v>
      </c>
      <c r="D607" s="1" t="s">
        <v>21</v>
      </c>
      <c r="E607" s="1" t="s">
        <v>73</v>
      </c>
      <c r="F607" s="1" t="s">
        <v>3</v>
      </c>
      <c r="G607" s="1" t="s">
        <v>4</v>
      </c>
      <c r="H607" s="4">
        <v>1783.7</v>
      </c>
      <c r="I607" s="1" t="s">
        <v>5</v>
      </c>
      <c r="J607" s="1" t="s">
        <v>5761</v>
      </c>
      <c r="K607" s="1">
        <f>COUNTIF($J$2:J607,"no")/$N$9</f>
        <v>3.9382999671808338E-3</v>
      </c>
      <c r="L607" s="1">
        <f>COUNTIF($J$2:J607,"yes")/$N$3</f>
        <v>0.60243407707910746</v>
      </c>
    </row>
    <row r="608" spans="1:12" x14ac:dyDescent="0.35">
      <c r="A608" s="6">
        <v>607</v>
      </c>
      <c r="B608" s="3" t="s">
        <v>2334</v>
      </c>
      <c r="C608" s="1" t="s">
        <v>0</v>
      </c>
      <c r="D608" s="1" t="s">
        <v>24</v>
      </c>
      <c r="E608" s="1" t="s">
        <v>74</v>
      </c>
      <c r="F608" s="1" t="s">
        <v>3</v>
      </c>
      <c r="G608" s="1" t="s">
        <v>4</v>
      </c>
      <c r="H608" s="4">
        <v>1782.3</v>
      </c>
      <c r="I608" s="1" t="s">
        <v>5</v>
      </c>
      <c r="J608" s="1" t="s">
        <v>5761</v>
      </c>
      <c r="K608" s="1">
        <f>COUNTIF($J$2:J608,"no")/$N$9</f>
        <v>3.9382999671808338E-3</v>
      </c>
      <c r="L608" s="1">
        <f>COUNTIF($J$2:J608,"yes")/$N$3</f>
        <v>0.60344827586206895</v>
      </c>
    </row>
    <row r="609" spans="1:12" x14ac:dyDescent="0.35">
      <c r="A609" s="6">
        <v>608</v>
      </c>
      <c r="B609" s="3" t="s">
        <v>2335</v>
      </c>
      <c r="C609" s="1" t="s">
        <v>0</v>
      </c>
      <c r="D609" s="1" t="s">
        <v>1</v>
      </c>
      <c r="E609" s="1" t="s">
        <v>34</v>
      </c>
      <c r="F609" s="1" t="s">
        <v>3</v>
      </c>
      <c r="G609" s="1" t="s">
        <v>4</v>
      </c>
      <c r="H609" s="4">
        <v>1781.9</v>
      </c>
      <c r="I609" s="1" t="s">
        <v>5</v>
      </c>
      <c r="J609" s="1" t="s">
        <v>5761</v>
      </c>
      <c r="K609" s="1">
        <f>COUNTIF($J$2:J609,"no")/$N$9</f>
        <v>3.9382999671808338E-3</v>
      </c>
      <c r="L609" s="1">
        <f>COUNTIF($J$2:J609,"yes")/$N$3</f>
        <v>0.60446247464503045</v>
      </c>
    </row>
    <row r="610" spans="1:12" x14ac:dyDescent="0.35">
      <c r="A610" s="6">
        <v>609</v>
      </c>
      <c r="B610" s="3" t="s">
        <v>2336</v>
      </c>
      <c r="C610" s="1" t="s">
        <v>0</v>
      </c>
      <c r="D610" s="1" t="s">
        <v>37</v>
      </c>
      <c r="E610" s="1" t="s">
        <v>34</v>
      </c>
      <c r="F610" s="1" t="s">
        <v>3</v>
      </c>
      <c r="G610" s="1" t="s">
        <v>4</v>
      </c>
      <c r="H610" s="4">
        <v>1778.6</v>
      </c>
      <c r="I610" s="1" t="s">
        <v>5</v>
      </c>
      <c r="J610" s="1" t="s">
        <v>5761</v>
      </c>
      <c r="K610" s="1">
        <f>COUNTIF($J$2:J610,"no")/$N$9</f>
        <v>3.9382999671808338E-3</v>
      </c>
      <c r="L610" s="1">
        <f>COUNTIF($J$2:J610,"yes")/$N$3</f>
        <v>0.60547667342799194</v>
      </c>
    </row>
    <row r="611" spans="1:12" x14ac:dyDescent="0.35">
      <c r="A611" s="6">
        <v>610</v>
      </c>
      <c r="B611" s="3" t="s">
        <v>2337</v>
      </c>
      <c r="C611" s="1" t="s">
        <v>0</v>
      </c>
      <c r="D611" s="1" t="s">
        <v>1</v>
      </c>
      <c r="E611" s="1" t="s">
        <v>67</v>
      </c>
      <c r="F611" s="1" t="s">
        <v>3</v>
      </c>
      <c r="G611" s="1" t="s">
        <v>4</v>
      </c>
      <c r="H611" s="4">
        <v>1777</v>
      </c>
      <c r="I611" s="1" t="s">
        <v>5</v>
      </c>
      <c r="J611" s="1" t="s">
        <v>5761</v>
      </c>
      <c r="K611" s="1">
        <f>COUNTIF($J$2:J611,"no")/$N$9</f>
        <v>3.9382999671808338E-3</v>
      </c>
      <c r="L611" s="1">
        <f>COUNTIF($J$2:J611,"yes")/$N$3</f>
        <v>0.60649087221095332</v>
      </c>
    </row>
    <row r="612" spans="1:12" x14ac:dyDescent="0.35">
      <c r="A612" s="6">
        <v>611</v>
      </c>
      <c r="B612" s="3" t="s">
        <v>2338</v>
      </c>
      <c r="C612" s="1" t="s">
        <v>0</v>
      </c>
      <c r="D612" s="1" t="s">
        <v>37</v>
      </c>
      <c r="E612" s="1" t="s">
        <v>34</v>
      </c>
      <c r="F612" s="1" t="s">
        <v>3</v>
      </c>
      <c r="G612" s="1" t="s">
        <v>4</v>
      </c>
      <c r="H612" s="4">
        <v>1772.8</v>
      </c>
      <c r="I612" s="1" t="s">
        <v>5</v>
      </c>
      <c r="J612" s="1" t="s">
        <v>5761</v>
      </c>
      <c r="K612" s="1">
        <f>COUNTIF($J$2:J612,"no")/$N$9</f>
        <v>3.9382999671808338E-3</v>
      </c>
      <c r="L612" s="1">
        <f>COUNTIF($J$2:J612,"yes")/$N$3</f>
        <v>0.60750507099391482</v>
      </c>
    </row>
    <row r="613" spans="1:12" x14ac:dyDescent="0.35">
      <c r="A613" s="6">
        <v>612</v>
      </c>
      <c r="B613" s="3" t="s">
        <v>2339</v>
      </c>
      <c r="C613" s="1" t="s">
        <v>0</v>
      </c>
      <c r="D613" s="1" t="s">
        <v>1</v>
      </c>
      <c r="E613" s="1" t="s">
        <v>46</v>
      </c>
      <c r="F613" s="1" t="s">
        <v>3</v>
      </c>
      <c r="G613" s="1" t="s">
        <v>4</v>
      </c>
      <c r="H613" s="4">
        <v>1768.4</v>
      </c>
      <c r="I613" s="1" t="s">
        <v>5</v>
      </c>
      <c r="J613" s="1" t="s">
        <v>5761</v>
      </c>
      <c r="K613" s="1">
        <f>COUNTIF($J$2:J613,"no")/$N$9</f>
        <v>3.9382999671808338E-3</v>
      </c>
      <c r="L613" s="1">
        <f>COUNTIF($J$2:J613,"yes")/$N$3</f>
        <v>0.60851926977687631</v>
      </c>
    </row>
    <row r="614" spans="1:12" x14ac:dyDescent="0.35">
      <c r="A614" s="6">
        <v>613</v>
      </c>
      <c r="B614" s="3" t="s">
        <v>2340</v>
      </c>
      <c r="C614" s="1" t="s">
        <v>0</v>
      </c>
      <c r="D614" s="1" t="s">
        <v>1</v>
      </c>
      <c r="E614" s="1" t="s">
        <v>34</v>
      </c>
      <c r="F614" s="1" t="s">
        <v>3</v>
      </c>
      <c r="G614" s="1" t="s">
        <v>4</v>
      </c>
      <c r="H614" s="4">
        <v>1767.2</v>
      </c>
      <c r="I614" s="1" t="s">
        <v>5</v>
      </c>
      <c r="J614" s="1" t="s">
        <v>5761</v>
      </c>
      <c r="K614" s="1">
        <f>COUNTIF($J$2:J614,"no")/$N$9</f>
        <v>3.9382999671808338E-3</v>
      </c>
      <c r="L614" s="1">
        <f>COUNTIF($J$2:J614,"yes")/$N$3</f>
        <v>0.6095334685598377</v>
      </c>
    </row>
    <row r="615" spans="1:12" x14ac:dyDescent="0.35">
      <c r="A615" s="6">
        <v>614</v>
      </c>
      <c r="B615" s="3" t="s">
        <v>2341</v>
      </c>
      <c r="C615" s="1" t="s">
        <v>0</v>
      </c>
      <c r="D615" s="1" t="s">
        <v>1</v>
      </c>
      <c r="E615" s="1" t="s">
        <v>29</v>
      </c>
      <c r="F615" s="1" t="s">
        <v>3</v>
      </c>
      <c r="G615" s="1" t="s">
        <v>4</v>
      </c>
      <c r="H615" s="4">
        <v>1759.6</v>
      </c>
      <c r="I615" s="1" t="s">
        <v>5</v>
      </c>
      <c r="J615" s="1" t="s">
        <v>5761</v>
      </c>
      <c r="K615" s="1">
        <f>COUNTIF($J$2:J615,"no")/$N$9</f>
        <v>3.9382999671808338E-3</v>
      </c>
      <c r="L615" s="1">
        <f>COUNTIF($J$2:J615,"yes")/$N$3</f>
        <v>0.61054766734279919</v>
      </c>
    </row>
    <row r="616" spans="1:12" x14ac:dyDescent="0.35">
      <c r="A616" s="6">
        <v>615</v>
      </c>
      <c r="B616" s="3" t="s">
        <v>2342</v>
      </c>
      <c r="C616" s="1" t="s">
        <v>0</v>
      </c>
      <c r="D616" s="1" t="s">
        <v>30</v>
      </c>
      <c r="E616" s="1" t="s">
        <v>2</v>
      </c>
      <c r="F616" s="1" t="s">
        <v>3</v>
      </c>
      <c r="G616" s="1" t="s">
        <v>4</v>
      </c>
      <c r="H616" s="4">
        <v>1757.1</v>
      </c>
      <c r="I616" s="1" t="s">
        <v>5</v>
      </c>
      <c r="J616" s="1" t="s">
        <v>5761</v>
      </c>
      <c r="K616" s="1">
        <f>COUNTIF($J$2:J616,"no")/$N$9</f>
        <v>3.9382999671808338E-3</v>
      </c>
      <c r="L616" s="1">
        <f>COUNTIF($J$2:J616,"yes")/$N$3</f>
        <v>0.61156186612576069</v>
      </c>
    </row>
    <row r="617" spans="1:12" x14ac:dyDescent="0.35">
      <c r="A617" s="6">
        <v>616</v>
      </c>
      <c r="B617" s="3" t="s">
        <v>2343</v>
      </c>
      <c r="C617" s="1" t="s">
        <v>0</v>
      </c>
      <c r="D617" s="1" t="s">
        <v>1</v>
      </c>
      <c r="E617" s="1" t="s">
        <v>46</v>
      </c>
      <c r="F617" s="1" t="s">
        <v>3</v>
      </c>
      <c r="G617" s="1" t="s">
        <v>4</v>
      </c>
      <c r="H617" s="4">
        <v>1756</v>
      </c>
      <c r="I617" s="1" t="s">
        <v>5</v>
      </c>
      <c r="J617" s="1" t="s">
        <v>5761</v>
      </c>
      <c r="K617" s="1">
        <f>COUNTIF($J$2:J617,"no")/$N$9</f>
        <v>3.9382999671808338E-3</v>
      </c>
      <c r="L617" s="1">
        <f>COUNTIF($J$2:J617,"yes")/$N$3</f>
        <v>0.61257606490872207</v>
      </c>
    </row>
    <row r="618" spans="1:12" x14ac:dyDescent="0.35">
      <c r="A618" s="6">
        <v>617</v>
      </c>
      <c r="B618" s="3" t="s">
        <v>2344</v>
      </c>
      <c r="C618" s="1" t="s">
        <v>0</v>
      </c>
      <c r="D618" s="1" t="s">
        <v>1</v>
      </c>
      <c r="E618" s="1" t="s">
        <v>34</v>
      </c>
      <c r="F618" s="1" t="s">
        <v>3</v>
      </c>
      <c r="G618" s="1" t="s">
        <v>4</v>
      </c>
      <c r="H618" s="4">
        <v>1753.1</v>
      </c>
      <c r="I618" s="1" t="s">
        <v>5</v>
      </c>
      <c r="J618" s="1" t="s">
        <v>5761</v>
      </c>
      <c r="K618" s="1">
        <f>COUNTIF($J$2:J618,"no")/$N$9</f>
        <v>3.9382999671808338E-3</v>
      </c>
      <c r="L618" s="1">
        <f>COUNTIF($J$2:J618,"yes")/$N$3</f>
        <v>0.61359026369168357</v>
      </c>
    </row>
    <row r="619" spans="1:12" x14ac:dyDescent="0.35">
      <c r="A619" s="6">
        <v>618</v>
      </c>
      <c r="B619" s="3" t="s">
        <v>2345</v>
      </c>
      <c r="C619" s="1" t="s">
        <v>0</v>
      </c>
      <c r="D619" s="1" t="s">
        <v>26</v>
      </c>
      <c r="E619" s="1" t="s">
        <v>75</v>
      </c>
      <c r="F619" s="1" t="s">
        <v>3</v>
      </c>
      <c r="G619" s="1" t="s">
        <v>4</v>
      </c>
      <c r="H619" s="4">
        <v>1746.7</v>
      </c>
      <c r="I619" s="1" t="s">
        <v>5</v>
      </c>
      <c r="J619" s="1" t="s">
        <v>5761</v>
      </c>
      <c r="K619" s="1">
        <f>COUNTIF($J$2:J619,"no")/$N$9</f>
        <v>3.9382999671808338E-3</v>
      </c>
      <c r="L619" s="1">
        <f>COUNTIF($J$2:J619,"yes")/$N$3</f>
        <v>0.61460446247464506</v>
      </c>
    </row>
    <row r="620" spans="1:12" x14ac:dyDescent="0.35">
      <c r="A620" s="6">
        <v>619</v>
      </c>
      <c r="B620" s="3" t="s">
        <v>2346</v>
      </c>
      <c r="C620" s="1" t="s">
        <v>0</v>
      </c>
      <c r="D620" s="1" t="s">
        <v>37</v>
      </c>
      <c r="E620" s="1" t="s">
        <v>34</v>
      </c>
      <c r="F620" s="1" t="s">
        <v>3</v>
      </c>
      <c r="G620" s="1" t="s">
        <v>4</v>
      </c>
      <c r="H620" s="4">
        <v>1742.5</v>
      </c>
      <c r="I620" s="1" t="s">
        <v>5</v>
      </c>
      <c r="J620" s="1" t="s">
        <v>5761</v>
      </c>
      <c r="K620" s="1">
        <f>COUNTIF($J$2:J620,"no")/$N$9</f>
        <v>3.9382999671808338E-3</v>
      </c>
      <c r="L620" s="1">
        <f>COUNTIF($J$2:J620,"yes")/$N$3</f>
        <v>0.61561866125760645</v>
      </c>
    </row>
    <row r="621" spans="1:12" x14ac:dyDescent="0.35">
      <c r="A621" s="6">
        <v>620</v>
      </c>
      <c r="B621" s="3" t="s">
        <v>2347</v>
      </c>
      <c r="C621" s="1" t="s">
        <v>0</v>
      </c>
      <c r="D621" s="1" t="s">
        <v>1</v>
      </c>
      <c r="E621" s="1" t="s">
        <v>72</v>
      </c>
      <c r="F621" s="1" t="s">
        <v>3</v>
      </c>
      <c r="G621" s="1" t="s">
        <v>4</v>
      </c>
      <c r="H621" s="4">
        <v>1742</v>
      </c>
      <c r="I621" s="1" t="s">
        <v>5</v>
      </c>
      <c r="J621" s="1" t="s">
        <v>5761</v>
      </c>
      <c r="K621" s="1">
        <f>COUNTIF($J$2:J621,"no")/$N$9</f>
        <v>3.9382999671808338E-3</v>
      </c>
      <c r="L621" s="1">
        <f>COUNTIF($J$2:J621,"yes")/$N$3</f>
        <v>0.61663286004056794</v>
      </c>
    </row>
    <row r="622" spans="1:12" x14ac:dyDescent="0.35">
      <c r="A622" s="6">
        <v>621</v>
      </c>
      <c r="B622" s="3" t="s">
        <v>2348</v>
      </c>
      <c r="C622" s="1" t="s">
        <v>0</v>
      </c>
      <c r="D622" s="1" t="s">
        <v>30</v>
      </c>
      <c r="E622" s="1" t="s">
        <v>62</v>
      </c>
      <c r="F622" s="1" t="s">
        <v>3</v>
      </c>
      <c r="G622" s="1" t="s">
        <v>4</v>
      </c>
      <c r="H622" s="4">
        <v>1741.5</v>
      </c>
      <c r="I622" s="1" t="s">
        <v>5</v>
      </c>
      <c r="J622" s="1" t="s">
        <v>5761</v>
      </c>
      <c r="K622" s="1">
        <f>COUNTIF($J$2:J622,"no")/$N$9</f>
        <v>3.9382999671808338E-3</v>
      </c>
      <c r="L622" s="1">
        <f>COUNTIF($J$2:J622,"yes")/$N$3</f>
        <v>0.61764705882352944</v>
      </c>
    </row>
    <row r="623" spans="1:12" x14ac:dyDescent="0.35">
      <c r="A623" s="6">
        <v>622</v>
      </c>
      <c r="B623" s="3" t="s">
        <v>2349</v>
      </c>
      <c r="C623" s="1" t="s">
        <v>0</v>
      </c>
      <c r="D623" s="1" t="s">
        <v>37</v>
      </c>
      <c r="E623" s="1" t="s">
        <v>23</v>
      </c>
      <c r="F623" s="1" t="s">
        <v>3</v>
      </c>
      <c r="G623" s="1" t="s">
        <v>4</v>
      </c>
      <c r="H623" s="4">
        <v>1741</v>
      </c>
      <c r="I623" s="1" t="s">
        <v>5</v>
      </c>
      <c r="J623" s="1" t="s">
        <v>5761</v>
      </c>
      <c r="K623" s="1">
        <f>COUNTIF($J$2:J623,"no")/$N$9</f>
        <v>3.9382999671808338E-3</v>
      </c>
      <c r="L623" s="1">
        <f>COUNTIF($J$2:J623,"yes")/$N$3</f>
        <v>0.61866125760649082</v>
      </c>
    </row>
    <row r="624" spans="1:12" x14ac:dyDescent="0.35">
      <c r="A624" s="6">
        <v>623</v>
      </c>
      <c r="B624" s="3" t="s">
        <v>2350</v>
      </c>
      <c r="C624" s="1" t="s">
        <v>0</v>
      </c>
      <c r="D624" s="1" t="s">
        <v>37</v>
      </c>
      <c r="E624" s="1" t="s">
        <v>2</v>
      </c>
      <c r="F624" s="1" t="s">
        <v>3</v>
      </c>
      <c r="G624" s="1" t="s">
        <v>4</v>
      </c>
      <c r="H624" s="4">
        <v>1739.4</v>
      </c>
      <c r="I624" s="1" t="s">
        <v>5</v>
      </c>
      <c r="J624" s="1" t="s">
        <v>5761</v>
      </c>
      <c r="K624" s="1">
        <f>COUNTIF($J$2:J624,"no")/$N$9</f>
        <v>3.9382999671808338E-3</v>
      </c>
      <c r="L624" s="1">
        <f>COUNTIF($J$2:J624,"yes")/$N$3</f>
        <v>0.61967545638945232</v>
      </c>
    </row>
    <row r="625" spans="1:12" x14ac:dyDescent="0.35">
      <c r="A625" s="6">
        <v>624</v>
      </c>
      <c r="B625" s="3" t="s">
        <v>2351</v>
      </c>
      <c r="C625" s="1" t="s">
        <v>0</v>
      </c>
      <c r="D625" s="1" t="s">
        <v>30</v>
      </c>
      <c r="E625" s="1" t="s">
        <v>62</v>
      </c>
      <c r="F625" s="1" t="s">
        <v>3</v>
      </c>
      <c r="G625" s="1" t="s">
        <v>4</v>
      </c>
      <c r="H625" s="4">
        <v>1737.1</v>
      </c>
      <c r="I625" s="1" t="s">
        <v>5</v>
      </c>
      <c r="J625" s="1" t="s">
        <v>5761</v>
      </c>
      <c r="K625" s="1">
        <f>COUNTIF($J$2:J625,"no")/$N$9</f>
        <v>3.9382999671808338E-3</v>
      </c>
      <c r="L625" s="1">
        <f>COUNTIF($J$2:J625,"yes")/$N$3</f>
        <v>0.62068965517241381</v>
      </c>
    </row>
    <row r="626" spans="1:12" x14ac:dyDescent="0.35">
      <c r="A626" s="6">
        <v>625</v>
      </c>
      <c r="B626" s="3" t="s">
        <v>2352</v>
      </c>
      <c r="C626" s="1" t="s">
        <v>0</v>
      </c>
      <c r="D626" s="1" t="s">
        <v>30</v>
      </c>
      <c r="E626" s="1" t="s">
        <v>62</v>
      </c>
      <c r="F626" s="1" t="s">
        <v>3</v>
      </c>
      <c r="G626" s="1" t="s">
        <v>4</v>
      </c>
      <c r="H626" s="4">
        <v>1735.2</v>
      </c>
      <c r="I626" s="1" t="s">
        <v>5</v>
      </c>
      <c r="J626" s="1" t="s">
        <v>5761</v>
      </c>
      <c r="K626" s="1">
        <f>COUNTIF($J$2:J626,"no")/$N$9</f>
        <v>3.9382999671808338E-3</v>
      </c>
      <c r="L626" s="1">
        <f>COUNTIF($J$2:J626,"yes")/$N$3</f>
        <v>0.62170385395537531</v>
      </c>
    </row>
    <row r="627" spans="1:12" x14ac:dyDescent="0.35">
      <c r="A627" s="6">
        <v>626</v>
      </c>
      <c r="B627" s="3" t="s">
        <v>2353</v>
      </c>
      <c r="C627" s="1" t="s">
        <v>0</v>
      </c>
      <c r="D627" s="1" t="s">
        <v>1</v>
      </c>
      <c r="E627" s="1" t="s">
        <v>31</v>
      </c>
      <c r="F627" s="1" t="s">
        <v>3</v>
      </c>
      <c r="G627" s="1" t="s">
        <v>4</v>
      </c>
      <c r="H627" s="4">
        <v>1731.4</v>
      </c>
      <c r="I627" s="1" t="s">
        <v>5</v>
      </c>
      <c r="J627" s="1" t="s">
        <v>5761</v>
      </c>
      <c r="K627" s="1">
        <f>COUNTIF($J$2:J627,"no")/$N$9</f>
        <v>3.9382999671808338E-3</v>
      </c>
      <c r="L627" s="1">
        <f>COUNTIF($J$2:J627,"yes")/$N$3</f>
        <v>0.62271805273833669</v>
      </c>
    </row>
    <row r="628" spans="1:12" x14ac:dyDescent="0.35">
      <c r="A628" s="6">
        <v>627</v>
      </c>
      <c r="B628" s="3" t="s">
        <v>2354</v>
      </c>
      <c r="C628" s="1" t="s">
        <v>0</v>
      </c>
      <c r="D628" s="1" t="s">
        <v>1</v>
      </c>
      <c r="E628" s="1" t="s">
        <v>29</v>
      </c>
      <c r="F628" s="1" t="s">
        <v>3</v>
      </c>
      <c r="G628" s="1" t="s">
        <v>4</v>
      </c>
      <c r="H628" s="4">
        <v>1729.3</v>
      </c>
      <c r="I628" s="1" t="s">
        <v>5</v>
      </c>
      <c r="J628" s="1" t="s">
        <v>5761</v>
      </c>
      <c r="K628" s="1">
        <f>COUNTIF($J$2:J628,"no")/$N$9</f>
        <v>3.9382999671808338E-3</v>
      </c>
      <c r="L628" s="1">
        <f>COUNTIF($J$2:J628,"yes")/$N$3</f>
        <v>0.62373225152129819</v>
      </c>
    </row>
    <row r="629" spans="1:12" x14ac:dyDescent="0.35">
      <c r="A629" s="6">
        <v>628</v>
      </c>
      <c r="B629" s="3" t="s">
        <v>2355</v>
      </c>
      <c r="C629" s="1" t="s">
        <v>0</v>
      </c>
      <c r="D629" s="1" t="s">
        <v>30</v>
      </c>
      <c r="E629" s="1" t="s">
        <v>20</v>
      </c>
      <c r="F629" s="1" t="s">
        <v>3</v>
      </c>
      <c r="G629" s="1" t="s">
        <v>4</v>
      </c>
      <c r="H629" s="4">
        <v>1729.3</v>
      </c>
      <c r="I629" s="1" t="s">
        <v>5</v>
      </c>
      <c r="J629" s="1" t="s">
        <v>5761</v>
      </c>
      <c r="K629" s="1">
        <f>COUNTIF($J$2:J629,"no")/$N$9</f>
        <v>3.9382999671808338E-3</v>
      </c>
      <c r="L629" s="1">
        <f>COUNTIF($J$2:J629,"yes")/$N$3</f>
        <v>0.62474645030425968</v>
      </c>
    </row>
    <row r="630" spans="1:12" x14ac:dyDescent="0.35">
      <c r="A630" s="6">
        <v>629</v>
      </c>
      <c r="B630" s="3" t="s">
        <v>2356</v>
      </c>
      <c r="C630" s="1" t="s">
        <v>0</v>
      </c>
      <c r="D630" s="1" t="s">
        <v>30</v>
      </c>
      <c r="E630" s="1" t="s">
        <v>2</v>
      </c>
      <c r="F630" s="1" t="s">
        <v>3</v>
      </c>
      <c r="G630" s="1" t="s">
        <v>4</v>
      </c>
      <c r="H630" s="4">
        <v>1729.2</v>
      </c>
      <c r="I630" s="1" t="s">
        <v>5</v>
      </c>
      <c r="J630" s="1" t="s">
        <v>5761</v>
      </c>
      <c r="K630" s="1">
        <f>COUNTIF($J$2:J630,"no")/$N$9</f>
        <v>3.9382999671808338E-3</v>
      </c>
      <c r="L630" s="1">
        <f>COUNTIF($J$2:J630,"yes")/$N$3</f>
        <v>0.62576064908722107</v>
      </c>
    </row>
    <row r="631" spans="1:12" x14ac:dyDescent="0.35">
      <c r="A631" s="6">
        <v>630</v>
      </c>
      <c r="B631" s="3" t="s">
        <v>2357</v>
      </c>
      <c r="C631" s="1" t="s">
        <v>0</v>
      </c>
      <c r="D631" s="1" t="s">
        <v>1</v>
      </c>
      <c r="E631" s="1" t="s">
        <v>11</v>
      </c>
      <c r="F631" s="1" t="s">
        <v>3</v>
      </c>
      <c r="G631" s="1" t="s">
        <v>4</v>
      </c>
      <c r="H631" s="4">
        <v>1724.3</v>
      </c>
      <c r="I631" s="1" t="s">
        <v>5</v>
      </c>
      <c r="J631" s="1" t="s">
        <v>5761</v>
      </c>
      <c r="K631" s="1">
        <f>COUNTIF($J$2:J631,"no")/$N$9</f>
        <v>3.9382999671808338E-3</v>
      </c>
      <c r="L631" s="1">
        <f>COUNTIF($J$2:J631,"yes")/$N$3</f>
        <v>0.62677484787018256</v>
      </c>
    </row>
    <row r="632" spans="1:12" x14ac:dyDescent="0.35">
      <c r="A632" s="6">
        <v>631</v>
      </c>
      <c r="B632" s="3" t="s">
        <v>2358</v>
      </c>
      <c r="C632" s="1" t="s">
        <v>0</v>
      </c>
      <c r="D632" s="1" t="s">
        <v>1</v>
      </c>
      <c r="E632" s="1" t="s">
        <v>76</v>
      </c>
      <c r="F632" s="1" t="s">
        <v>3</v>
      </c>
      <c r="G632" s="1" t="s">
        <v>4</v>
      </c>
      <c r="H632" s="4">
        <v>1718</v>
      </c>
      <c r="I632" s="1" t="s">
        <v>5</v>
      </c>
      <c r="J632" s="1" t="s">
        <v>5761</v>
      </c>
      <c r="K632" s="1">
        <f>COUNTIF($J$2:J632,"no")/$N$9</f>
        <v>3.9382999671808338E-3</v>
      </c>
      <c r="L632" s="1">
        <f>COUNTIF($J$2:J632,"yes")/$N$3</f>
        <v>0.62778904665314406</v>
      </c>
    </row>
    <row r="633" spans="1:12" x14ac:dyDescent="0.35">
      <c r="A633" s="6">
        <v>632</v>
      </c>
      <c r="B633" s="3" t="s">
        <v>2359</v>
      </c>
      <c r="C633" s="1" t="s">
        <v>0</v>
      </c>
      <c r="D633" s="1" t="s">
        <v>30</v>
      </c>
      <c r="E633" s="1" t="s">
        <v>75</v>
      </c>
      <c r="F633" s="1" t="s">
        <v>3</v>
      </c>
      <c r="G633" s="1" t="s">
        <v>4</v>
      </c>
      <c r="H633" s="4">
        <v>1712.8</v>
      </c>
      <c r="I633" s="1" t="s">
        <v>5</v>
      </c>
      <c r="J633" s="1" t="s">
        <v>5761</v>
      </c>
      <c r="K633" s="1">
        <f>COUNTIF($J$2:J633,"no")/$N$9</f>
        <v>3.9382999671808338E-3</v>
      </c>
      <c r="L633" s="1">
        <f>COUNTIF($J$2:J633,"yes")/$N$3</f>
        <v>0.62880324543610544</v>
      </c>
    </row>
    <row r="634" spans="1:12" x14ac:dyDescent="0.35">
      <c r="A634" s="6">
        <v>633</v>
      </c>
      <c r="B634" s="3" t="s">
        <v>2360</v>
      </c>
      <c r="C634" s="1" t="s">
        <v>0</v>
      </c>
      <c r="D634" s="1" t="s">
        <v>1</v>
      </c>
      <c r="E634" s="1" t="s">
        <v>46</v>
      </c>
      <c r="F634" s="1" t="s">
        <v>3</v>
      </c>
      <c r="G634" s="1" t="s">
        <v>4</v>
      </c>
      <c r="H634" s="4">
        <v>1712.4</v>
      </c>
      <c r="I634" s="1" t="s">
        <v>5</v>
      </c>
      <c r="J634" s="1" t="s">
        <v>5761</v>
      </c>
      <c r="K634" s="1">
        <f>COUNTIF($J$2:J634,"no")/$N$9</f>
        <v>3.9382999671808338E-3</v>
      </c>
      <c r="L634" s="1">
        <f>COUNTIF($J$2:J634,"yes")/$N$3</f>
        <v>0.62981744421906694</v>
      </c>
    </row>
    <row r="635" spans="1:12" x14ac:dyDescent="0.35">
      <c r="A635" s="6">
        <v>634</v>
      </c>
      <c r="B635" s="3" t="s">
        <v>2361</v>
      </c>
      <c r="C635" s="1" t="s">
        <v>0</v>
      </c>
      <c r="D635" s="1" t="s">
        <v>1</v>
      </c>
      <c r="E635" s="1" t="s">
        <v>11</v>
      </c>
      <c r="F635" s="1" t="s">
        <v>3</v>
      </c>
      <c r="G635" s="1" t="s">
        <v>4</v>
      </c>
      <c r="H635" s="4">
        <v>1704.2</v>
      </c>
      <c r="I635" s="1" t="s">
        <v>5</v>
      </c>
      <c r="J635" s="1" t="s">
        <v>5761</v>
      </c>
      <c r="K635" s="1">
        <f>COUNTIF($J$2:J635,"no")/$N$9</f>
        <v>3.9382999671808338E-3</v>
      </c>
      <c r="L635" s="1">
        <f>COUNTIF($J$2:J635,"yes")/$N$3</f>
        <v>0.63083164300202843</v>
      </c>
    </row>
    <row r="636" spans="1:12" x14ac:dyDescent="0.35">
      <c r="A636" s="6">
        <v>635</v>
      </c>
      <c r="B636" s="3" t="s">
        <v>2362</v>
      </c>
      <c r="C636" s="1" t="s">
        <v>0</v>
      </c>
      <c r="D636" s="1" t="s">
        <v>1</v>
      </c>
      <c r="E636" s="1" t="s">
        <v>44</v>
      </c>
      <c r="F636" s="1" t="s">
        <v>3</v>
      </c>
      <c r="G636" s="1" t="s">
        <v>4</v>
      </c>
      <c r="H636" s="4">
        <v>1702.7</v>
      </c>
      <c r="I636" s="1" t="s">
        <v>5</v>
      </c>
      <c r="J636" s="1" t="s">
        <v>5761</v>
      </c>
      <c r="K636" s="1">
        <f>COUNTIF($J$2:J636,"no")/$N$9</f>
        <v>3.9382999671808338E-3</v>
      </c>
      <c r="L636" s="1">
        <f>COUNTIF($J$2:J636,"yes")/$N$3</f>
        <v>0.63184584178498981</v>
      </c>
    </row>
    <row r="637" spans="1:12" x14ac:dyDescent="0.35">
      <c r="A637" s="6">
        <v>636</v>
      </c>
      <c r="B637" s="3" t="s">
        <v>2363</v>
      </c>
      <c r="C637" s="1" t="s">
        <v>0</v>
      </c>
      <c r="D637" s="1" t="s">
        <v>1</v>
      </c>
      <c r="E637" s="1" t="s">
        <v>11</v>
      </c>
      <c r="F637" s="1" t="s">
        <v>3</v>
      </c>
      <c r="G637" s="1" t="s">
        <v>4</v>
      </c>
      <c r="H637" s="4">
        <v>1702.2</v>
      </c>
      <c r="I637" s="1" t="s">
        <v>5</v>
      </c>
      <c r="J637" s="1" t="s">
        <v>5761</v>
      </c>
      <c r="K637" s="1">
        <f>COUNTIF($J$2:J637,"no")/$N$9</f>
        <v>3.9382999671808338E-3</v>
      </c>
      <c r="L637" s="1">
        <f>COUNTIF($J$2:J637,"yes")/$N$3</f>
        <v>0.63286004056795131</v>
      </c>
    </row>
    <row r="638" spans="1:12" x14ac:dyDescent="0.35">
      <c r="A638" s="6">
        <v>637</v>
      </c>
      <c r="B638" s="3" t="s">
        <v>2364</v>
      </c>
      <c r="C638" s="1" t="s">
        <v>0</v>
      </c>
      <c r="D638" s="1" t="s">
        <v>1</v>
      </c>
      <c r="E638" s="1" t="s">
        <v>11</v>
      </c>
      <c r="F638" s="1" t="s">
        <v>3</v>
      </c>
      <c r="G638" s="1" t="s">
        <v>4</v>
      </c>
      <c r="H638" s="4">
        <v>1702.2</v>
      </c>
      <c r="I638" s="1" t="s">
        <v>5</v>
      </c>
      <c r="J638" s="1" t="s">
        <v>5761</v>
      </c>
      <c r="K638" s="1">
        <f>COUNTIF($J$2:J638,"no")/$N$9</f>
        <v>3.9382999671808338E-3</v>
      </c>
      <c r="L638" s="1">
        <f>COUNTIF($J$2:J638,"yes")/$N$3</f>
        <v>0.6338742393509128</v>
      </c>
    </row>
    <row r="639" spans="1:12" x14ac:dyDescent="0.35">
      <c r="A639" s="6">
        <v>638</v>
      </c>
      <c r="B639" s="3" t="s">
        <v>2365</v>
      </c>
      <c r="C639" s="1" t="s">
        <v>0</v>
      </c>
      <c r="D639" s="1" t="s">
        <v>1</v>
      </c>
      <c r="E639" s="1" t="s">
        <v>29</v>
      </c>
      <c r="F639" s="1" t="s">
        <v>3</v>
      </c>
      <c r="G639" s="1" t="s">
        <v>4</v>
      </c>
      <c r="H639" s="4">
        <v>1697.3</v>
      </c>
      <c r="I639" s="1" t="s">
        <v>5</v>
      </c>
      <c r="J639" s="1" t="s">
        <v>5761</v>
      </c>
      <c r="K639" s="1">
        <f>COUNTIF($J$2:J639,"no")/$N$9</f>
        <v>3.9382999671808338E-3</v>
      </c>
      <c r="L639" s="1">
        <f>COUNTIF($J$2:J639,"yes")/$N$3</f>
        <v>0.63488843813387419</v>
      </c>
    </row>
    <row r="640" spans="1:12" x14ac:dyDescent="0.35">
      <c r="A640" s="6">
        <v>639</v>
      </c>
      <c r="B640" s="3" t="s">
        <v>2366</v>
      </c>
      <c r="C640" s="1" t="s">
        <v>0</v>
      </c>
      <c r="D640" s="1" t="s">
        <v>77</v>
      </c>
      <c r="E640" s="1" t="s">
        <v>9</v>
      </c>
      <c r="F640" s="1" t="s">
        <v>3</v>
      </c>
      <c r="G640" s="1" t="s">
        <v>4</v>
      </c>
      <c r="H640" s="4">
        <v>1696.5</v>
      </c>
      <c r="I640" s="1" t="s">
        <v>5</v>
      </c>
      <c r="J640" s="1" t="s">
        <v>5761</v>
      </c>
      <c r="K640" s="1">
        <f>COUNTIF($J$2:J640,"no")/$N$9</f>
        <v>3.9382999671808338E-3</v>
      </c>
      <c r="L640" s="1">
        <f>COUNTIF($J$2:J640,"yes")/$N$3</f>
        <v>0.63590263691683568</v>
      </c>
    </row>
    <row r="641" spans="1:12" x14ac:dyDescent="0.35">
      <c r="A641" s="6">
        <v>640</v>
      </c>
      <c r="B641" s="3" t="s">
        <v>2367</v>
      </c>
      <c r="C641" s="1" t="s">
        <v>0</v>
      </c>
      <c r="D641" s="1" t="s">
        <v>1</v>
      </c>
      <c r="E641" s="1" t="s">
        <v>46</v>
      </c>
      <c r="F641" s="1" t="s">
        <v>3</v>
      </c>
      <c r="G641" s="1" t="s">
        <v>4</v>
      </c>
      <c r="H641" s="4">
        <v>1688.3</v>
      </c>
      <c r="I641" s="1" t="s">
        <v>5</v>
      </c>
      <c r="J641" s="1" t="s">
        <v>5761</v>
      </c>
      <c r="K641" s="1">
        <f>COUNTIF($J$2:J641,"no")/$N$9</f>
        <v>3.9382999671808338E-3</v>
      </c>
      <c r="L641" s="1">
        <f>COUNTIF($J$2:J641,"yes")/$N$3</f>
        <v>0.63691683569979718</v>
      </c>
    </row>
    <row r="642" spans="1:12" x14ac:dyDescent="0.35">
      <c r="A642" s="6">
        <v>641</v>
      </c>
      <c r="B642" s="3" t="s">
        <v>2368</v>
      </c>
      <c r="C642" s="1" t="s">
        <v>0</v>
      </c>
      <c r="D642" s="1" t="s">
        <v>1</v>
      </c>
      <c r="E642" s="1" t="s">
        <v>46</v>
      </c>
      <c r="F642" s="1" t="s">
        <v>3</v>
      </c>
      <c r="G642" s="1" t="s">
        <v>4</v>
      </c>
      <c r="H642" s="4">
        <v>1687.2</v>
      </c>
      <c r="I642" s="1" t="s">
        <v>5</v>
      </c>
      <c r="J642" s="1" t="s">
        <v>5761</v>
      </c>
      <c r="K642" s="1">
        <f>COUNTIF($J$2:J642,"no")/$N$9</f>
        <v>3.9382999671808338E-3</v>
      </c>
      <c r="L642" s="1">
        <f>COUNTIF($J$2:J642,"yes")/$N$3</f>
        <v>0.63793103448275867</v>
      </c>
    </row>
    <row r="643" spans="1:12" x14ac:dyDescent="0.35">
      <c r="A643" s="6">
        <v>642</v>
      </c>
      <c r="B643" s="3" t="s">
        <v>2369</v>
      </c>
      <c r="C643" s="1" t="s">
        <v>0</v>
      </c>
      <c r="D643" s="1" t="s">
        <v>1</v>
      </c>
      <c r="E643" s="1" t="s">
        <v>29</v>
      </c>
      <c r="F643" s="1" t="s">
        <v>3</v>
      </c>
      <c r="G643" s="1" t="s">
        <v>4</v>
      </c>
      <c r="H643" s="4">
        <v>1685.4</v>
      </c>
      <c r="I643" s="1" t="s">
        <v>5</v>
      </c>
      <c r="J643" s="1" t="s">
        <v>5761</v>
      </c>
      <c r="K643" s="1">
        <f>COUNTIF($J$2:J643,"no")/$N$9</f>
        <v>3.9382999671808338E-3</v>
      </c>
      <c r="L643" s="1">
        <f>COUNTIF($J$2:J643,"yes")/$N$3</f>
        <v>0.63894523326572006</v>
      </c>
    </row>
    <row r="644" spans="1:12" x14ac:dyDescent="0.35">
      <c r="A644" s="6">
        <v>643</v>
      </c>
      <c r="B644" s="3" t="s">
        <v>2370</v>
      </c>
      <c r="C644" s="1" t="s">
        <v>0</v>
      </c>
      <c r="D644" s="1" t="s">
        <v>78</v>
      </c>
      <c r="E644" s="1" t="s">
        <v>79</v>
      </c>
      <c r="F644" s="1" t="s">
        <v>3</v>
      </c>
      <c r="G644" s="1" t="s">
        <v>4</v>
      </c>
      <c r="H644" s="4">
        <v>1685.3</v>
      </c>
      <c r="I644" s="1" t="s">
        <v>5</v>
      </c>
      <c r="J644" s="1" t="s">
        <v>5761</v>
      </c>
      <c r="K644" s="1">
        <f>COUNTIF($J$2:J644,"no")/$N$9</f>
        <v>3.9382999671808338E-3</v>
      </c>
      <c r="L644" s="1">
        <f>COUNTIF($J$2:J644,"yes")/$N$3</f>
        <v>0.63995943204868155</v>
      </c>
    </row>
    <row r="645" spans="1:12" x14ac:dyDescent="0.35">
      <c r="A645" s="6">
        <v>644</v>
      </c>
      <c r="B645" s="3" t="s">
        <v>2371</v>
      </c>
      <c r="C645" s="1" t="s">
        <v>0</v>
      </c>
      <c r="D645" s="1" t="s">
        <v>1</v>
      </c>
      <c r="E645" s="1" t="s">
        <v>46</v>
      </c>
      <c r="F645" s="1" t="s">
        <v>3</v>
      </c>
      <c r="G645" s="1" t="s">
        <v>4</v>
      </c>
      <c r="H645" s="4">
        <v>1683.9</v>
      </c>
      <c r="I645" s="1" t="s">
        <v>5</v>
      </c>
      <c r="J645" s="1" t="s">
        <v>5761</v>
      </c>
      <c r="K645" s="1">
        <f>COUNTIF($J$2:J645,"no")/$N$9</f>
        <v>3.9382999671808338E-3</v>
      </c>
      <c r="L645" s="1">
        <f>COUNTIF($J$2:J645,"yes")/$N$3</f>
        <v>0.64097363083164305</v>
      </c>
    </row>
    <row r="646" spans="1:12" x14ac:dyDescent="0.35">
      <c r="A646" s="6">
        <v>645</v>
      </c>
      <c r="B646" s="3" t="s">
        <v>2372</v>
      </c>
      <c r="C646" s="1" t="s">
        <v>0</v>
      </c>
      <c r="D646" s="1" t="s">
        <v>37</v>
      </c>
      <c r="E646" s="1" t="s">
        <v>16</v>
      </c>
      <c r="F646" s="1" t="s">
        <v>3</v>
      </c>
      <c r="G646" s="1" t="s">
        <v>4</v>
      </c>
      <c r="H646" s="4">
        <v>1675.4</v>
      </c>
      <c r="I646" s="1" t="s">
        <v>5</v>
      </c>
      <c r="J646" s="1" t="s">
        <v>5761</v>
      </c>
      <c r="K646" s="1">
        <f>COUNTIF($J$2:J646,"no")/$N$9</f>
        <v>3.9382999671808338E-3</v>
      </c>
      <c r="L646" s="1">
        <f>COUNTIF($J$2:J646,"yes")/$N$3</f>
        <v>0.64198782961460443</v>
      </c>
    </row>
    <row r="647" spans="1:12" x14ac:dyDescent="0.35">
      <c r="A647" s="6">
        <v>646</v>
      </c>
      <c r="B647" s="3" t="s">
        <v>2373</v>
      </c>
      <c r="C647" s="1" t="s">
        <v>0</v>
      </c>
      <c r="D647" s="1" t="s">
        <v>1</v>
      </c>
      <c r="E647" s="1" t="s">
        <v>80</v>
      </c>
      <c r="F647" s="1" t="s">
        <v>3</v>
      </c>
      <c r="G647" s="1" t="s">
        <v>4</v>
      </c>
      <c r="H647" s="4">
        <v>1673.2</v>
      </c>
      <c r="I647" s="1" t="s">
        <v>5</v>
      </c>
      <c r="J647" s="1" t="s">
        <v>5761</v>
      </c>
      <c r="K647" s="1">
        <f>COUNTIF($J$2:J647,"no")/$N$9</f>
        <v>3.9382999671808338E-3</v>
      </c>
      <c r="L647" s="1">
        <f>COUNTIF($J$2:J647,"yes")/$N$3</f>
        <v>0.64300202839756593</v>
      </c>
    </row>
    <row r="648" spans="1:12" x14ac:dyDescent="0.35">
      <c r="A648" s="6">
        <v>647</v>
      </c>
      <c r="B648" s="3" t="s">
        <v>2374</v>
      </c>
      <c r="C648" s="1" t="s">
        <v>0</v>
      </c>
      <c r="D648" s="1" t="s">
        <v>1</v>
      </c>
      <c r="E648" s="1" t="s">
        <v>34</v>
      </c>
      <c r="F648" s="1" t="s">
        <v>3</v>
      </c>
      <c r="G648" s="1" t="s">
        <v>4</v>
      </c>
      <c r="H648" s="4">
        <v>1668.6</v>
      </c>
      <c r="I648" s="1" t="s">
        <v>5</v>
      </c>
      <c r="J648" s="1" t="s">
        <v>5761</v>
      </c>
      <c r="K648" s="1">
        <f>COUNTIF($J$2:J648,"no")/$N$9</f>
        <v>3.9382999671808338E-3</v>
      </c>
      <c r="L648" s="1">
        <f>COUNTIF($J$2:J648,"yes")/$N$3</f>
        <v>0.64401622718052742</v>
      </c>
    </row>
    <row r="649" spans="1:12" x14ac:dyDescent="0.35">
      <c r="A649" s="6">
        <v>648</v>
      </c>
      <c r="B649" s="3" t="s">
        <v>2375</v>
      </c>
      <c r="C649" s="1" t="s">
        <v>0</v>
      </c>
      <c r="D649" s="1" t="s">
        <v>1</v>
      </c>
      <c r="E649" s="1" t="s">
        <v>29</v>
      </c>
      <c r="F649" s="1" t="s">
        <v>3</v>
      </c>
      <c r="G649" s="1" t="s">
        <v>4</v>
      </c>
      <c r="H649" s="4">
        <v>1665.3</v>
      </c>
      <c r="I649" s="1" t="s">
        <v>5</v>
      </c>
      <c r="J649" s="1" t="s">
        <v>5761</v>
      </c>
      <c r="K649" s="1">
        <f>COUNTIF($J$2:J649,"no")/$N$9</f>
        <v>3.9382999671808338E-3</v>
      </c>
      <c r="L649" s="1">
        <f>COUNTIF($J$2:J649,"yes")/$N$3</f>
        <v>0.64503042596348881</v>
      </c>
    </row>
    <row r="650" spans="1:12" x14ac:dyDescent="0.35">
      <c r="A650" s="6">
        <v>649</v>
      </c>
      <c r="B650" s="3" t="s">
        <v>2376</v>
      </c>
      <c r="C650" s="1" t="s">
        <v>0</v>
      </c>
      <c r="D650" s="1" t="s">
        <v>1</v>
      </c>
      <c r="E650" s="1" t="s">
        <v>40</v>
      </c>
      <c r="F650" s="1" t="s">
        <v>3</v>
      </c>
      <c r="G650" s="1" t="s">
        <v>4</v>
      </c>
      <c r="H650" s="4">
        <v>1663.4</v>
      </c>
      <c r="I650" s="1" t="s">
        <v>5</v>
      </c>
      <c r="J650" s="1" t="s">
        <v>5761</v>
      </c>
      <c r="K650" s="1">
        <f>COUNTIF($J$2:J650,"no")/$N$9</f>
        <v>3.9382999671808338E-3</v>
      </c>
      <c r="L650" s="1">
        <f>COUNTIF($J$2:J650,"yes")/$N$3</f>
        <v>0.6460446247464503</v>
      </c>
    </row>
    <row r="651" spans="1:12" x14ac:dyDescent="0.35">
      <c r="A651" s="6">
        <v>650</v>
      </c>
      <c r="B651" s="3" t="s">
        <v>2377</v>
      </c>
      <c r="C651" s="1" t="s">
        <v>0</v>
      </c>
      <c r="D651" s="1" t="s">
        <v>1</v>
      </c>
      <c r="E651" s="1" t="s">
        <v>20</v>
      </c>
      <c r="F651" s="1" t="s">
        <v>3</v>
      </c>
      <c r="G651" s="1" t="s">
        <v>4</v>
      </c>
      <c r="H651" s="4">
        <v>1661.8</v>
      </c>
      <c r="I651" s="1" t="s">
        <v>5</v>
      </c>
      <c r="J651" s="1" t="s">
        <v>5761</v>
      </c>
      <c r="K651" s="1">
        <f>COUNTIF($J$2:J651,"no")/$N$9</f>
        <v>3.9382999671808338E-3</v>
      </c>
      <c r="L651" s="1">
        <f>COUNTIF($J$2:J651,"yes")/$N$3</f>
        <v>0.6470588235294118</v>
      </c>
    </row>
    <row r="652" spans="1:12" x14ac:dyDescent="0.35">
      <c r="A652" s="6">
        <v>651</v>
      </c>
      <c r="B652" s="3" t="s">
        <v>2378</v>
      </c>
      <c r="C652" s="1" t="s">
        <v>0</v>
      </c>
      <c r="D652" s="1" t="s">
        <v>3</v>
      </c>
      <c r="E652" s="1" t="s">
        <v>81</v>
      </c>
      <c r="F652" s="1" t="s">
        <v>3</v>
      </c>
      <c r="G652" s="1" t="s">
        <v>4</v>
      </c>
      <c r="H652" s="4">
        <v>1656</v>
      </c>
      <c r="I652" s="1" t="s">
        <v>5</v>
      </c>
      <c r="J652" s="1" t="s">
        <v>5761</v>
      </c>
      <c r="K652" s="1">
        <f>COUNTIF($J$2:J652,"no")/$N$9</f>
        <v>3.9382999671808338E-3</v>
      </c>
      <c r="L652" s="1">
        <f>COUNTIF($J$2:J652,"yes")/$N$3</f>
        <v>0.64807302231237318</v>
      </c>
    </row>
    <row r="653" spans="1:12" x14ac:dyDescent="0.35">
      <c r="A653" s="6">
        <v>652</v>
      </c>
      <c r="B653" s="3" t="s">
        <v>2379</v>
      </c>
      <c r="C653" s="1" t="s">
        <v>0</v>
      </c>
      <c r="D653" s="1" t="s">
        <v>30</v>
      </c>
      <c r="E653" s="1" t="s">
        <v>64</v>
      </c>
      <c r="F653" s="1" t="s">
        <v>3</v>
      </c>
      <c r="G653" s="1" t="s">
        <v>4</v>
      </c>
      <c r="H653" s="4">
        <v>1652.5</v>
      </c>
      <c r="I653" s="1" t="s">
        <v>5</v>
      </c>
      <c r="J653" s="1" t="s">
        <v>5761</v>
      </c>
      <c r="K653" s="1">
        <f>COUNTIF($J$2:J653,"no")/$N$9</f>
        <v>3.9382999671808338E-3</v>
      </c>
      <c r="L653" s="1">
        <f>COUNTIF($J$2:J653,"yes")/$N$3</f>
        <v>0.64908722109533468</v>
      </c>
    </row>
    <row r="654" spans="1:12" x14ac:dyDescent="0.35">
      <c r="A654" s="6">
        <v>653</v>
      </c>
      <c r="B654" s="3" t="s">
        <v>2380</v>
      </c>
      <c r="C654" s="1" t="s">
        <v>0</v>
      </c>
      <c r="D654" s="1" t="s">
        <v>30</v>
      </c>
      <c r="E654" s="1" t="s">
        <v>34</v>
      </c>
      <c r="F654" s="1" t="s">
        <v>3</v>
      </c>
      <c r="G654" s="1" t="s">
        <v>4</v>
      </c>
      <c r="H654" s="4">
        <v>1629.7</v>
      </c>
      <c r="I654" s="1" t="s">
        <v>5</v>
      </c>
      <c r="J654" s="1" t="s">
        <v>5761</v>
      </c>
      <c r="K654" s="1">
        <f>COUNTIF($J$2:J654,"no")/$N$9</f>
        <v>3.9382999671808338E-3</v>
      </c>
      <c r="L654" s="1">
        <f>COUNTIF($J$2:J654,"yes")/$N$3</f>
        <v>0.65010141987829617</v>
      </c>
    </row>
    <row r="655" spans="1:12" x14ac:dyDescent="0.35">
      <c r="A655" s="6">
        <v>654</v>
      </c>
      <c r="B655" s="3" t="s">
        <v>2381</v>
      </c>
      <c r="C655" s="1" t="s">
        <v>0</v>
      </c>
      <c r="D655" s="1" t="s">
        <v>37</v>
      </c>
      <c r="E655" s="1" t="s">
        <v>82</v>
      </c>
      <c r="F655" s="1" t="s">
        <v>3</v>
      </c>
      <c r="G655" s="1" t="s">
        <v>4</v>
      </c>
      <c r="H655" s="4">
        <v>1629.4</v>
      </c>
      <c r="I655" s="1" t="s">
        <v>5</v>
      </c>
      <c r="J655" s="1" t="s">
        <v>5761</v>
      </c>
      <c r="K655" s="1">
        <f>COUNTIF($J$2:J655,"no")/$N$9</f>
        <v>3.9382999671808338E-3</v>
      </c>
      <c r="L655" s="1">
        <f>COUNTIF($J$2:J655,"yes")/$N$3</f>
        <v>0.65111561866125756</v>
      </c>
    </row>
    <row r="656" spans="1:12" x14ac:dyDescent="0.35">
      <c r="A656" s="6">
        <v>655</v>
      </c>
      <c r="B656" s="3" t="s">
        <v>2382</v>
      </c>
      <c r="C656" s="1" t="s">
        <v>0</v>
      </c>
      <c r="D656" s="1" t="s">
        <v>21</v>
      </c>
      <c r="E656" s="1" t="s">
        <v>65</v>
      </c>
      <c r="F656" s="1" t="s">
        <v>3</v>
      </c>
      <c r="G656" s="1" t="s">
        <v>4</v>
      </c>
      <c r="H656" s="4">
        <v>1626.5</v>
      </c>
      <c r="I656" s="1" t="s">
        <v>5</v>
      </c>
      <c r="J656" s="1" t="s">
        <v>5761</v>
      </c>
      <c r="K656" s="1">
        <f>COUNTIF($J$2:J656,"no")/$N$9</f>
        <v>3.9382999671808338E-3</v>
      </c>
      <c r="L656" s="1">
        <f>COUNTIF($J$2:J656,"yes")/$N$3</f>
        <v>0.65212981744421905</v>
      </c>
    </row>
    <row r="657" spans="1:12" x14ac:dyDescent="0.35">
      <c r="A657" s="6">
        <v>656</v>
      </c>
      <c r="B657" s="3" t="s">
        <v>2383</v>
      </c>
      <c r="C657" s="1" t="s">
        <v>0</v>
      </c>
      <c r="D657" s="1" t="s">
        <v>1</v>
      </c>
      <c r="E657" s="1" t="s">
        <v>34</v>
      </c>
      <c r="F657" s="1" t="s">
        <v>3</v>
      </c>
      <c r="G657" s="1" t="s">
        <v>4</v>
      </c>
      <c r="H657" s="4">
        <v>1625.8</v>
      </c>
      <c r="I657" s="1" t="s">
        <v>5</v>
      </c>
      <c r="J657" s="1" t="s">
        <v>5761</v>
      </c>
      <c r="K657" s="1">
        <f>COUNTIF($J$2:J657,"no")/$N$9</f>
        <v>3.9382999671808338E-3</v>
      </c>
      <c r="L657" s="1">
        <f>COUNTIF($J$2:J657,"yes")/$N$3</f>
        <v>0.65314401622718055</v>
      </c>
    </row>
    <row r="658" spans="1:12" x14ac:dyDescent="0.35">
      <c r="A658" s="6">
        <v>657</v>
      </c>
      <c r="B658" s="3" t="s">
        <v>2384</v>
      </c>
      <c r="C658" s="1" t="s">
        <v>0</v>
      </c>
      <c r="D658" s="1" t="s">
        <v>21</v>
      </c>
      <c r="E658" s="1" t="s">
        <v>65</v>
      </c>
      <c r="F658" s="1" t="s">
        <v>3</v>
      </c>
      <c r="G658" s="1" t="s">
        <v>4</v>
      </c>
      <c r="H658" s="4">
        <v>1621.9</v>
      </c>
      <c r="I658" s="1" t="s">
        <v>5</v>
      </c>
      <c r="J658" s="1" t="s">
        <v>5761</v>
      </c>
      <c r="K658" s="1">
        <f>COUNTIF($J$2:J658,"no")/$N$9</f>
        <v>3.9382999671808338E-3</v>
      </c>
      <c r="L658" s="1">
        <f>COUNTIF($J$2:J658,"yes")/$N$3</f>
        <v>0.65415821501014204</v>
      </c>
    </row>
    <row r="659" spans="1:12" x14ac:dyDescent="0.35">
      <c r="A659" s="6">
        <v>658</v>
      </c>
      <c r="B659" s="3" t="s">
        <v>2385</v>
      </c>
      <c r="C659" s="1" t="s">
        <v>0</v>
      </c>
      <c r="D659" s="1" t="s">
        <v>30</v>
      </c>
      <c r="E659" s="1" t="s">
        <v>83</v>
      </c>
      <c r="F659" s="1" t="s">
        <v>3</v>
      </c>
      <c r="G659" s="1" t="s">
        <v>4</v>
      </c>
      <c r="H659" s="4">
        <v>1620.9</v>
      </c>
      <c r="I659" s="1" t="s">
        <v>5</v>
      </c>
      <c r="J659" s="1" t="s">
        <v>5761</v>
      </c>
      <c r="K659" s="1">
        <f>COUNTIF($J$2:J659,"no")/$N$9</f>
        <v>3.9382999671808338E-3</v>
      </c>
      <c r="L659" s="1">
        <f>COUNTIF($J$2:J659,"yes")/$N$3</f>
        <v>0.65517241379310343</v>
      </c>
    </row>
    <row r="660" spans="1:12" x14ac:dyDescent="0.35">
      <c r="A660" s="6">
        <v>659</v>
      </c>
      <c r="B660" s="3" t="s">
        <v>2386</v>
      </c>
      <c r="C660" s="1" t="s">
        <v>0</v>
      </c>
      <c r="D660" s="1" t="s">
        <v>52</v>
      </c>
      <c r="E660" s="1" t="s">
        <v>25</v>
      </c>
      <c r="F660" s="1" t="s">
        <v>3</v>
      </c>
      <c r="G660" s="1" t="s">
        <v>4</v>
      </c>
      <c r="H660" s="4">
        <v>1618.7</v>
      </c>
      <c r="I660" s="1" t="s">
        <v>5</v>
      </c>
      <c r="J660" s="1" t="s">
        <v>5761</v>
      </c>
      <c r="K660" s="1">
        <f>COUNTIF($J$2:J660,"no")/$N$9</f>
        <v>3.9382999671808338E-3</v>
      </c>
      <c r="L660" s="1">
        <f>COUNTIF($J$2:J660,"yes")/$N$3</f>
        <v>0.65618661257606492</v>
      </c>
    </row>
    <row r="661" spans="1:12" x14ac:dyDescent="0.35">
      <c r="A661" s="6">
        <v>660</v>
      </c>
      <c r="B661" s="3" t="s">
        <v>2387</v>
      </c>
      <c r="C661" s="1" t="s">
        <v>0</v>
      </c>
      <c r="D661" s="1" t="s">
        <v>37</v>
      </c>
      <c r="E661" s="1" t="s">
        <v>65</v>
      </c>
      <c r="F661" s="1" t="s">
        <v>3</v>
      </c>
      <c r="G661" s="1" t="s">
        <v>4</v>
      </c>
      <c r="H661" s="4">
        <v>1618.7</v>
      </c>
      <c r="I661" s="1" t="s">
        <v>5</v>
      </c>
      <c r="J661" s="1" t="s">
        <v>5761</v>
      </c>
      <c r="K661" s="1">
        <f>COUNTIF($J$2:J661,"no")/$N$9</f>
        <v>3.9382999671808338E-3</v>
      </c>
      <c r="L661" s="1">
        <f>COUNTIF($J$2:J661,"yes")/$N$3</f>
        <v>0.65720081135902642</v>
      </c>
    </row>
    <row r="662" spans="1:12" x14ac:dyDescent="0.35">
      <c r="A662" s="6">
        <v>661</v>
      </c>
      <c r="B662" s="3" t="s">
        <v>2388</v>
      </c>
      <c r="C662" s="1" t="s">
        <v>0</v>
      </c>
      <c r="D662" s="1" t="s">
        <v>37</v>
      </c>
      <c r="E662" s="1" t="s">
        <v>65</v>
      </c>
      <c r="F662" s="1" t="s">
        <v>3</v>
      </c>
      <c r="G662" s="1" t="s">
        <v>4</v>
      </c>
      <c r="H662" s="4">
        <v>1615.7</v>
      </c>
      <c r="I662" s="1" t="s">
        <v>5</v>
      </c>
      <c r="J662" s="1" t="s">
        <v>5761</v>
      </c>
      <c r="K662" s="1">
        <f>COUNTIF($J$2:J662,"no")/$N$9</f>
        <v>3.9382999671808338E-3</v>
      </c>
      <c r="L662" s="1">
        <f>COUNTIF($J$2:J662,"yes")/$N$3</f>
        <v>0.6582150101419878</v>
      </c>
    </row>
    <row r="663" spans="1:12" x14ac:dyDescent="0.35">
      <c r="A663" s="6">
        <v>662</v>
      </c>
      <c r="B663" s="3" t="s">
        <v>2389</v>
      </c>
      <c r="C663" s="1" t="s">
        <v>0</v>
      </c>
      <c r="D663" s="1" t="s">
        <v>1</v>
      </c>
      <c r="E663" s="1" t="s">
        <v>83</v>
      </c>
      <c r="F663" s="1" t="s">
        <v>3</v>
      </c>
      <c r="G663" s="1" t="s">
        <v>4</v>
      </c>
      <c r="H663" s="4">
        <v>1611.8</v>
      </c>
      <c r="I663" s="1" t="s">
        <v>5</v>
      </c>
      <c r="J663" s="1" t="s">
        <v>5761</v>
      </c>
      <c r="K663" s="1">
        <f>COUNTIF($J$2:J663,"no")/$N$9</f>
        <v>3.9382999671808338E-3</v>
      </c>
      <c r="L663" s="1">
        <f>COUNTIF($J$2:J663,"yes")/$N$3</f>
        <v>0.65922920892494929</v>
      </c>
    </row>
    <row r="664" spans="1:12" x14ac:dyDescent="0.35">
      <c r="A664" s="6">
        <v>663</v>
      </c>
      <c r="B664" s="3" t="s">
        <v>2390</v>
      </c>
      <c r="C664" s="1" t="s">
        <v>0</v>
      </c>
      <c r="D664" s="1" t="s">
        <v>26</v>
      </c>
      <c r="E664" s="1" t="s">
        <v>84</v>
      </c>
      <c r="F664" s="1" t="s">
        <v>3</v>
      </c>
      <c r="G664" s="1" t="s">
        <v>4</v>
      </c>
      <c r="H664" s="4">
        <v>1608</v>
      </c>
      <c r="I664" s="1" t="s">
        <v>5</v>
      </c>
      <c r="J664" s="1" t="s">
        <v>5761</v>
      </c>
      <c r="K664" s="1">
        <f>COUNTIF($J$2:J664,"no")/$N$9</f>
        <v>3.9382999671808338E-3</v>
      </c>
      <c r="L664" s="1">
        <f>COUNTIF($J$2:J664,"yes")/$N$3</f>
        <v>0.66024340770791079</v>
      </c>
    </row>
    <row r="665" spans="1:12" x14ac:dyDescent="0.35">
      <c r="A665" s="6">
        <v>664</v>
      </c>
      <c r="B665" s="3" t="s">
        <v>2391</v>
      </c>
      <c r="C665" s="1" t="s">
        <v>0</v>
      </c>
      <c r="D665" s="1" t="s">
        <v>26</v>
      </c>
      <c r="E665" s="1" t="s">
        <v>84</v>
      </c>
      <c r="F665" s="1" t="s">
        <v>3</v>
      </c>
      <c r="G665" s="1" t="s">
        <v>4</v>
      </c>
      <c r="H665" s="4">
        <v>1607.7</v>
      </c>
      <c r="I665" s="1" t="s">
        <v>5</v>
      </c>
      <c r="J665" s="1" t="s">
        <v>5761</v>
      </c>
      <c r="K665" s="1">
        <f>COUNTIF($J$2:J665,"no")/$N$9</f>
        <v>3.9382999671808338E-3</v>
      </c>
      <c r="L665" s="1">
        <f>COUNTIF($J$2:J665,"yes")/$N$3</f>
        <v>0.66125760649087217</v>
      </c>
    </row>
    <row r="666" spans="1:12" x14ac:dyDescent="0.35">
      <c r="A666" s="6">
        <v>665</v>
      </c>
      <c r="B666" s="3" t="s">
        <v>2392</v>
      </c>
      <c r="C666" s="1" t="s">
        <v>0</v>
      </c>
      <c r="D666" s="1" t="s">
        <v>26</v>
      </c>
      <c r="E666" s="1" t="s">
        <v>84</v>
      </c>
      <c r="F666" s="1" t="s">
        <v>3</v>
      </c>
      <c r="G666" s="1" t="s">
        <v>4</v>
      </c>
      <c r="H666" s="4">
        <v>1607.4</v>
      </c>
      <c r="I666" s="1" t="s">
        <v>5</v>
      </c>
      <c r="J666" s="1" t="s">
        <v>5761</v>
      </c>
      <c r="K666" s="1">
        <f>COUNTIF($J$2:J666,"no")/$N$9</f>
        <v>3.9382999671808338E-3</v>
      </c>
      <c r="L666" s="1">
        <f>COUNTIF($J$2:J666,"yes")/$N$3</f>
        <v>0.66227180527383367</v>
      </c>
    </row>
    <row r="667" spans="1:12" x14ac:dyDescent="0.35">
      <c r="A667" s="6">
        <v>666</v>
      </c>
      <c r="B667" s="3" t="s">
        <v>2393</v>
      </c>
      <c r="C667" s="1" t="s">
        <v>0</v>
      </c>
      <c r="D667" s="1" t="s">
        <v>26</v>
      </c>
      <c r="E667" s="1" t="s">
        <v>84</v>
      </c>
      <c r="F667" s="1" t="s">
        <v>3</v>
      </c>
      <c r="G667" s="1" t="s">
        <v>4</v>
      </c>
      <c r="H667" s="4">
        <v>1606.6</v>
      </c>
      <c r="I667" s="1" t="s">
        <v>5</v>
      </c>
      <c r="J667" s="1" t="s">
        <v>5761</v>
      </c>
      <c r="K667" s="1">
        <f>COUNTIF($J$2:J667,"no")/$N$9</f>
        <v>3.9382999671808338E-3</v>
      </c>
      <c r="L667" s="1">
        <f>COUNTIF($J$2:J667,"yes")/$N$3</f>
        <v>0.66328600405679516</v>
      </c>
    </row>
    <row r="668" spans="1:12" x14ac:dyDescent="0.35">
      <c r="A668" s="6">
        <v>667</v>
      </c>
      <c r="B668" s="3" t="s">
        <v>2394</v>
      </c>
      <c r="C668" s="1" t="s">
        <v>0</v>
      </c>
      <c r="D668" s="1" t="s">
        <v>26</v>
      </c>
      <c r="E668" s="1" t="s">
        <v>84</v>
      </c>
      <c r="F668" s="1" t="s">
        <v>3</v>
      </c>
      <c r="G668" s="1" t="s">
        <v>4</v>
      </c>
      <c r="H668" s="4">
        <v>1606</v>
      </c>
      <c r="I668" s="1" t="s">
        <v>5</v>
      </c>
      <c r="J668" s="1" t="s">
        <v>5761</v>
      </c>
      <c r="K668" s="1">
        <f>COUNTIF($J$2:J668,"no")/$N$9</f>
        <v>3.9382999671808338E-3</v>
      </c>
      <c r="L668" s="1">
        <f>COUNTIF($J$2:J668,"yes")/$N$3</f>
        <v>0.66430020283975655</v>
      </c>
    </row>
    <row r="669" spans="1:12" x14ac:dyDescent="0.35">
      <c r="A669" s="6">
        <v>668</v>
      </c>
      <c r="B669" s="3" t="s">
        <v>2395</v>
      </c>
      <c r="C669" s="1" t="s">
        <v>0</v>
      </c>
      <c r="D669" s="1" t="s">
        <v>1</v>
      </c>
      <c r="E669" s="1" t="s">
        <v>64</v>
      </c>
      <c r="F669" s="1" t="s">
        <v>3</v>
      </c>
      <c r="G669" s="1" t="s">
        <v>4</v>
      </c>
      <c r="H669" s="4">
        <v>1602.8</v>
      </c>
      <c r="I669" s="1" t="s">
        <v>5</v>
      </c>
      <c r="J669" s="1" t="s">
        <v>5761</v>
      </c>
      <c r="K669" s="1">
        <f>COUNTIF($J$2:J669,"no")/$N$9</f>
        <v>3.9382999671808338E-3</v>
      </c>
      <c r="L669" s="1">
        <f>COUNTIF($J$2:J669,"yes")/$N$3</f>
        <v>0.66531440162271804</v>
      </c>
    </row>
    <row r="670" spans="1:12" x14ac:dyDescent="0.35">
      <c r="A670" s="6">
        <v>669</v>
      </c>
      <c r="B670" s="3" t="s">
        <v>2396</v>
      </c>
      <c r="C670" s="1" t="s">
        <v>0</v>
      </c>
      <c r="D670" s="1" t="s">
        <v>37</v>
      </c>
      <c r="E670" s="1" t="s">
        <v>32</v>
      </c>
      <c r="F670" s="1" t="s">
        <v>3</v>
      </c>
      <c r="G670" s="1" t="s">
        <v>4</v>
      </c>
      <c r="H670" s="4">
        <v>1596.1</v>
      </c>
      <c r="I670" s="1" t="s">
        <v>5</v>
      </c>
      <c r="J670" s="1" t="s">
        <v>5761</v>
      </c>
      <c r="K670" s="1">
        <f>COUNTIF($J$2:J670,"no")/$N$9</f>
        <v>3.9382999671808338E-3</v>
      </c>
      <c r="L670" s="1">
        <f>COUNTIF($J$2:J670,"yes")/$N$3</f>
        <v>0.66632860040567954</v>
      </c>
    </row>
    <row r="671" spans="1:12" x14ac:dyDescent="0.35">
      <c r="A671" s="6">
        <v>670</v>
      </c>
      <c r="B671" s="3" t="s">
        <v>2397</v>
      </c>
      <c r="C671" s="1" t="s">
        <v>0</v>
      </c>
      <c r="D671" s="1" t="s">
        <v>3</v>
      </c>
      <c r="E671" s="1" t="s">
        <v>74</v>
      </c>
      <c r="F671" s="1" t="s">
        <v>3</v>
      </c>
      <c r="G671" s="1" t="s">
        <v>4</v>
      </c>
      <c r="H671" s="4">
        <v>1595.1</v>
      </c>
      <c r="I671" s="1" t="s">
        <v>5</v>
      </c>
      <c r="J671" s="1" t="s">
        <v>5761</v>
      </c>
      <c r="K671" s="1">
        <f>COUNTIF($J$2:J671,"no")/$N$9</f>
        <v>3.9382999671808338E-3</v>
      </c>
      <c r="L671" s="1">
        <f>COUNTIF($J$2:J671,"yes")/$N$3</f>
        <v>0.66734279918864092</v>
      </c>
    </row>
    <row r="672" spans="1:12" x14ac:dyDescent="0.35">
      <c r="A672" s="6">
        <v>671</v>
      </c>
      <c r="B672" s="3" t="s">
        <v>2398</v>
      </c>
      <c r="C672" s="1" t="s">
        <v>0</v>
      </c>
      <c r="D672" s="1" t="s">
        <v>37</v>
      </c>
      <c r="E672" s="1" t="s">
        <v>70</v>
      </c>
      <c r="F672" s="1" t="s">
        <v>3</v>
      </c>
      <c r="G672" s="1" t="s">
        <v>4</v>
      </c>
      <c r="H672" s="4">
        <v>1594.8</v>
      </c>
      <c r="I672" s="1" t="s">
        <v>5</v>
      </c>
      <c r="J672" s="1" t="s">
        <v>5761</v>
      </c>
      <c r="K672" s="1">
        <f>COUNTIF($J$2:J672,"no")/$N$9</f>
        <v>3.9382999671808338E-3</v>
      </c>
      <c r="L672" s="1">
        <f>COUNTIF($J$2:J672,"yes")/$N$3</f>
        <v>0.66835699797160242</v>
      </c>
    </row>
    <row r="673" spans="1:12" x14ac:dyDescent="0.35">
      <c r="A673" s="6">
        <v>672</v>
      </c>
      <c r="B673" s="3" t="s">
        <v>2399</v>
      </c>
      <c r="C673" s="1" t="s">
        <v>0</v>
      </c>
      <c r="D673" s="1" t="s">
        <v>21</v>
      </c>
      <c r="E673" s="1" t="s">
        <v>65</v>
      </c>
      <c r="F673" s="1" t="s">
        <v>3</v>
      </c>
      <c r="G673" s="1" t="s">
        <v>4</v>
      </c>
      <c r="H673" s="4">
        <v>1592.1</v>
      </c>
      <c r="I673" s="1" t="s">
        <v>5</v>
      </c>
      <c r="J673" s="1" t="s">
        <v>5761</v>
      </c>
      <c r="K673" s="1">
        <f>COUNTIF($J$2:J673,"no")/$N$9</f>
        <v>3.9382999671808338E-3</v>
      </c>
      <c r="L673" s="1">
        <f>COUNTIF($J$2:J673,"yes")/$N$3</f>
        <v>0.66937119675456391</v>
      </c>
    </row>
    <row r="674" spans="1:12" x14ac:dyDescent="0.35">
      <c r="A674" s="6">
        <v>673</v>
      </c>
      <c r="B674" s="3" t="s">
        <v>2400</v>
      </c>
      <c r="C674" s="1" t="s">
        <v>0</v>
      </c>
      <c r="D674" s="1" t="s">
        <v>52</v>
      </c>
      <c r="E674" s="1" t="s">
        <v>84</v>
      </c>
      <c r="F674" s="1" t="s">
        <v>3</v>
      </c>
      <c r="G674" s="1" t="s">
        <v>4</v>
      </c>
      <c r="H674" s="4">
        <v>1591.5</v>
      </c>
      <c r="I674" s="1" t="s">
        <v>5</v>
      </c>
      <c r="J674" s="1" t="s">
        <v>5761</v>
      </c>
      <c r="K674" s="1">
        <f>COUNTIF($J$2:J674,"no")/$N$9</f>
        <v>3.9382999671808338E-3</v>
      </c>
      <c r="L674" s="1">
        <f>COUNTIF($J$2:J674,"yes")/$N$3</f>
        <v>0.67038539553752541</v>
      </c>
    </row>
    <row r="675" spans="1:12" x14ac:dyDescent="0.35">
      <c r="A675" s="6">
        <v>674</v>
      </c>
      <c r="B675" s="3" t="s">
        <v>2401</v>
      </c>
      <c r="C675" s="1" t="s">
        <v>0</v>
      </c>
      <c r="D675" s="1" t="s">
        <v>3</v>
      </c>
      <c r="E675" s="1" t="s">
        <v>83</v>
      </c>
      <c r="F675" s="1" t="s">
        <v>3</v>
      </c>
      <c r="G675" s="1" t="s">
        <v>4</v>
      </c>
      <c r="H675" s="4">
        <v>1591.2</v>
      </c>
      <c r="I675" s="1" t="s">
        <v>5</v>
      </c>
      <c r="J675" s="1" t="s">
        <v>5761</v>
      </c>
      <c r="K675" s="1">
        <f>COUNTIF($J$2:J675,"no")/$N$9</f>
        <v>3.9382999671808338E-3</v>
      </c>
      <c r="L675" s="1">
        <f>COUNTIF($J$2:J675,"yes")/$N$3</f>
        <v>0.67139959432048679</v>
      </c>
    </row>
    <row r="676" spans="1:12" x14ac:dyDescent="0.35">
      <c r="A676" s="6">
        <v>675</v>
      </c>
      <c r="B676" s="3" t="s">
        <v>2402</v>
      </c>
      <c r="C676" s="1" t="s">
        <v>0</v>
      </c>
      <c r="D676" s="1" t="s">
        <v>37</v>
      </c>
      <c r="E676" s="1" t="s">
        <v>70</v>
      </c>
      <c r="F676" s="1" t="s">
        <v>3</v>
      </c>
      <c r="G676" s="1" t="s">
        <v>4</v>
      </c>
      <c r="H676" s="4">
        <v>1590.7</v>
      </c>
      <c r="I676" s="1" t="s">
        <v>5</v>
      </c>
      <c r="J676" s="1" t="s">
        <v>5761</v>
      </c>
      <c r="K676" s="1">
        <f>COUNTIF($J$2:J676,"no")/$N$9</f>
        <v>3.9382999671808338E-3</v>
      </c>
      <c r="L676" s="1">
        <f>COUNTIF($J$2:J676,"yes")/$N$3</f>
        <v>0.67241379310344829</v>
      </c>
    </row>
    <row r="677" spans="1:12" x14ac:dyDescent="0.35">
      <c r="A677" s="6">
        <v>676</v>
      </c>
      <c r="B677" s="3" t="s">
        <v>2403</v>
      </c>
      <c r="C677" s="1" t="s">
        <v>0</v>
      </c>
      <c r="D677" s="1" t="s">
        <v>21</v>
      </c>
      <c r="E677" s="1" t="s">
        <v>65</v>
      </c>
      <c r="F677" s="1" t="s">
        <v>3</v>
      </c>
      <c r="G677" s="1" t="s">
        <v>4</v>
      </c>
      <c r="H677" s="4">
        <v>1589.6</v>
      </c>
      <c r="I677" s="1" t="s">
        <v>5</v>
      </c>
      <c r="J677" s="1" t="s">
        <v>5761</v>
      </c>
      <c r="K677" s="1">
        <f>COUNTIF($J$2:J677,"no")/$N$9</f>
        <v>3.9382999671808338E-3</v>
      </c>
      <c r="L677" s="1">
        <f>COUNTIF($J$2:J677,"yes")/$N$3</f>
        <v>0.67342799188640978</v>
      </c>
    </row>
    <row r="678" spans="1:12" x14ac:dyDescent="0.35">
      <c r="A678" s="6">
        <v>677</v>
      </c>
      <c r="B678" s="3" t="s">
        <v>2404</v>
      </c>
      <c r="C678" s="1" t="s">
        <v>0</v>
      </c>
      <c r="D678" s="1" t="s">
        <v>37</v>
      </c>
      <c r="E678" s="1" t="s">
        <v>85</v>
      </c>
      <c r="F678" s="1" t="s">
        <v>3</v>
      </c>
      <c r="G678" s="1" t="s">
        <v>4</v>
      </c>
      <c r="H678" s="4">
        <v>1589.2</v>
      </c>
      <c r="I678" s="1" t="s">
        <v>5</v>
      </c>
      <c r="J678" s="1" t="s">
        <v>5761</v>
      </c>
      <c r="K678" s="1">
        <f>COUNTIF($J$2:J678,"no")/$N$9</f>
        <v>3.9382999671808338E-3</v>
      </c>
      <c r="L678" s="1">
        <f>COUNTIF($J$2:J678,"yes")/$N$3</f>
        <v>0.67444219066937117</v>
      </c>
    </row>
    <row r="679" spans="1:12" x14ac:dyDescent="0.35">
      <c r="A679" s="6">
        <v>678</v>
      </c>
      <c r="B679" s="3" t="s">
        <v>2405</v>
      </c>
      <c r="C679" s="1" t="s">
        <v>0</v>
      </c>
      <c r="D679" s="1" t="s">
        <v>86</v>
      </c>
      <c r="E679" s="1" t="s">
        <v>87</v>
      </c>
      <c r="F679" s="1" t="s">
        <v>3</v>
      </c>
      <c r="G679" s="1" t="s">
        <v>4</v>
      </c>
      <c r="H679" s="4">
        <v>1589.1</v>
      </c>
      <c r="I679" s="1" t="s">
        <v>5</v>
      </c>
      <c r="J679" s="1" t="s">
        <v>5761</v>
      </c>
      <c r="K679" s="1">
        <f>COUNTIF($J$2:J679,"no")/$N$9</f>
        <v>3.9382999671808338E-3</v>
      </c>
      <c r="L679" s="1">
        <f>COUNTIF($J$2:J679,"yes")/$N$3</f>
        <v>0.67545638945233266</v>
      </c>
    </row>
    <row r="680" spans="1:12" x14ac:dyDescent="0.35">
      <c r="A680" s="6">
        <v>679</v>
      </c>
      <c r="B680" s="3" t="s">
        <v>2406</v>
      </c>
      <c r="C680" s="1" t="s">
        <v>0</v>
      </c>
      <c r="D680" s="1" t="s">
        <v>30</v>
      </c>
      <c r="E680" s="1" t="s">
        <v>88</v>
      </c>
      <c r="F680" s="1" t="s">
        <v>3</v>
      </c>
      <c r="G680" s="1" t="s">
        <v>4</v>
      </c>
      <c r="H680" s="4">
        <v>1588.8</v>
      </c>
      <c r="I680" s="1" t="s">
        <v>5</v>
      </c>
      <c r="J680" s="1" t="s">
        <v>5761</v>
      </c>
      <c r="K680" s="1">
        <f>COUNTIF($J$2:J680,"no")/$N$9</f>
        <v>3.9382999671808338E-3</v>
      </c>
      <c r="L680" s="1">
        <f>COUNTIF($J$2:J680,"yes")/$N$3</f>
        <v>0.67647058823529416</v>
      </c>
    </row>
    <row r="681" spans="1:12" x14ac:dyDescent="0.35">
      <c r="A681" s="6">
        <v>680</v>
      </c>
      <c r="B681" s="3" t="s">
        <v>2407</v>
      </c>
      <c r="C681" s="1" t="s">
        <v>0</v>
      </c>
      <c r="D681" s="1" t="s">
        <v>1</v>
      </c>
      <c r="E681" s="1" t="s">
        <v>89</v>
      </c>
      <c r="F681" s="1" t="s">
        <v>3</v>
      </c>
      <c r="G681" s="1" t="s">
        <v>4</v>
      </c>
      <c r="H681" s="4">
        <v>1588</v>
      </c>
      <c r="I681" s="1" t="s">
        <v>5</v>
      </c>
      <c r="J681" s="1" t="s">
        <v>5761</v>
      </c>
      <c r="K681" s="1">
        <f>COUNTIF($J$2:J681,"no")/$N$9</f>
        <v>3.9382999671808338E-3</v>
      </c>
      <c r="L681" s="1">
        <f>COUNTIF($J$2:J681,"yes")/$N$3</f>
        <v>0.67748478701825554</v>
      </c>
    </row>
    <row r="682" spans="1:12" x14ac:dyDescent="0.35">
      <c r="A682" s="6">
        <v>681</v>
      </c>
      <c r="B682" s="3" t="s">
        <v>2408</v>
      </c>
      <c r="C682" s="1" t="s">
        <v>0</v>
      </c>
      <c r="D682" s="1" t="s">
        <v>37</v>
      </c>
      <c r="E682" s="1" t="s">
        <v>82</v>
      </c>
      <c r="F682" s="1" t="s">
        <v>3</v>
      </c>
      <c r="G682" s="1" t="s">
        <v>4</v>
      </c>
      <c r="H682" s="4">
        <v>1587</v>
      </c>
      <c r="I682" s="1" t="s">
        <v>5</v>
      </c>
      <c r="J682" s="1" t="s">
        <v>5761</v>
      </c>
      <c r="K682" s="1">
        <f>COUNTIF($J$2:J682,"no")/$N$9</f>
        <v>3.9382999671808338E-3</v>
      </c>
      <c r="L682" s="1">
        <f>COUNTIF($J$2:J682,"yes")/$N$3</f>
        <v>0.67849898580121704</v>
      </c>
    </row>
    <row r="683" spans="1:12" x14ac:dyDescent="0.35">
      <c r="A683" s="6">
        <v>682</v>
      </c>
      <c r="B683" s="3" t="s">
        <v>2409</v>
      </c>
      <c r="C683" s="1" t="s">
        <v>0</v>
      </c>
      <c r="D683" s="1" t="s">
        <v>21</v>
      </c>
      <c r="E683" s="1" t="s">
        <v>65</v>
      </c>
      <c r="F683" s="1" t="s">
        <v>3</v>
      </c>
      <c r="G683" s="1" t="s">
        <v>4</v>
      </c>
      <c r="H683" s="4">
        <v>1586.8</v>
      </c>
      <c r="I683" s="1" t="s">
        <v>5</v>
      </c>
      <c r="J683" s="1" t="s">
        <v>5761</v>
      </c>
      <c r="K683" s="1">
        <f>COUNTIF($J$2:J683,"no")/$N$9</f>
        <v>3.9382999671808338E-3</v>
      </c>
      <c r="L683" s="1">
        <f>COUNTIF($J$2:J683,"yes")/$N$3</f>
        <v>0.67951318458417853</v>
      </c>
    </row>
    <row r="684" spans="1:12" x14ac:dyDescent="0.35">
      <c r="A684" s="6">
        <v>683</v>
      </c>
      <c r="B684" s="3" t="s">
        <v>2410</v>
      </c>
      <c r="C684" s="1" t="s">
        <v>0</v>
      </c>
      <c r="D684" s="1" t="s">
        <v>30</v>
      </c>
      <c r="E684" s="1" t="s">
        <v>62</v>
      </c>
      <c r="F684" s="1" t="s">
        <v>3</v>
      </c>
      <c r="G684" s="1" t="s">
        <v>4</v>
      </c>
      <c r="H684" s="4">
        <v>1586.1</v>
      </c>
      <c r="I684" s="1" t="s">
        <v>5</v>
      </c>
      <c r="J684" s="1" t="s">
        <v>5761</v>
      </c>
      <c r="K684" s="1">
        <f>COUNTIF($J$2:J684,"no")/$N$9</f>
        <v>3.9382999671808338E-3</v>
      </c>
      <c r="L684" s="1">
        <f>COUNTIF($J$2:J684,"yes")/$N$3</f>
        <v>0.68052738336713992</v>
      </c>
    </row>
    <row r="685" spans="1:12" x14ac:dyDescent="0.35">
      <c r="A685" s="6">
        <v>684</v>
      </c>
      <c r="B685" s="3" t="s">
        <v>2411</v>
      </c>
      <c r="C685" s="1" t="s">
        <v>0</v>
      </c>
      <c r="D685" s="1" t="s">
        <v>30</v>
      </c>
      <c r="E685" s="1" t="s">
        <v>62</v>
      </c>
      <c r="F685" s="1" t="s">
        <v>3</v>
      </c>
      <c r="G685" s="1" t="s">
        <v>4</v>
      </c>
      <c r="H685" s="4">
        <v>1584.6</v>
      </c>
      <c r="I685" s="1" t="s">
        <v>5</v>
      </c>
      <c r="J685" s="1" t="s">
        <v>5761</v>
      </c>
      <c r="K685" s="1">
        <f>COUNTIF($J$2:J685,"no")/$N$9</f>
        <v>3.9382999671808338E-3</v>
      </c>
      <c r="L685" s="1">
        <f>COUNTIF($J$2:J685,"yes")/$N$3</f>
        <v>0.68154158215010141</v>
      </c>
    </row>
    <row r="686" spans="1:12" x14ac:dyDescent="0.35">
      <c r="A686" s="6">
        <v>685</v>
      </c>
      <c r="B686" s="3" t="s">
        <v>2412</v>
      </c>
      <c r="C686" s="1" t="s">
        <v>0</v>
      </c>
      <c r="D686" s="1" t="s">
        <v>21</v>
      </c>
      <c r="E686" s="1" t="s">
        <v>84</v>
      </c>
      <c r="F686" s="1" t="s">
        <v>3</v>
      </c>
      <c r="G686" s="1" t="s">
        <v>4</v>
      </c>
      <c r="H686" s="4">
        <v>1584.6</v>
      </c>
      <c r="I686" s="1" t="s">
        <v>5</v>
      </c>
      <c r="J686" s="1" t="s">
        <v>5761</v>
      </c>
      <c r="K686" s="1">
        <f>COUNTIF($J$2:J686,"no")/$N$9</f>
        <v>3.9382999671808338E-3</v>
      </c>
      <c r="L686" s="1">
        <f>COUNTIF($J$2:J686,"yes")/$N$3</f>
        <v>0.68255578093306291</v>
      </c>
    </row>
    <row r="687" spans="1:12" x14ac:dyDescent="0.35">
      <c r="A687" s="6">
        <v>686</v>
      </c>
      <c r="B687" s="3" t="s">
        <v>2413</v>
      </c>
      <c r="C687" s="1" t="s">
        <v>0</v>
      </c>
      <c r="D687" s="1" t="s">
        <v>26</v>
      </c>
      <c r="E687" s="1" t="s">
        <v>73</v>
      </c>
      <c r="F687" s="1" t="s">
        <v>3</v>
      </c>
      <c r="G687" s="1" t="s">
        <v>4</v>
      </c>
      <c r="H687" s="4">
        <v>1583.7</v>
      </c>
      <c r="I687" s="1" t="s">
        <v>5</v>
      </c>
      <c r="J687" s="1" t="s">
        <v>5761</v>
      </c>
      <c r="K687" s="1">
        <f>COUNTIF($J$2:J687,"no")/$N$9</f>
        <v>3.9382999671808338E-3</v>
      </c>
      <c r="L687" s="1">
        <f>COUNTIF($J$2:J687,"yes")/$N$3</f>
        <v>0.68356997971602429</v>
      </c>
    </row>
    <row r="688" spans="1:12" x14ac:dyDescent="0.35">
      <c r="A688" s="6">
        <v>687</v>
      </c>
      <c r="B688" s="3" t="s">
        <v>2414</v>
      </c>
      <c r="C688" s="1" t="s">
        <v>0</v>
      </c>
      <c r="D688" s="1" t="s">
        <v>37</v>
      </c>
      <c r="E688" s="1" t="s">
        <v>71</v>
      </c>
      <c r="F688" s="1" t="s">
        <v>3</v>
      </c>
      <c r="G688" s="1" t="s">
        <v>4</v>
      </c>
      <c r="H688" s="4">
        <v>1583.6</v>
      </c>
      <c r="I688" s="1" t="s">
        <v>5</v>
      </c>
      <c r="J688" s="1" t="s">
        <v>5761</v>
      </c>
      <c r="K688" s="1">
        <f>COUNTIF($J$2:J688,"no")/$N$9</f>
        <v>3.9382999671808338E-3</v>
      </c>
      <c r="L688" s="1">
        <f>COUNTIF($J$2:J688,"yes")/$N$3</f>
        <v>0.68458417849898578</v>
      </c>
    </row>
    <row r="689" spans="1:12" x14ac:dyDescent="0.35">
      <c r="A689" s="6">
        <v>688</v>
      </c>
      <c r="B689" s="3" t="s">
        <v>2415</v>
      </c>
      <c r="C689" s="1" t="s">
        <v>0</v>
      </c>
      <c r="D689" s="1" t="s">
        <v>30</v>
      </c>
      <c r="E689" s="1" t="s">
        <v>90</v>
      </c>
      <c r="F689" s="1" t="s">
        <v>3</v>
      </c>
      <c r="G689" s="1" t="s">
        <v>4</v>
      </c>
      <c r="H689" s="4">
        <v>1582.9</v>
      </c>
      <c r="I689" s="1" t="s">
        <v>5</v>
      </c>
      <c r="J689" s="1" t="s">
        <v>5761</v>
      </c>
      <c r="K689" s="1">
        <f>COUNTIF($J$2:J689,"no")/$N$9</f>
        <v>3.9382999671808338E-3</v>
      </c>
      <c r="L689" s="1">
        <f>COUNTIF($J$2:J689,"yes")/$N$3</f>
        <v>0.68559837728194728</v>
      </c>
    </row>
    <row r="690" spans="1:12" x14ac:dyDescent="0.35">
      <c r="A690" s="6">
        <v>689</v>
      </c>
      <c r="B690" s="3" t="s">
        <v>2416</v>
      </c>
      <c r="C690" s="1" t="s">
        <v>0</v>
      </c>
      <c r="D690" s="1" t="s">
        <v>26</v>
      </c>
      <c r="E690" s="1" t="s">
        <v>73</v>
      </c>
      <c r="F690" s="1" t="s">
        <v>3</v>
      </c>
      <c r="G690" s="1" t="s">
        <v>4</v>
      </c>
      <c r="H690" s="4">
        <v>1582.5</v>
      </c>
      <c r="I690" s="1" t="s">
        <v>5</v>
      </c>
      <c r="J690" s="1" t="s">
        <v>5761</v>
      </c>
      <c r="K690" s="1">
        <f>COUNTIF($J$2:J690,"no")/$N$9</f>
        <v>3.9382999671808338E-3</v>
      </c>
      <c r="L690" s="1">
        <f>COUNTIF($J$2:J690,"yes")/$N$3</f>
        <v>0.68661257606490878</v>
      </c>
    </row>
    <row r="691" spans="1:12" x14ac:dyDescent="0.35">
      <c r="A691" s="6">
        <v>690</v>
      </c>
      <c r="B691" s="3" t="s">
        <v>2417</v>
      </c>
      <c r="C691" s="1" t="s">
        <v>0</v>
      </c>
      <c r="D691" s="1" t="s">
        <v>22</v>
      </c>
      <c r="E691" s="1" t="s">
        <v>57</v>
      </c>
      <c r="F691" s="1" t="s">
        <v>3</v>
      </c>
      <c r="G691" s="1" t="s">
        <v>4</v>
      </c>
      <c r="H691" s="4">
        <v>1580.5</v>
      </c>
      <c r="I691" s="1" t="s">
        <v>5</v>
      </c>
      <c r="J691" s="1" t="s">
        <v>5761</v>
      </c>
      <c r="K691" s="1">
        <f>COUNTIF($J$2:J691,"no")/$N$9</f>
        <v>3.9382999671808338E-3</v>
      </c>
      <c r="L691" s="1">
        <f>COUNTIF($J$2:J691,"yes")/$N$3</f>
        <v>0.68762677484787016</v>
      </c>
    </row>
    <row r="692" spans="1:12" x14ac:dyDescent="0.35">
      <c r="A692" s="6">
        <v>691</v>
      </c>
      <c r="B692" s="3" t="s">
        <v>2418</v>
      </c>
      <c r="C692" s="1" t="s">
        <v>0</v>
      </c>
      <c r="D692" s="1" t="s">
        <v>30</v>
      </c>
      <c r="E692" s="1" t="s">
        <v>85</v>
      </c>
      <c r="F692" s="1" t="s">
        <v>3</v>
      </c>
      <c r="G692" s="1" t="s">
        <v>4</v>
      </c>
      <c r="H692" s="4">
        <v>1580.4</v>
      </c>
      <c r="I692" s="1" t="s">
        <v>5</v>
      </c>
      <c r="J692" s="1" t="s">
        <v>5761</v>
      </c>
      <c r="K692" s="1">
        <f>COUNTIF($J$2:J692,"no")/$N$9</f>
        <v>3.9382999671808338E-3</v>
      </c>
      <c r="L692" s="1">
        <f>COUNTIF($J$2:J692,"yes")/$N$3</f>
        <v>0.68864097363083165</v>
      </c>
    </row>
    <row r="693" spans="1:12" x14ac:dyDescent="0.35">
      <c r="A693" s="6">
        <v>692</v>
      </c>
      <c r="B693" s="3" t="s">
        <v>2419</v>
      </c>
      <c r="C693" s="1" t="s">
        <v>0</v>
      </c>
      <c r="D693" s="1" t="s">
        <v>37</v>
      </c>
      <c r="E693" s="1" t="s">
        <v>80</v>
      </c>
      <c r="F693" s="1" t="s">
        <v>3</v>
      </c>
      <c r="G693" s="1" t="s">
        <v>4</v>
      </c>
      <c r="H693" s="4">
        <v>1579.1</v>
      </c>
      <c r="I693" s="1" t="s">
        <v>5</v>
      </c>
      <c r="J693" s="1" t="s">
        <v>5761</v>
      </c>
      <c r="K693" s="1">
        <f>COUNTIF($J$2:J693,"no")/$N$9</f>
        <v>3.9382999671808338E-3</v>
      </c>
      <c r="L693" s="1">
        <f>COUNTIF($J$2:J693,"yes")/$N$3</f>
        <v>0.68965517241379315</v>
      </c>
    </row>
    <row r="694" spans="1:12" x14ac:dyDescent="0.35">
      <c r="A694" s="6">
        <v>693</v>
      </c>
      <c r="B694" s="3" t="s">
        <v>2420</v>
      </c>
      <c r="C694" s="1" t="s">
        <v>0</v>
      </c>
      <c r="D694" s="1" t="s">
        <v>37</v>
      </c>
      <c r="E694" s="1" t="s">
        <v>65</v>
      </c>
      <c r="F694" s="1" t="s">
        <v>3</v>
      </c>
      <c r="G694" s="1" t="s">
        <v>4</v>
      </c>
      <c r="H694" s="4">
        <v>1578.4</v>
      </c>
      <c r="I694" s="1" t="s">
        <v>5</v>
      </c>
      <c r="J694" s="1" t="s">
        <v>5761</v>
      </c>
      <c r="K694" s="1">
        <f>COUNTIF($J$2:J694,"no")/$N$9</f>
        <v>3.9382999671808338E-3</v>
      </c>
      <c r="L694" s="1">
        <f>COUNTIF($J$2:J694,"yes")/$N$3</f>
        <v>0.69066937119675453</v>
      </c>
    </row>
    <row r="695" spans="1:12" x14ac:dyDescent="0.35">
      <c r="A695" s="6">
        <v>694</v>
      </c>
      <c r="B695" s="3" t="s">
        <v>2421</v>
      </c>
      <c r="C695" s="1" t="s">
        <v>0</v>
      </c>
      <c r="D695" s="1" t="s">
        <v>1</v>
      </c>
      <c r="E695" s="1" t="s">
        <v>83</v>
      </c>
      <c r="F695" s="1" t="s">
        <v>3</v>
      </c>
      <c r="G695" s="1" t="s">
        <v>4</v>
      </c>
      <c r="H695" s="4">
        <v>1578.4</v>
      </c>
      <c r="I695" s="1" t="s">
        <v>5</v>
      </c>
      <c r="J695" s="1" t="s">
        <v>5761</v>
      </c>
      <c r="K695" s="1">
        <f>COUNTIF($J$2:J695,"no")/$N$9</f>
        <v>3.9382999671808338E-3</v>
      </c>
      <c r="L695" s="1">
        <f>COUNTIF($J$2:J695,"yes")/$N$3</f>
        <v>0.69168356997971603</v>
      </c>
    </row>
    <row r="696" spans="1:12" x14ac:dyDescent="0.35">
      <c r="A696" s="6">
        <v>695</v>
      </c>
      <c r="B696" s="3" t="s">
        <v>2422</v>
      </c>
      <c r="C696" s="1" t="s">
        <v>0</v>
      </c>
      <c r="D696" s="1" t="s">
        <v>37</v>
      </c>
      <c r="E696" s="1" t="s">
        <v>71</v>
      </c>
      <c r="F696" s="1" t="s">
        <v>3</v>
      </c>
      <c r="G696" s="1" t="s">
        <v>4</v>
      </c>
      <c r="H696" s="4">
        <v>1577.6</v>
      </c>
      <c r="I696" s="1" t="s">
        <v>5</v>
      </c>
      <c r="J696" s="1" t="s">
        <v>5761</v>
      </c>
      <c r="K696" s="1">
        <f>COUNTIF($J$2:J696,"no")/$N$9</f>
        <v>3.9382999671808338E-3</v>
      </c>
      <c r="L696" s="1">
        <f>COUNTIF($J$2:J696,"yes")/$N$3</f>
        <v>0.69269776876267752</v>
      </c>
    </row>
    <row r="697" spans="1:12" x14ac:dyDescent="0.35">
      <c r="A697" s="6">
        <v>696</v>
      </c>
      <c r="B697" s="3" t="s">
        <v>2423</v>
      </c>
      <c r="C697" s="1" t="s">
        <v>0</v>
      </c>
      <c r="D697" s="1" t="s">
        <v>22</v>
      </c>
      <c r="E697" s="1" t="s">
        <v>57</v>
      </c>
      <c r="F697" s="1" t="s">
        <v>3</v>
      </c>
      <c r="G697" s="1" t="s">
        <v>4</v>
      </c>
      <c r="H697" s="4">
        <v>1574.3</v>
      </c>
      <c r="I697" s="1" t="s">
        <v>5</v>
      </c>
      <c r="J697" s="1" t="s">
        <v>5761</v>
      </c>
      <c r="K697" s="1">
        <f>COUNTIF($J$2:J697,"no")/$N$9</f>
        <v>3.9382999671808338E-3</v>
      </c>
      <c r="L697" s="1">
        <f>COUNTIF($J$2:J697,"yes")/$N$3</f>
        <v>0.69371196754563891</v>
      </c>
    </row>
    <row r="698" spans="1:12" x14ac:dyDescent="0.35">
      <c r="A698" s="6">
        <v>697</v>
      </c>
      <c r="B698" s="3" t="s">
        <v>2424</v>
      </c>
      <c r="C698" s="1" t="s">
        <v>0</v>
      </c>
      <c r="D698" s="1" t="s">
        <v>37</v>
      </c>
      <c r="E698" s="1" t="s">
        <v>65</v>
      </c>
      <c r="F698" s="1" t="s">
        <v>3</v>
      </c>
      <c r="G698" s="1" t="s">
        <v>4</v>
      </c>
      <c r="H698" s="4">
        <v>1574.1</v>
      </c>
      <c r="I698" s="1" t="s">
        <v>5</v>
      </c>
      <c r="J698" s="1" t="s">
        <v>5761</v>
      </c>
      <c r="K698" s="1">
        <f>COUNTIF($J$2:J698,"no")/$N$9</f>
        <v>3.9382999671808338E-3</v>
      </c>
      <c r="L698" s="1">
        <f>COUNTIF($J$2:J698,"yes")/$N$3</f>
        <v>0.6947261663286004</v>
      </c>
    </row>
    <row r="699" spans="1:12" x14ac:dyDescent="0.35">
      <c r="A699" s="6">
        <v>698</v>
      </c>
      <c r="B699" s="3" t="s">
        <v>2425</v>
      </c>
      <c r="C699" s="1" t="s">
        <v>0</v>
      </c>
      <c r="D699" s="1" t="s">
        <v>37</v>
      </c>
      <c r="E699" s="1" t="s">
        <v>71</v>
      </c>
      <c r="F699" s="1" t="s">
        <v>3</v>
      </c>
      <c r="G699" s="1" t="s">
        <v>4</v>
      </c>
      <c r="H699" s="4">
        <v>1573.9</v>
      </c>
      <c r="I699" s="1" t="s">
        <v>5</v>
      </c>
      <c r="J699" s="1" t="s">
        <v>5761</v>
      </c>
      <c r="K699" s="1">
        <f>COUNTIF($J$2:J699,"no")/$N$9</f>
        <v>3.9382999671808338E-3</v>
      </c>
      <c r="L699" s="1">
        <f>COUNTIF($J$2:J699,"yes")/$N$3</f>
        <v>0.6957403651115619</v>
      </c>
    </row>
    <row r="700" spans="1:12" x14ac:dyDescent="0.35">
      <c r="A700" s="6">
        <v>699</v>
      </c>
      <c r="B700" s="3" t="s">
        <v>2426</v>
      </c>
      <c r="C700" s="1" t="s">
        <v>0</v>
      </c>
      <c r="D700" s="1" t="s">
        <v>30</v>
      </c>
      <c r="E700" s="1" t="s">
        <v>46</v>
      </c>
      <c r="F700" s="1" t="s">
        <v>3</v>
      </c>
      <c r="G700" s="1" t="s">
        <v>4</v>
      </c>
      <c r="H700" s="4">
        <v>1572.2</v>
      </c>
      <c r="I700" s="1" t="s">
        <v>5</v>
      </c>
      <c r="J700" s="1" t="s">
        <v>5761</v>
      </c>
      <c r="K700" s="1">
        <f>COUNTIF($J$2:J700,"no")/$N$9</f>
        <v>3.9382999671808338E-3</v>
      </c>
      <c r="L700" s="1">
        <f>COUNTIF($J$2:J700,"yes")/$N$3</f>
        <v>0.69675456389452328</v>
      </c>
    </row>
    <row r="701" spans="1:12" x14ac:dyDescent="0.35">
      <c r="A701" s="6">
        <v>700</v>
      </c>
      <c r="B701" s="3" t="s">
        <v>2427</v>
      </c>
      <c r="C701" s="1" t="s">
        <v>0</v>
      </c>
      <c r="D701" s="1" t="s">
        <v>21</v>
      </c>
      <c r="E701" s="1" t="s">
        <v>65</v>
      </c>
      <c r="F701" s="1" t="s">
        <v>3</v>
      </c>
      <c r="G701" s="1" t="s">
        <v>4</v>
      </c>
      <c r="H701" s="4">
        <v>1570.8</v>
      </c>
      <c r="I701" s="1" t="s">
        <v>5</v>
      </c>
      <c r="J701" s="1" t="s">
        <v>5761</v>
      </c>
      <c r="K701" s="1">
        <f>COUNTIF($J$2:J701,"no")/$N$9</f>
        <v>3.9382999671808338E-3</v>
      </c>
      <c r="L701" s="1">
        <f>COUNTIF($J$2:J701,"yes")/$N$3</f>
        <v>0.69776876267748478</v>
      </c>
    </row>
    <row r="702" spans="1:12" x14ac:dyDescent="0.35">
      <c r="A702" s="6">
        <v>701</v>
      </c>
      <c r="B702" s="3" t="s">
        <v>2428</v>
      </c>
      <c r="C702" s="1" t="s">
        <v>0</v>
      </c>
      <c r="D702" s="1" t="s">
        <v>30</v>
      </c>
      <c r="E702" s="1" t="s">
        <v>46</v>
      </c>
      <c r="F702" s="1" t="s">
        <v>3</v>
      </c>
      <c r="G702" s="1" t="s">
        <v>4</v>
      </c>
      <c r="H702" s="4">
        <v>1570.3</v>
      </c>
      <c r="I702" s="1" t="s">
        <v>5</v>
      </c>
      <c r="J702" s="1" t="s">
        <v>5761</v>
      </c>
      <c r="K702" s="1">
        <f>COUNTIF($J$2:J702,"no")/$N$9</f>
        <v>3.9382999671808338E-3</v>
      </c>
      <c r="L702" s="1">
        <f>COUNTIF($J$2:J702,"yes")/$N$3</f>
        <v>0.69878296146044627</v>
      </c>
    </row>
    <row r="703" spans="1:12" x14ac:dyDescent="0.35">
      <c r="A703" s="6">
        <v>702</v>
      </c>
      <c r="B703" s="3" t="s">
        <v>2429</v>
      </c>
      <c r="C703" s="1" t="s">
        <v>0</v>
      </c>
      <c r="D703" s="1" t="s">
        <v>1</v>
      </c>
      <c r="E703" s="1" t="s">
        <v>91</v>
      </c>
      <c r="F703" s="1" t="s">
        <v>3</v>
      </c>
      <c r="G703" s="1" t="s">
        <v>4</v>
      </c>
      <c r="H703" s="4">
        <v>1570.1</v>
      </c>
      <c r="I703" s="1" t="s">
        <v>5</v>
      </c>
      <c r="J703" s="1" t="s">
        <v>5761</v>
      </c>
      <c r="K703" s="1">
        <f>COUNTIF($J$2:J703,"no")/$N$9</f>
        <v>3.9382999671808338E-3</v>
      </c>
      <c r="L703" s="1">
        <f>COUNTIF($J$2:J703,"yes")/$N$3</f>
        <v>0.69979716024340766</v>
      </c>
    </row>
    <row r="704" spans="1:12" x14ac:dyDescent="0.35">
      <c r="A704" s="6">
        <v>703</v>
      </c>
      <c r="B704" s="3" t="s">
        <v>2430</v>
      </c>
      <c r="C704" s="1" t="s">
        <v>0</v>
      </c>
      <c r="D704" s="1" t="s">
        <v>21</v>
      </c>
      <c r="E704" s="1" t="s">
        <v>65</v>
      </c>
      <c r="F704" s="1" t="s">
        <v>3</v>
      </c>
      <c r="G704" s="1" t="s">
        <v>4</v>
      </c>
      <c r="H704" s="4">
        <v>1570</v>
      </c>
      <c r="I704" s="1" t="s">
        <v>5</v>
      </c>
      <c r="J704" s="1" t="s">
        <v>5761</v>
      </c>
      <c r="K704" s="1">
        <f>COUNTIF($J$2:J704,"no")/$N$9</f>
        <v>3.9382999671808338E-3</v>
      </c>
      <c r="L704" s="1">
        <f>COUNTIF($J$2:J704,"yes")/$N$3</f>
        <v>0.70081135902636915</v>
      </c>
    </row>
    <row r="705" spans="1:12" x14ac:dyDescent="0.35">
      <c r="A705" s="6">
        <v>704</v>
      </c>
      <c r="B705" s="3" t="s">
        <v>2431</v>
      </c>
      <c r="C705" s="1" t="s">
        <v>0</v>
      </c>
      <c r="D705" s="1" t="s">
        <v>21</v>
      </c>
      <c r="E705" s="1" t="s">
        <v>84</v>
      </c>
      <c r="F705" s="1" t="s">
        <v>3</v>
      </c>
      <c r="G705" s="1" t="s">
        <v>4</v>
      </c>
      <c r="H705" s="4">
        <v>1569.5</v>
      </c>
      <c r="I705" s="1" t="s">
        <v>5</v>
      </c>
      <c r="J705" s="1" t="s">
        <v>5761</v>
      </c>
      <c r="K705" s="1">
        <f>COUNTIF($J$2:J705,"no")/$N$9</f>
        <v>3.9382999671808338E-3</v>
      </c>
      <c r="L705" s="1">
        <f>COUNTIF($J$2:J705,"yes")/$N$3</f>
        <v>0.70182555780933065</v>
      </c>
    </row>
    <row r="706" spans="1:12" x14ac:dyDescent="0.35">
      <c r="A706" s="6">
        <v>705</v>
      </c>
      <c r="B706" s="3" t="s">
        <v>2432</v>
      </c>
      <c r="C706" s="1" t="s">
        <v>0</v>
      </c>
      <c r="D706" s="1" t="s">
        <v>52</v>
      </c>
      <c r="E706" s="1" t="s">
        <v>31</v>
      </c>
      <c r="F706" s="1" t="s">
        <v>3</v>
      </c>
      <c r="G706" s="1" t="s">
        <v>4</v>
      </c>
      <c r="H706" s="4">
        <v>1569.1</v>
      </c>
      <c r="I706" s="1" t="s">
        <v>5</v>
      </c>
      <c r="J706" s="1" t="s">
        <v>5761</v>
      </c>
      <c r="K706" s="1">
        <f>COUNTIF($J$2:J706,"no")/$N$9</f>
        <v>3.9382999671808338E-3</v>
      </c>
      <c r="L706" s="1">
        <f>COUNTIF($J$2:J706,"yes")/$N$3</f>
        <v>0.70283975659229214</v>
      </c>
    </row>
    <row r="707" spans="1:12" x14ac:dyDescent="0.35">
      <c r="A707" s="6">
        <v>706</v>
      </c>
      <c r="B707" s="3" t="s">
        <v>2433</v>
      </c>
      <c r="C707" s="1" t="s">
        <v>0</v>
      </c>
      <c r="D707" s="1" t="s">
        <v>47</v>
      </c>
      <c r="E707" s="1" t="s">
        <v>64</v>
      </c>
      <c r="F707" s="1" t="s">
        <v>3</v>
      </c>
      <c r="G707" s="1" t="s">
        <v>4</v>
      </c>
      <c r="H707" s="4">
        <v>1569</v>
      </c>
      <c r="I707" s="1" t="s">
        <v>5</v>
      </c>
      <c r="J707" s="1" t="s">
        <v>5761</v>
      </c>
      <c r="K707" s="1">
        <f>COUNTIF($J$2:J707,"no")/$N$9</f>
        <v>3.9382999671808338E-3</v>
      </c>
      <c r="L707" s="1">
        <f>COUNTIF($J$2:J707,"yes")/$N$3</f>
        <v>0.70385395537525353</v>
      </c>
    </row>
    <row r="708" spans="1:12" x14ac:dyDescent="0.35">
      <c r="A708" s="6">
        <v>707</v>
      </c>
      <c r="B708" s="3" t="s">
        <v>2434</v>
      </c>
      <c r="C708" s="1" t="s">
        <v>0</v>
      </c>
      <c r="D708" s="1" t="s">
        <v>22</v>
      </c>
      <c r="E708" s="1" t="s">
        <v>62</v>
      </c>
      <c r="F708" s="1" t="s">
        <v>3</v>
      </c>
      <c r="G708" s="1" t="s">
        <v>4</v>
      </c>
      <c r="H708" s="4">
        <v>1568.5</v>
      </c>
      <c r="I708" s="1" t="s">
        <v>5</v>
      </c>
      <c r="J708" s="1" t="s">
        <v>5761</v>
      </c>
      <c r="K708" s="1">
        <f>COUNTIF($J$2:J708,"no")/$N$9</f>
        <v>3.9382999671808338E-3</v>
      </c>
      <c r="L708" s="1">
        <f>COUNTIF($J$2:J708,"yes")/$N$3</f>
        <v>0.70486815415821502</v>
      </c>
    </row>
    <row r="709" spans="1:12" x14ac:dyDescent="0.35">
      <c r="A709" s="6">
        <v>708</v>
      </c>
      <c r="B709" s="3" t="s">
        <v>2435</v>
      </c>
      <c r="C709" s="1" t="s">
        <v>0</v>
      </c>
      <c r="D709" s="1" t="s">
        <v>92</v>
      </c>
      <c r="E709" s="1" t="s">
        <v>44</v>
      </c>
      <c r="F709" s="1" t="s">
        <v>3</v>
      </c>
      <c r="G709" s="1" t="s">
        <v>4</v>
      </c>
      <c r="H709" s="4">
        <v>1568.3</v>
      </c>
      <c r="I709" s="1" t="s">
        <v>5</v>
      </c>
      <c r="J709" s="1" t="s">
        <v>5761</v>
      </c>
      <c r="K709" s="1">
        <f>COUNTIF($J$2:J709,"no")/$N$9</f>
        <v>3.9382999671808338E-3</v>
      </c>
      <c r="L709" s="1">
        <f>COUNTIF($J$2:J709,"yes")/$N$3</f>
        <v>0.70588235294117652</v>
      </c>
    </row>
    <row r="710" spans="1:12" x14ac:dyDescent="0.35">
      <c r="A710" s="6">
        <v>709</v>
      </c>
      <c r="B710" s="3" t="s">
        <v>2436</v>
      </c>
      <c r="C710" s="1" t="s">
        <v>0</v>
      </c>
      <c r="D710" s="1" t="s">
        <v>37</v>
      </c>
      <c r="E710" s="1" t="s">
        <v>65</v>
      </c>
      <c r="F710" s="1" t="s">
        <v>3</v>
      </c>
      <c r="G710" s="1" t="s">
        <v>4</v>
      </c>
      <c r="H710" s="4">
        <v>1566.8</v>
      </c>
      <c r="I710" s="1" t="s">
        <v>5</v>
      </c>
      <c r="J710" s="1" t="s">
        <v>5761</v>
      </c>
      <c r="K710" s="1">
        <f>COUNTIF($J$2:J710,"no")/$N$9</f>
        <v>3.9382999671808338E-3</v>
      </c>
      <c r="L710" s="1">
        <f>COUNTIF($J$2:J710,"yes")/$N$3</f>
        <v>0.7068965517241379</v>
      </c>
    </row>
    <row r="711" spans="1:12" x14ac:dyDescent="0.35">
      <c r="A711" s="6">
        <v>710</v>
      </c>
      <c r="B711" s="3" t="s">
        <v>2437</v>
      </c>
      <c r="C711" s="1" t="s">
        <v>0</v>
      </c>
      <c r="D711" s="1" t="s">
        <v>30</v>
      </c>
      <c r="E711" s="1" t="s">
        <v>88</v>
      </c>
      <c r="F711" s="1" t="s">
        <v>3</v>
      </c>
      <c r="G711" s="1" t="s">
        <v>4</v>
      </c>
      <c r="H711" s="4">
        <v>1566.4</v>
      </c>
      <c r="I711" s="1" t="s">
        <v>5</v>
      </c>
      <c r="J711" s="1" t="s">
        <v>5761</v>
      </c>
      <c r="K711" s="1">
        <f>COUNTIF($J$2:J711,"no")/$N$9</f>
        <v>3.9382999671808338E-3</v>
      </c>
      <c r="L711" s="1">
        <f>COUNTIF($J$2:J711,"yes")/$N$3</f>
        <v>0.7079107505070994</v>
      </c>
    </row>
    <row r="712" spans="1:12" x14ac:dyDescent="0.35">
      <c r="A712" s="6">
        <v>711</v>
      </c>
      <c r="B712" s="3" t="s">
        <v>2438</v>
      </c>
      <c r="C712" s="1" t="s">
        <v>0</v>
      </c>
      <c r="D712" s="1" t="s">
        <v>92</v>
      </c>
      <c r="E712" s="1" t="s">
        <v>44</v>
      </c>
      <c r="F712" s="1" t="s">
        <v>3</v>
      </c>
      <c r="G712" s="1" t="s">
        <v>4</v>
      </c>
      <c r="H712" s="4">
        <v>1566.1</v>
      </c>
      <c r="I712" s="1" t="s">
        <v>5</v>
      </c>
      <c r="J712" s="1" t="s">
        <v>5761</v>
      </c>
      <c r="K712" s="1">
        <f>COUNTIF($J$2:J712,"no")/$N$9</f>
        <v>3.9382999671808338E-3</v>
      </c>
      <c r="L712" s="1">
        <f>COUNTIF($J$2:J712,"yes")/$N$3</f>
        <v>0.70892494929006089</v>
      </c>
    </row>
    <row r="713" spans="1:12" x14ac:dyDescent="0.35">
      <c r="A713" s="6">
        <v>712</v>
      </c>
      <c r="B713" s="3" t="s">
        <v>2439</v>
      </c>
      <c r="C713" s="1" t="s">
        <v>0</v>
      </c>
      <c r="D713" s="1" t="s">
        <v>47</v>
      </c>
      <c r="E713" s="1" t="s">
        <v>64</v>
      </c>
      <c r="F713" s="1" t="s">
        <v>3</v>
      </c>
      <c r="G713" s="1" t="s">
        <v>4</v>
      </c>
      <c r="H713" s="4">
        <v>1565.1</v>
      </c>
      <c r="I713" s="1" t="s">
        <v>5</v>
      </c>
      <c r="J713" s="1" t="s">
        <v>5761</v>
      </c>
      <c r="K713" s="1">
        <f>COUNTIF($J$2:J713,"no")/$N$9</f>
        <v>3.9382999671808338E-3</v>
      </c>
      <c r="L713" s="1">
        <f>COUNTIF($J$2:J713,"yes")/$N$3</f>
        <v>0.70993914807302227</v>
      </c>
    </row>
    <row r="714" spans="1:12" x14ac:dyDescent="0.35">
      <c r="A714" s="6">
        <v>713</v>
      </c>
      <c r="B714" s="3" t="s">
        <v>2440</v>
      </c>
      <c r="C714" s="1" t="s">
        <v>0</v>
      </c>
      <c r="D714" s="1" t="s">
        <v>93</v>
      </c>
      <c r="E714" s="1" t="s">
        <v>67</v>
      </c>
      <c r="F714" s="1" t="s">
        <v>3</v>
      </c>
      <c r="G714" s="1" t="s">
        <v>4</v>
      </c>
      <c r="H714" s="4">
        <v>1563.1</v>
      </c>
      <c r="I714" s="1" t="s">
        <v>5</v>
      </c>
      <c r="J714" s="1" t="s">
        <v>5761</v>
      </c>
      <c r="K714" s="1">
        <f>COUNTIF($J$2:J714,"no")/$N$9</f>
        <v>3.9382999671808338E-3</v>
      </c>
      <c r="L714" s="1">
        <f>COUNTIF($J$2:J714,"yes")/$N$3</f>
        <v>0.71095334685598377</v>
      </c>
    </row>
    <row r="715" spans="1:12" x14ac:dyDescent="0.35">
      <c r="A715" s="6">
        <v>714</v>
      </c>
      <c r="B715" s="3" t="s">
        <v>2441</v>
      </c>
      <c r="C715" s="1" t="s">
        <v>0</v>
      </c>
      <c r="D715" s="1" t="s">
        <v>1</v>
      </c>
      <c r="E715" s="1" t="s">
        <v>58</v>
      </c>
      <c r="F715" s="1" t="s">
        <v>3</v>
      </c>
      <c r="G715" s="1" t="s">
        <v>4</v>
      </c>
      <c r="H715" s="4">
        <v>1562.5</v>
      </c>
      <c r="I715" s="1" t="s">
        <v>5</v>
      </c>
      <c r="J715" s="1" t="s">
        <v>5761</v>
      </c>
      <c r="K715" s="1">
        <f>COUNTIF($J$2:J715,"no")/$N$9</f>
        <v>3.9382999671808338E-3</v>
      </c>
      <c r="L715" s="1">
        <f>COUNTIF($J$2:J715,"yes")/$N$3</f>
        <v>0.71196754563894527</v>
      </c>
    </row>
    <row r="716" spans="1:12" x14ac:dyDescent="0.35">
      <c r="A716" s="6">
        <v>715</v>
      </c>
      <c r="B716" s="3" t="s">
        <v>2442</v>
      </c>
      <c r="C716" s="1" t="s">
        <v>0</v>
      </c>
      <c r="D716" s="1" t="s">
        <v>14</v>
      </c>
      <c r="E716" s="1" t="s">
        <v>94</v>
      </c>
      <c r="F716" s="1" t="s">
        <v>3</v>
      </c>
      <c r="G716" s="1" t="s">
        <v>4</v>
      </c>
      <c r="H716" s="4">
        <v>1561.6</v>
      </c>
      <c r="I716" s="1" t="s">
        <v>5</v>
      </c>
      <c r="J716" s="1" t="s">
        <v>5761</v>
      </c>
      <c r="K716" s="1">
        <f>COUNTIF($J$2:J716,"no")/$N$9</f>
        <v>3.9382999671808338E-3</v>
      </c>
      <c r="L716" s="1">
        <f>COUNTIF($J$2:J716,"yes")/$N$3</f>
        <v>0.71298174442190665</v>
      </c>
    </row>
    <row r="717" spans="1:12" x14ac:dyDescent="0.35">
      <c r="A717" s="6">
        <v>716</v>
      </c>
      <c r="B717" s="3" t="s">
        <v>2443</v>
      </c>
      <c r="C717" s="1" t="s">
        <v>0</v>
      </c>
      <c r="D717" s="1" t="s">
        <v>21</v>
      </c>
      <c r="E717" s="1" t="s">
        <v>65</v>
      </c>
      <c r="F717" s="1" t="s">
        <v>3</v>
      </c>
      <c r="G717" s="1" t="s">
        <v>4</v>
      </c>
      <c r="H717" s="4">
        <v>1561.2</v>
      </c>
      <c r="I717" s="1" t="s">
        <v>5</v>
      </c>
      <c r="J717" s="1" t="s">
        <v>5761</v>
      </c>
      <c r="K717" s="1">
        <f>COUNTIF($J$2:J717,"no")/$N$9</f>
        <v>3.9382999671808338E-3</v>
      </c>
      <c r="L717" s="1">
        <f>COUNTIF($J$2:J717,"yes")/$N$3</f>
        <v>0.71399594320486814</v>
      </c>
    </row>
    <row r="718" spans="1:12" x14ac:dyDescent="0.35">
      <c r="A718" s="6">
        <v>717</v>
      </c>
      <c r="B718" s="3" t="s">
        <v>2444</v>
      </c>
      <c r="C718" s="1" t="s">
        <v>0</v>
      </c>
      <c r="D718" s="1" t="s">
        <v>1</v>
      </c>
      <c r="E718" s="1" t="s">
        <v>95</v>
      </c>
      <c r="F718" s="1" t="s">
        <v>3</v>
      </c>
      <c r="G718" s="1" t="s">
        <v>4</v>
      </c>
      <c r="H718" s="4">
        <v>1561</v>
      </c>
      <c r="I718" s="1" t="s">
        <v>5</v>
      </c>
      <c r="J718" s="1" t="s">
        <v>5761</v>
      </c>
      <c r="K718" s="1">
        <f>COUNTIF($J$2:J718,"no")/$N$9</f>
        <v>3.9382999671808338E-3</v>
      </c>
      <c r="L718" s="1">
        <f>COUNTIF($J$2:J718,"yes")/$N$3</f>
        <v>0.71501014198782964</v>
      </c>
    </row>
    <row r="719" spans="1:12" x14ac:dyDescent="0.35">
      <c r="A719" s="6">
        <v>718</v>
      </c>
      <c r="B719" s="3" t="s">
        <v>2445</v>
      </c>
      <c r="C719" s="1" t="s">
        <v>0</v>
      </c>
      <c r="D719" s="1" t="s">
        <v>30</v>
      </c>
      <c r="E719" s="1" t="s">
        <v>88</v>
      </c>
      <c r="F719" s="1" t="s">
        <v>3</v>
      </c>
      <c r="G719" s="1" t="s">
        <v>4</v>
      </c>
      <c r="H719" s="4">
        <v>1560.6</v>
      </c>
      <c r="I719" s="1" t="s">
        <v>5</v>
      </c>
      <c r="J719" s="1" t="s">
        <v>5761</v>
      </c>
      <c r="K719" s="1">
        <f>COUNTIF($J$2:J719,"no")/$N$9</f>
        <v>3.9382999671808338E-3</v>
      </c>
      <c r="L719" s="1">
        <f>COUNTIF($J$2:J719,"yes")/$N$3</f>
        <v>0.71602434077079102</v>
      </c>
    </row>
    <row r="720" spans="1:12" x14ac:dyDescent="0.35">
      <c r="A720" s="6">
        <v>719</v>
      </c>
      <c r="B720" s="3" t="s">
        <v>2446</v>
      </c>
      <c r="C720" s="1" t="s">
        <v>0</v>
      </c>
      <c r="D720" s="1" t="s">
        <v>21</v>
      </c>
      <c r="E720" s="1" t="s">
        <v>57</v>
      </c>
      <c r="F720" s="1" t="s">
        <v>3</v>
      </c>
      <c r="G720" s="1" t="s">
        <v>4</v>
      </c>
      <c r="H720" s="4">
        <v>1560.3</v>
      </c>
      <c r="I720" s="1" t="s">
        <v>5</v>
      </c>
      <c r="J720" s="1" t="s">
        <v>5761</v>
      </c>
      <c r="K720" s="1">
        <f>COUNTIF($J$2:J720,"no")/$N$9</f>
        <v>3.9382999671808338E-3</v>
      </c>
      <c r="L720" s="1">
        <f>COUNTIF($J$2:J720,"yes")/$N$3</f>
        <v>0.71703853955375252</v>
      </c>
    </row>
    <row r="721" spans="1:12" x14ac:dyDescent="0.35">
      <c r="A721" s="6">
        <v>720</v>
      </c>
      <c r="B721" s="3" t="s">
        <v>2447</v>
      </c>
      <c r="C721" s="1" t="s">
        <v>0</v>
      </c>
      <c r="D721" s="1" t="s">
        <v>37</v>
      </c>
      <c r="E721" s="1" t="s">
        <v>29</v>
      </c>
      <c r="F721" s="1" t="s">
        <v>3</v>
      </c>
      <c r="G721" s="1" t="s">
        <v>4</v>
      </c>
      <c r="H721" s="4">
        <v>1560.2</v>
      </c>
      <c r="I721" s="1" t="s">
        <v>5</v>
      </c>
      <c r="J721" s="1" t="s">
        <v>5761</v>
      </c>
      <c r="K721" s="1">
        <f>COUNTIF($J$2:J721,"no")/$N$9</f>
        <v>3.9382999671808338E-3</v>
      </c>
      <c r="L721" s="1">
        <f>COUNTIF($J$2:J721,"yes")/$N$3</f>
        <v>0.71805273833671401</v>
      </c>
    </row>
    <row r="722" spans="1:12" x14ac:dyDescent="0.35">
      <c r="A722" s="6">
        <v>721</v>
      </c>
      <c r="B722" s="3" t="s">
        <v>2448</v>
      </c>
      <c r="C722" s="1" t="s">
        <v>0</v>
      </c>
      <c r="D722" s="1" t="s">
        <v>37</v>
      </c>
      <c r="E722" s="1" t="s">
        <v>71</v>
      </c>
      <c r="F722" s="1" t="s">
        <v>3</v>
      </c>
      <c r="G722" s="1" t="s">
        <v>4</v>
      </c>
      <c r="H722" s="4">
        <v>1557.7</v>
      </c>
      <c r="I722" s="1" t="s">
        <v>5</v>
      </c>
      <c r="J722" s="1" t="s">
        <v>5761</v>
      </c>
      <c r="K722" s="1">
        <f>COUNTIF($J$2:J722,"no")/$N$9</f>
        <v>3.9382999671808338E-3</v>
      </c>
      <c r="L722" s="1">
        <f>COUNTIF($J$2:J722,"yes")/$N$3</f>
        <v>0.71906693711967551</v>
      </c>
    </row>
    <row r="723" spans="1:12" x14ac:dyDescent="0.35">
      <c r="A723" s="6">
        <v>722</v>
      </c>
      <c r="B723" s="3" t="s">
        <v>2449</v>
      </c>
      <c r="C723" s="1" t="s">
        <v>0</v>
      </c>
      <c r="D723" s="1" t="s">
        <v>1</v>
      </c>
      <c r="E723" s="1" t="s">
        <v>96</v>
      </c>
      <c r="F723" s="1" t="s">
        <v>3</v>
      </c>
      <c r="G723" s="1" t="s">
        <v>4</v>
      </c>
      <c r="H723" s="4">
        <v>1557.6</v>
      </c>
      <c r="I723" s="1" t="s">
        <v>5</v>
      </c>
      <c r="J723" s="1" t="s">
        <v>5761</v>
      </c>
      <c r="K723" s="1">
        <f>COUNTIF($J$2:J723,"no")/$N$9</f>
        <v>3.9382999671808338E-3</v>
      </c>
      <c r="L723" s="1">
        <f>COUNTIF($J$2:J723,"yes")/$N$3</f>
        <v>0.72008113590263689</v>
      </c>
    </row>
    <row r="724" spans="1:12" x14ac:dyDescent="0.35">
      <c r="A724" s="6">
        <v>723</v>
      </c>
      <c r="B724" s="3" t="s">
        <v>2450</v>
      </c>
      <c r="C724" s="1" t="s">
        <v>0</v>
      </c>
      <c r="D724" s="1" t="s">
        <v>37</v>
      </c>
      <c r="E724" s="1" t="s">
        <v>58</v>
      </c>
      <c r="F724" s="1" t="s">
        <v>3</v>
      </c>
      <c r="G724" s="1" t="s">
        <v>4</v>
      </c>
      <c r="H724" s="4">
        <v>1556.2</v>
      </c>
      <c r="I724" s="1" t="s">
        <v>5</v>
      </c>
      <c r="J724" s="1" t="s">
        <v>5761</v>
      </c>
      <c r="K724" s="1">
        <f>COUNTIF($J$2:J724,"no")/$N$9</f>
        <v>3.9382999671808338E-3</v>
      </c>
      <c r="L724" s="1">
        <f>COUNTIF($J$2:J724,"yes")/$N$3</f>
        <v>0.72109533468559839</v>
      </c>
    </row>
    <row r="725" spans="1:12" x14ac:dyDescent="0.35">
      <c r="A725" s="6">
        <v>724</v>
      </c>
      <c r="B725" s="3" t="s">
        <v>2451</v>
      </c>
      <c r="C725" s="1" t="s">
        <v>0</v>
      </c>
      <c r="D725" s="1" t="s">
        <v>37</v>
      </c>
      <c r="E725" s="1" t="s">
        <v>58</v>
      </c>
      <c r="F725" s="1" t="s">
        <v>3</v>
      </c>
      <c r="G725" s="1" t="s">
        <v>4</v>
      </c>
      <c r="H725" s="4">
        <v>1555.6</v>
      </c>
      <c r="I725" s="1" t="s">
        <v>5</v>
      </c>
      <c r="J725" s="1" t="s">
        <v>5761</v>
      </c>
      <c r="K725" s="1">
        <f>COUNTIF($J$2:J725,"no")/$N$9</f>
        <v>3.9382999671808338E-3</v>
      </c>
      <c r="L725" s="1">
        <f>COUNTIF($J$2:J725,"yes")/$N$3</f>
        <v>0.72210953346855988</v>
      </c>
    </row>
    <row r="726" spans="1:12" x14ac:dyDescent="0.35">
      <c r="A726" s="6">
        <v>725</v>
      </c>
      <c r="B726" s="3" t="s">
        <v>2452</v>
      </c>
      <c r="C726" s="1" t="s">
        <v>0</v>
      </c>
      <c r="D726" s="1" t="s">
        <v>1</v>
      </c>
      <c r="E726" s="1" t="s">
        <v>91</v>
      </c>
      <c r="F726" s="1" t="s">
        <v>3</v>
      </c>
      <c r="G726" s="1" t="s">
        <v>4</v>
      </c>
      <c r="H726" s="4">
        <v>1554.6</v>
      </c>
      <c r="I726" s="1" t="s">
        <v>5</v>
      </c>
      <c r="J726" s="1" t="s">
        <v>5761</v>
      </c>
      <c r="K726" s="1">
        <f>COUNTIF($J$2:J726,"no")/$N$9</f>
        <v>3.9382999671808338E-3</v>
      </c>
      <c r="L726" s="1">
        <f>COUNTIF($J$2:J726,"yes")/$N$3</f>
        <v>0.72312373225152127</v>
      </c>
    </row>
    <row r="727" spans="1:12" x14ac:dyDescent="0.35">
      <c r="A727" s="6">
        <v>726</v>
      </c>
      <c r="B727" s="3" t="s">
        <v>2453</v>
      </c>
      <c r="C727" s="1" t="s">
        <v>0</v>
      </c>
      <c r="D727" s="1" t="s">
        <v>30</v>
      </c>
      <c r="E727" s="1" t="s">
        <v>62</v>
      </c>
      <c r="F727" s="1" t="s">
        <v>3</v>
      </c>
      <c r="G727" s="1" t="s">
        <v>4</v>
      </c>
      <c r="H727" s="4">
        <v>1553.6</v>
      </c>
      <c r="I727" s="1" t="s">
        <v>5</v>
      </c>
      <c r="J727" s="1" t="s">
        <v>5761</v>
      </c>
      <c r="K727" s="1">
        <f>COUNTIF($J$2:J727,"no")/$N$9</f>
        <v>3.9382999671808338E-3</v>
      </c>
      <c r="L727" s="1">
        <f>COUNTIF($J$2:J727,"yes")/$N$3</f>
        <v>0.72413793103448276</v>
      </c>
    </row>
    <row r="728" spans="1:12" x14ac:dyDescent="0.35">
      <c r="A728" s="6">
        <v>727</v>
      </c>
      <c r="B728" s="3" t="s">
        <v>2454</v>
      </c>
      <c r="C728" s="1" t="s">
        <v>0</v>
      </c>
      <c r="D728" s="1" t="s">
        <v>7</v>
      </c>
      <c r="E728" s="1" t="s">
        <v>34</v>
      </c>
      <c r="F728" s="1" t="s">
        <v>3</v>
      </c>
      <c r="G728" s="1" t="s">
        <v>4</v>
      </c>
      <c r="H728" s="4">
        <v>1552.6</v>
      </c>
      <c r="I728" s="1" t="s">
        <v>5</v>
      </c>
      <c r="J728" s="1" t="s">
        <v>5761</v>
      </c>
      <c r="K728" s="1">
        <f>COUNTIF($J$2:J728,"no")/$N$9</f>
        <v>3.9382999671808338E-3</v>
      </c>
      <c r="L728" s="1">
        <f>COUNTIF($J$2:J728,"yes")/$N$3</f>
        <v>0.72515212981744426</v>
      </c>
    </row>
    <row r="729" spans="1:12" x14ac:dyDescent="0.35">
      <c r="A729" s="6">
        <v>728</v>
      </c>
      <c r="B729" s="3" t="s">
        <v>2455</v>
      </c>
      <c r="C729" s="1" t="s">
        <v>0</v>
      </c>
      <c r="D729" s="1" t="s">
        <v>1</v>
      </c>
      <c r="E729" s="1" t="s">
        <v>97</v>
      </c>
      <c r="F729" s="1" t="s">
        <v>3</v>
      </c>
      <c r="G729" s="1" t="s">
        <v>4</v>
      </c>
      <c r="H729" s="4">
        <v>1552.3</v>
      </c>
      <c r="I729" s="1" t="s">
        <v>5</v>
      </c>
      <c r="J729" s="1" t="s">
        <v>5761</v>
      </c>
      <c r="K729" s="1">
        <f>COUNTIF($J$2:J729,"no")/$N$9</f>
        <v>3.9382999671808338E-3</v>
      </c>
      <c r="L729" s="1">
        <f>COUNTIF($J$2:J729,"yes")/$N$3</f>
        <v>0.72616632860040564</v>
      </c>
    </row>
    <row r="730" spans="1:12" x14ac:dyDescent="0.35">
      <c r="A730" s="6">
        <v>729</v>
      </c>
      <c r="B730" s="3" t="s">
        <v>2456</v>
      </c>
      <c r="C730" s="1" t="s">
        <v>0</v>
      </c>
      <c r="D730" s="1" t="s">
        <v>1</v>
      </c>
      <c r="E730" s="1" t="s">
        <v>64</v>
      </c>
      <c r="F730" s="1" t="s">
        <v>3</v>
      </c>
      <c r="G730" s="1" t="s">
        <v>4</v>
      </c>
      <c r="H730" s="4">
        <v>1552</v>
      </c>
      <c r="I730" s="1" t="s">
        <v>5</v>
      </c>
      <c r="J730" s="1" t="s">
        <v>5761</v>
      </c>
      <c r="K730" s="1">
        <f>COUNTIF($J$2:J730,"no")/$N$9</f>
        <v>3.9382999671808338E-3</v>
      </c>
      <c r="L730" s="1">
        <f>COUNTIF($J$2:J730,"yes")/$N$3</f>
        <v>0.72718052738336714</v>
      </c>
    </row>
    <row r="731" spans="1:12" x14ac:dyDescent="0.35">
      <c r="A731" s="6">
        <v>730</v>
      </c>
      <c r="B731" s="3" t="s">
        <v>2457</v>
      </c>
      <c r="C731" s="1" t="s">
        <v>0</v>
      </c>
      <c r="D731" s="1" t="s">
        <v>1</v>
      </c>
      <c r="E731" s="1" t="s">
        <v>73</v>
      </c>
      <c r="F731" s="1" t="s">
        <v>3</v>
      </c>
      <c r="G731" s="1" t="s">
        <v>4</v>
      </c>
      <c r="H731" s="4">
        <v>1550.3</v>
      </c>
      <c r="I731" s="1" t="s">
        <v>5</v>
      </c>
      <c r="J731" s="1" t="s">
        <v>5761</v>
      </c>
      <c r="K731" s="1">
        <f>COUNTIF($J$2:J731,"no")/$N$9</f>
        <v>3.9382999671808338E-3</v>
      </c>
      <c r="L731" s="1">
        <f>COUNTIF($J$2:J731,"yes")/$N$3</f>
        <v>0.72819472616632863</v>
      </c>
    </row>
    <row r="732" spans="1:12" x14ac:dyDescent="0.35">
      <c r="A732" s="6">
        <v>731</v>
      </c>
      <c r="B732" s="3" t="s">
        <v>2458</v>
      </c>
      <c r="C732" s="1" t="s">
        <v>0</v>
      </c>
      <c r="D732" s="1" t="s">
        <v>1</v>
      </c>
      <c r="E732" s="1" t="s">
        <v>64</v>
      </c>
      <c r="F732" s="1" t="s">
        <v>3</v>
      </c>
      <c r="G732" s="1" t="s">
        <v>4</v>
      </c>
      <c r="H732" s="4">
        <v>1550.2</v>
      </c>
      <c r="I732" s="1" t="s">
        <v>5</v>
      </c>
      <c r="J732" s="1" t="s">
        <v>5761</v>
      </c>
      <c r="K732" s="1">
        <f>COUNTIF($J$2:J732,"no")/$N$9</f>
        <v>3.9382999671808338E-3</v>
      </c>
      <c r="L732" s="1">
        <f>COUNTIF($J$2:J732,"yes")/$N$3</f>
        <v>0.72920892494929002</v>
      </c>
    </row>
    <row r="733" spans="1:12" x14ac:dyDescent="0.35">
      <c r="A733" s="6">
        <v>732</v>
      </c>
      <c r="B733" s="3" t="s">
        <v>2459</v>
      </c>
      <c r="C733" s="1" t="s">
        <v>0</v>
      </c>
      <c r="D733" s="1" t="s">
        <v>30</v>
      </c>
      <c r="E733" s="1" t="s">
        <v>98</v>
      </c>
      <c r="F733" s="1" t="s">
        <v>3</v>
      </c>
      <c r="G733" s="1" t="s">
        <v>4</v>
      </c>
      <c r="H733" s="4">
        <v>1546</v>
      </c>
      <c r="I733" s="1" t="s">
        <v>5</v>
      </c>
      <c r="J733" s="1" t="s">
        <v>5761</v>
      </c>
      <c r="K733" s="1">
        <f>COUNTIF($J$2:J733,"no")/$N$9</f>
        <v>3.9382999671808338E-3</v>
      </c>
      <c r="L733" s="1">
        <f>COUNTIF($J$2:J733,"yes")/$N$3</f>
        <v>0.73022312373225151</v>
      </c>
    </row>
    <row r="734" spans="1:12" x14ac:dyDescent="0.35">
      <c r="A734" s="6">
        <v>733</v>
      </c>
      <c r="B734" s="3" t="s">
        <v>2460</v>
      </c>
      <c r="C734" s="1" t="s">
        <v>0</v>
      </c>
      <c r="D734" s="1" t="s">
        <v>37</v>
      </c>
      <c r="E734" s="1" t="s">
        <v>57</v>
      </c>
      <c r="F734" s="1" t="s">
        <v>3</v>
      </c>
      <c r="G734" s="1" t="s">
        <v>4</v>
      </c>
      <c r="H734" s="4">
        <v>1545.2</v>
      </c>
      <c r="I734" s="1" t="s">
        <v>5</v>
      </c>
      <c r="J734" s="1" t="s">
        <v>5761</v>
      </c>
      <c r="K734" s="1">
        <f>COUNTIF($J$2:J734,"no")/$N$9</f>
        <v>3.9382999671808338E-3</v>
      </c>
      <c r="L734" s="1">
        <f>COUNTIF($J$2:J734,"yes")/$N$3</f>
        <v>0.73123732251521301</v>
      </c>
    </row>
    <row r="735" spans="1:12" x14ac:dyDescent="0.35">
      <c r="A735" s="6">
        <v>734</v>
      </c>
      <c r="B735" s="3" t="s">
        <v>2461</v>
      </c>
      <c r="C735" s="1" t="s">
        <v>0</v>
      </c>
      <c r="D735" s="1" t="s">
        <v>47</v>
      </c>
      <c r="E735" s="1" t="s">
        <v>64</v>
      </c>
      <c r="F735" s="1" t="s">
        <v>3</v>
      </c>
      <c r="G735" s="1" t="s">
        <v>4</v>
      </c>
      <c r="H735" s="4">
        <v>1544</v>
      </c>
      <c r="I735" s="1" t="s">
        <v>5</v>
      </c>
      <c r="J735" s="1" t="s">
        <v>5761</v>
      </c>
      <c r="K735" s="1">
        <f>COUNTIF($J$2:J735,"no")/$N$9</f>
        <v>3.9382999671808338E-3</v>
      </c>
      <c r="L735" s="1">
        <f>COUNTIF($J$2:J735,"yes")/$N$3</f>
        <v>0.73225152129817439</v>
      </c>
    </row>
    <row r="736" spans="1:12" x14ac:dyDescent="0.35">
      <c r="A736" s="6">
        <v>735</v>
      </c>
      <c r="B736" s="3" t="s">
        <v>2462</v>
      </c>
      <c r="C736" s="1" t="s">
        <v>0</v>
      </c>
      <c r="D736" s="1" t="s">
        <v>39</v>
      </c>
      <c r="E736" s="1" t="s">
        <v>99</v>
      </c>
      <c r="F736" s="1" t="s">
        <v>3</v>
      </c>
      <c r="G736" s="1" t="s">
        <v>4</v>
      </c>
      <c r="H736" s="4">
        <v>1542</v>
      </c>
      <c r="I736" s="1" t="s">
        <v>5</v>
      </c>
      <c r="J736" s="1" t="s">
        <v>5761</v>
      </c>
      <c r="K736" s="1">
        <f>COUNTIF($J$2:J736,"no")/$N$9</f>
        <v>3.9382999671808338E-3</v>
      </c>
      <c r="L736" s="1">
        <f>COUNTIF($J$2:J736,"yes")/$N$3</f>
        <v>0.73326572008113589</v>
      </c>
    </row>
    <row r="737" spans="1:12" x14ac:dyDescent="0.35">
      <c r="A737" s="6">
        <v>736</v>
      </c>
      <c r="B737" s="3" t="s">
        <v>2463</v>
      </c>
      <c r="C737" s="1" t="s">
        <v>0</v>
      </c>
      <c r="D737" s="1" t="s">
        <v>24</v>
      </c>
      <c r="E737" s="1" t="s">
        <v>73</v>
      </c>
      <c r="F737" s="1" t="s">
        <v>3</v>
      </c>
      <c r="G737" s="1" t="s">
        <v>4</v>
      </c>
      <c r="H737" s="4">
        <v>1540.5</v>
      </c>
      <c r="I737" s="1" t="s">
        <v>5</v>
      </c>
      <c r="J737" s="1" t="s">
        <v>5761</v>
      </c>
      <c r="K737" s="1">
        <f>COUNTIF($J$2:J737,"no")/$N$9</f>
        <v>3.9382999671808338E-3</v>
      </c>
      <c r="L737" s="1">
        <f>COUNTIF($J$2:J737,"yes")/$N$3</f>
        <v>0.73427991886409738</v>
      </c>
    </row>
    <row r="738" spans="1:12" x14ac:dyDescent="0.35">
      <c r="A738" s="6">
        <v>737</v>
      </c>
      <c r="B738" s="3" t="s">
        <v>2464</v>
      </c>
      <c r="C738" s="1" t="s">
        <v>0</v>
      </c>
      <c r="D738" s="1" t="s">
        <v>3</v>
      </c>
      <c r="E738" s="1" t="s">
        <v>84</v>
      </c>
      <c r="F738" s="1" t="s">
        <v>3</v>
      </c>
      <c r="G738" s="1" t="s">
        <v>4</v>
      </c>
      <c r="H738" s="4">
        <v>1540.5</v>
      </c>
      <c r="I738" s="1" t="s">
        <v>5</v>
      </c>
      <c r="J738" s="1" t="s">
        <v>5761</v>
      </c>
      <c r="K738" s="1">
        <f>COUNTIF($J$2:J738,"no")/$N$9</f>
        <v>3.9382999671808338E-3</v>
      </c>
      <c r="L738" s="1">
        <f>COUNTIF($J$2:J738,"yes")/$N$3</f>
        <v>0.73529411764705888</v>
      </c>
    </row>
    <row r="739" spans="1:12" x14ac:dyDescent="0.35">
      <c r="A739" s="6">
        <v>738</v>
      </c>
      <c r="B739" s="3" t="s">
        <v>2465</v>
      </c>
      <c r="C739" s="1" t="s">
        <v>0</v>
      </c>
      <c r="D739" s="1" t="s">
        <v>1</v>
      </c>
      <c r="E739" s="1" t="s">
        <v>84</v>
      </c>
      <c r="F739" s="1" t="s">
        <v>3</v>
      </c>
      <c r="G739" s="1" t="s">
        <v>4</v>
      </c>
      <c r="H739" s="4">
        <v>1539</v>
      </c>
      <c r="I739" s="1" t="s">
        <v>5</v>
      </c>
      <c r="J739" s="1" t="s">
        <v>5761</v>
      </c>
      <c r="K739" s="1">
        <f>COUNTIF($J$2:J739,"no")/$N$9</f>
        <v>3.9382999671808338E-3</v>
      </c>
      <c r="L739" s="1">
        <f>COUNTIF($J$2:J739,"yes")/$N$3</f>
        <v>0.73630831643002026</v>
      </c>
    </row>
    <row r="740" spans="1:12" x14ac:dyDescent="0.35">
      <c r="A740" s="6">
        <v>739</v>
      </c>
      <c r="B740" s="3" t="s">
        <v>2466</v>
      </c>
      <c r="C740" s="1" t="s">
        <v>0</v>
      </c>
      <c r="D740" s="1" t="s">
        <v>52</v>
      </c>
      <c r="E740" s="1" t="s">
        <v>31</v>
      </c>
      <c r="F740" s="1" t="s">
        <v>3</v>
      </c>
      <c r="G740" s="1" t="s">
        <v>4</v>
      </c>
      <c r="H740" s="4">
        <v>1536.9</v>
      </c>
      <c r="I740" s="1" t="s">
        <v>5</v>
      </c>
      <c r="J740" s="1" t="s">
        <v>5761</v>
      </c>
      <c r="K740" s="1">
        <f>COUNTIF($J$2:J740,"no")/$N$9</f>
        <v>3.9382999671808338E-3</v>
      </c>
      <c r="L740" s="1">
        <f>COUNTIF($J$2:J740,"yes")/$N$3</f>
        <v>0.73732251521298176</v>
      </c>
    </row>
    <row r="741" spans="1:12" x14ac:dyDescent="0.35">
      <c r="A741" s="6">
        <v>740</v>
      </c>
      <c r="B741" s="3" t="s">
        <v>2467</v>
      </c>
      <c r="C741" s="1" t="s">
        <v>0</v>
      </c>
      <c r="D741" s="1" t="s">
        <v>38</v>
      </c>
      <c r="E741" s="1" t="s">
        <v>80</v>
      </c>
      <c r="F741" s="1" t="s">
        <v>3</v>
      </c>
      <c r="G741" s="1" t="s">
        <v>4</v>
      </c>
      <c r="H741" s="4">
        <v>1535.7</v>
      </c>
      <c r="I741" s="1" t="s">
        <v>5</v>
      </c>
      <c r="J741" s="1" t="s">
        <v>5761</v>
      </c>
      <c r="K741" s="1">
        <f>COUNTIF($J$2:J741,"no")/$N$9</f>
        <v>3.9382999671808338E-3</v>
      </c>
      <c r="L741" s="1">
        <f>COUNTIF($J$2:J741,"yes")/$N$3</f>
        <v>0.73833671399594325</v>
      </c>
    </row>
    <row r="742" spans="1:12" x14ac:dyDescent="0.35">
      <c r="A742" s="6">
        <v>741</v>
      </c>
      <c r="B742" s="3" t="s">
        <v>2468</v>
      </c>
      <c r="C742" s="1" t="s">
        <v>0</v>
      </c>
      <c r="D742" s="1" t="s">
        <v>37</v>
      </c>
      <c r="E742" s="1" t="s">
        <v>100</v>
      </c>
      <c r="F742" s="1" t="s">
        <v>3</v>
      </c>
      <c r="G742" s="1" t="s">
        <v>4</v>
      </c>
      <c r="H742" s="4">
        <v>1535.7</v>
      </c>
      <c r="I742" s="1" t="s">
        <v>5</v>
      </c>
      <c r="J742" s="1" t="s">
        <v>5761</v>
      </c>
      <c r="K742" s="1">
        <f>COUNTIF($J$2:J742,"no")/$N$9</f>
        <v>3.9382999671808338E-3</v>
      </c>
      <c r="L742" s="1">
        <f>COUNTIF($J$2:J742,"yes")/$N$3</f>
        <v>0.73935091277890463</v>
      </c>
    </row>
    <row r="743" spans="1:12" x14ac:dyDescent="0.35">
      <c r="A743" s="6">
        <v>742</v>
      </c>
      <c r="B743" s="3" t="s">
        <v>2469</v>
      </c>
      <c r="C743" s="1" t="s">
        <v>0</v>
      </c>
      <c r="D743" s="1" t="s">
        <v>3</v>
      </c>
      <c r="E743" s="1" t="s">
        <v>84</v>
      </c>
      <c r="F743" s="1" t="s">
        <v>3</v>
      </c>
      <c r="G743" s="1" t="s">
        <v>4</v>
      </c>
      <c r="H743" s="4">
        <v>1535.3</v>
      </c>
      <c r="I743" s="1" t="s">
        <v>5</v>
      </c>
      <c r="J743" s="1" t="s">
        <v>5761</v>
      </c>
      <c r="K743" s="1">
        <f>COUNTIF($J$2:J743,"no")/$N$9</f>
        <v>3.9382999671808338E-3</v>
      </c>
      <c r="L743" s="1">
        <f>COUNTIF($J$2:J743,"yes")/$N$3</f>
        <v>0.74036511156186613</v>
      </c>
    </row>
    <row r="744" spans="1:12" x14ac:dyDescent="0.35">
      <c r="A744" s="6">
        <v>743</v>
      </c>
      <c r="B744" s="3" t="s">
        <v>2470</v>
      </c>
      <c r="C744" s="1" t="s">
        <v>0</v>
      </c>
      <c r="D744" s="1" t="s">
        <v>30</v>
      </c>
      <c r="E744" s="1" t="s">
        <v>11</v>
      </c>
      <c r="F744" s="1" t="s">
        <v>3</v>
      </c>
      <c r="G744" s="1" t="s">
        <v>4</v>
      </c>
      <c r="H744" s="4">
        <v>1534.1</v>
      </c>
      <c r="I744" s="1" t="s">
        <v>5</v>
      </c>
      <c r="J744" s="1" t="s">
        <v>5761</v>
      </c>
      <c r="K744" s="1">
        <f>COUNTIF($J$2:J744,"no")/$N$9</f>
        <v>3.9382999671808338E-3</v>
      </c>
      <c r="L744" s="1">
        <f>COUNTIF($J$2:J744,"yes")/$N$3</f>
        <v>0.74137931034482762</v>
      </c>
    </row>
    <row r="745" spans="1:12" x14ac:dyDescent="0.35">
      <c r="A745" s="6">
        <v>744</v>
      </c>
      <c r="B745" s="3" t="s">
        <v>2471</v>
      </c>
      <c r="C745" s="1" t="s">
        <v>0</v>
      </c>
      <c r="D745" s="1" t="s">
        <v>30</v>
      </c>
      <c r="E745" s="1" t="s">
        <v>64</v>
      </c>
      <c r="F745" s="1" t="s">
        <v>3</v>
      </c>
      <c r="G745" s="1" t="s">
        <v>4</v>
      </c>
      <c r="H745" s="4">
        <v>1533</v>
      </c>
      <c r="I745" s="1" t="s">
        <v>5</v>
      </c>
      <c r="J745" s="1" t="s">
        <v>5761</v>
      </c>
      <c r="K745" s="1">
        <f>COUNTIF($J$2:J745,"no")/$N$9</f>
        <v>3.9382999671808338E-3</v>
      </c>
      <c r="L745" s="1">
        <f>COUNTIF($J$2:J745,"yes")/$N$3</f>
        <v>0.74239350912778901</v>
      </c>
    </row>
    <row r="746" spans="1:12" x14ac:dyDescent="0.35">
      <c r="A746" s="6">
        <v>745</v>
      </c>
      <c r="B746" s="3" t="s">
        <v>2472</v>
      </c>
      <c r="C746" s="1" t="s">
        <v>0</v>
      </c>
      <c r="D746" s="1" t="s">
        <v>14</v>
      </c>
      <c r="E746" s="1" t="s">
        <v>46</v>
      </c>
      <c r="F746" s="1" t="s">
        <v>3</v>
      </c>
      <c r="G746" s="1" t="s">
        <v>4</v>
      </c>
      <c r="H746" s="4">
        <v>1529.1</v>
      </c>
      <c r="I746" s="1" t="s">
        <v>5</v>
      </c>
      <c r="J746" s="1" t="s">
        <v>5761</v>
      </c>
      <c r="K746" s="1">
        <f>COUNTIF($J$2:J746,"no")/$N$9</f>
        <v>3.9382999671808338E-3</v>
      </c>
      <c r="L746" s="1">
        <f>COUNTIF($J$2:J746,"yes")/$N$3</f>
        <v>0.7434077079107505</v>
      </c>
    </row>
    <row r="747" spans="1:12" x14ac:dyDescent="0.35">
      <c r="A747" s="6">
        <v>746</v>
      </c>
      <c r="B747" s="3" t="s">
        <v>2473</v>
      </c>
      <c r="C747" s="1" t="s">
        <v>0</v>
      </c>
      <c r="D747" s="1" t="s">
        <v>1</v>
      </c>
      <c r="E747" s="1" t="s">
        <v>65</v>
      </c>
      <c r="F747" s="1" t="s">
        <v>3</v>
      </c>
      <c r="G747" s="1" t="s">
        <v>4</v>
      </c>
      <c r="H747" s="4">
        <v>1527.3</v>
      </c>
      <c r="I747" s="1" t="s">
        <v>5</v>
      </c>
      <c r="J747" s="1" t="s">
        <v>5761</v>
      </c>
      <c r="K747" s="1">
        <f>COUNTIF($J$2:J747,"no")/$N$9</f>
        <v>3.9382999671808338E-3</v>
      </c>
      <c r="L747" s="1">
        <f>COUNTIF($J$2:J747,"yes")/$N$3</f>
        <v>0.744421906693712</v>
      </c>
    </row>
    <row r="748" spans="1:12" x14ac:dyDescent="0.35">
      <c r="A748" s="6">
        <v>747</v>
      </c>
      <c r="B748" s="3" t="s">
        <v>2474</v>
      </c>
      <c r="C748" s="1" t="s">
        <v>0</v>
      </c>
      <c r="D748" s="1" t="s">
        <v>18</v>
      </c>
      <c r="E748" s="1" t="s">
        <v>53</v>
      </c>
      <c r="F748" s="1" t="s">
        <v>3</v>
      </c>
      <c r="G748" s="1" t="s">
        <v>4</v>
      </c>
      <c r="H748" s="4">
        <v>1527.3</v>
      </c>
      <c r="I748" s="1" t="s">
        <v>5</v>
      </c>
      <c r="J748" s="1" t="s">
        <v>5761</v>
      </c>
      <c r="K748" s="1">
        <f>COUNTIF($J$2:J748,"no")/$N$9</f>
        <v>3.9382999671808338E-3</v>
      </c>
      <c r="L748" s="1">
        <f>COUNTIF($J$2:J748,"yes")/$N$3</f>
        <v>0.74543610547667338</v>
      </c>
    </row>
    <row r="749" spans="1:12" x14ac:dyDescent="0.35">
      <c r="A749" s="6">
        <v>748</v>
      </c>
      <c r="B749" s="3" t="s">
        <v>2475</v>
      </c>
      <c r="C749" s="1" t="s">
        <v>0</v>
      </c>
      <c r="D749" s="1" t="s">
        <v>1</v>
      </c>
      <c r="E749" s="1" t="s">
        <v>62</v>
      </c>
      <c r="F749" s="1" t="s">
        <v>3</v>
      </c>
      <c r="G749" s="1" t="s">
        <v>4</v>
      </c>
      <c r="H749" s="4">
        <v>1524</v>
      </c>
      <c r="I749" s="1" t="s">
        <v>5</v>
      </c>
      <c r="J749" s="1" t="s">
        <v>5761</v>
      </c>
      <c r="K749" s="1">
        <f>COUNTIF($J$2:J749,"no")/$N$9</f>
        <v>3.9382999671808338E-3</v>
      </c>
      <c r="L749" s="1">
        <f>COUNTIF($J$2:J749,"yes")/$N$3</f>
        <v>0.74645030425963488</v>
      </c>
    </row>
    <row r="750" spans="1:12" x14ac:dyDescent="0.35">
      <c r="A750" s="6">
        <v>749</v>
      </c>
      <c r="B750" s="3" t="s">
        <v>2476</v>
      </c>
      <c r="C750" s="1" t="s">
        <v>0</v>
      </c>
      <c r="D750" s="1" t="s">
        <v>22</v>
      </c>
      <c r="E750" s="1" t="s">
        <v>101</v>
      </c>
      <c r="F750" s="1" t="s">
        <v>3</v>
      </c>
      <c r="G750" s="1" t="s">
        <v>4</v>
      </c>
      <c r="H750" s="4">
        <v>1519.6</v>
      </c>
      <c r="I750" s="1" t="s">
        <v>5</v>
      </c>
      <c r="J750" s="1" t="s">
        <v>5761</v>
      </c>
      <c r="K750" s="1">
        <f>COUNTIF($J$2:J750,"no")/$N$9</f>
        <v>3.9382999671808338E-3</v>
      </c>
      <c r="L750" s="1">
        <f>COUNTIF($J$2:J750,"yes")/$N$3</f>
        <v>0.74746450304259637</v>
      </c>
    </row>
    <row r="751" spans="1:12" x14ac:dyDescent="0.35">
      <c r="A751" s="6">
        <v>750</v>
      </c>
      <c r="B751" s="3" t="s">
        <v>2477</v>
      </c>
      <c r="C751" s="1" t="s">
        <v>0</v>
      </c>
      <c r="D751" s="1" t="s">
        <v>1</v>
      </c>
      <c r="E751" s="1" t="s">
        <v>44</v>
      </c>
      <c r="F751" s="1" t="s">
        <v>3</v>
      </c>
      <c r="G751" s="1" t="s">
        <v>4</v>
      </c>
      <c r="H751" s="4">
        <v>1515.4</v>
      </c>
      <c r="I751" s="1" t="s">
        <v>5</v>
      </c>
      <c r="J751" s="1" t="s">
        <v>5761</v>
      </c>
      <c r="K751" s="1">
        <f>COUNTIF($J$2:J751,"no")/$N$9</f>
        <v>3.9382999671808338E-3</v>
      </c>
      <c r="L751" s="1">
        <f>COUNTIF($J$2:J751,"yes")/$N$3</f>
        <v>0.74847870182555776</v>
      </c>
    </row>
    <row r="752" spans="1:12" x14ac:dyDescent="0.35">
      <c r="A752" s="6">
        <v>751</v>
      </c>
      <c r="B752" s="3" t="s">
        <v>2478</v>
      </c>
      <c r="C752" s="1" t="s">
        <v>0</v>
      </c>
      <c r="D752" s="1" t="s">
        <v>30</v>
      </c>
      <c r="E752" s="1" t="s">
        <v>73</v>
      </c>
      <c r="F752" s="1" t="s">
        <v>3</v>
      </c>
      <c r="G752" s="1" t="s">
        <v>4</v>
      </c>
      <c r="H752" s="4">
        <v>1515</v>
      </c>
      <c r="I752" s="1" t="s">
        <v>5</v>
      </c>
      <c r="J752" s="1" t="s">
        <v>5761</v>
      </c>
      <c r="K752" s="1">
        <f>COUNTIF($J$2:J752,"no")/$N$9</f>
        <v>3.9382999671808338E-3</v>
      </c>
      <c r="L752" s="1">
        <f>COUNTIF($J$2:J752,"yes")/$N$3</f>
        <v>0.74949290060851925</v>
      </c>
    </row>
    <row r="753" spans="1:12" x14ac:dyDescent="0.35">
      <c r="A753" s="6">
        <v>752</v>
      </c>
      <c r="B753" s="3" t="s">
        <v>2479</v>
      </c>
      <c r="C753" s="1" t="s">
        <v>0</v>
      </c>
      <c r="D753" s="1" t="s">
        <v>3</v>
      </c>
      <c r="E753" s="1" t="s">
        <v>102</v>
      </c>
      <c r="F753" s="1" t="s">
        <v>3</v>
      </c>
      <c r="G753" s="1" t="s">
        <v>4</v>
      </c>
      <c r="H753" s="4">
        <v>1513.7</v>
      </c>
      <c r="I753" s="1" t="s">
        <v>5</v>
      </c>
      <c r="J753" s="1" t="s">
        <v>5761</v>
      </c>
      <c r="K753" s="1">
        <f>COUNTIF($J$2:J753,"no")/$N$9</f>
        <v>3.9382999671808338E-3</v>
      </c>
      <c r="L753" s="1">
        <f>COUNTIF($J$2:J753,"yes")/$N$3</f>
        <v>0.75050709939148075</v>
      </c>
    </row>
    <row r="754" spans="1:12" x14ac:dyDescent="0.35">
      <c r="A754" s="6">
        <v>753</v>
      </c>
      <c r="B754" s="3" t="s">
        <v>2480</v>
      </c>
      <c r="C754" s="1" t="s">
        <v>0</v>
      </c>
      <c r="D754" s="1" t="s">
        <v>30</v>
      </c>
      <c r="E754" s="1" t="s">
        <v>85</v>
      </c>
      <c r="F754" s="1" t="s">
        <v>3</v>
      </c>
      <c r="G754" s="1" t="s">
        <v>4</v>
      </c>
      <c r="H754" s="4">
        <v>1513.7</v>
      </c>
      <c r="I754" s="1" t="s">
        <v>5</v>
      </c>
      <c r="J754" s="1" t="s">
        <v>5761</v>
      </c>
      <c r="K754" s="1">
        <f>COUNTIF($J$2:J754,"no")/$N$9</f>
        <v>3.9382999671808338E-3</v>
      </c>
      <c r="L754" s="1">
        <f>COUNTIF($J$2:J754,"yes")/$N$3</f>
        <v>0.75152129817444224</v>
      </c>
    </row>
    <row r="755" spans="1:12" x14ac:dyDescent="0.35">
      <c r="A755" s="6">
        <v>754</v>
      </c>
      <c r="B755" s="3" t="s">
        <v>2481</v>
      </c>
      <c r="C755" s="1" t="s">
        <v>0</v>
      </c>
      <c r="D755" s="1" t="s">
        <v>30</v>
      </c>
      <c r="E755" s="1" t="s">
        <v>88</v>
      </c>
      <c r="F755" s="1" t="s">
        <v>3</v>
      </c>
      <c r="G755" s="1" t="s">
        <v>4</v>
      </c>
      <c r="H755" s="4">
        <v>1513.2</v>
      </c>
      <c r="I755" s="1" t="s">
        <v>5</v>
      </c>
      <c r="J755" s="1" t="s">
        <v>5761</v>
      </c>
      <c r="K755" s="1">
        <f>COUNTIF($J$2:J755,"no")/$N$9</f>
        <v>3.9382999671808338E-3</v>
      </c>
      <c r="L755" s="1">
        <f>COUNTIF($J$2:J755,"yes")/$N$3</f>
        <v>0.75253549695740363</v>
      </c>
    </row>
    <row r="756" spans="1:12" x14ac:dyDescent="0.35">
      <c r="A756" s="6">
        <v>755</v>
      </c>
      <c r="B756" s="3" t="s">
        <v>2482</v>
      </c>
      <c r="C756" s="1" t="s">
        <v>0</v>
      </c>
      <c r="D756" s="1" t="s">
        <v>1</v>
      </c>
      <c r="E756" s="1" t="s">
        <v>84</v>
      </c>
      <c r="F756" s="1" t="s">
        <v>3</v>
      </c>
      <c r="G756" s="1" t="s">
        <v>4</v>
      </c>
      <c r="H756" s="4">
        <v>1507.7</v>
      </c>
      <c r="I756" s="1" t="s">
        <v>5</v>
      </c>
      <c r="J756" s="1" t="s">
        <v>5761</v>
      </c>
      <c r="K756" s="1">
        <f>COUNTIF($J$2:J756,"no")/$N$9</f>
        <v>3.9382999671808338E-3</v>
      </c>
      <c r="L756" s="1">
        <f>COUNTIF($J$2:J756,"yes")/$N$3</f>
        <v>0.75354969574036512</v>
      </c>
    </row>
    <row r="757" spans="1:12" x14ac:dyDescent="0.35">
      <c r="A757" s="6">
        <v>756</v>
      </c>
      <c r="B757" s="3" t="s">
        <v>2483</v>
      </c>
      <c r="C757" s="1" t="s">
        <v>0</v>
      </c>
      <c r="D757" s="1" t="s">
        <v>52</v>
      </c>
      <c r="E757" s="1" t="s">
        <v>64</v>
      </c>
      <c r="F757" s="1" t="s">
        <v>3</v>
      </c>
      <c r="G757" s="1" t="s">
        <v>4</v>
      </c>
      <c r="H757" s="4">
        <v>1507</v>
      </c>
      <c r="I757" s="1" t="s">
        <v>5</v>
      </c>
      <c r="J757" s="1" t="s">
        <v>5761</v>
      </c>
      <c r="K757" s="1">
        <f>COUNTIF($J$2:J757,"no")/$N$9</f>
        <v>3.9382999671808338E-3</v>
      </c>
      <c r="L757" s="1">
        <f>COUNTIF($J$2:J757,"yes")/$N$3</f>
        <v>0.75456389452332662</v>
      </c>
    </row>
    <row r="758" spans="1:12" x14ac:dyDescent="0.35">
      <c r="A758" s="6">
        <v>757</v>
      </c>
      <c r="B758" s="3" t="s">
        <v>2484</v>
      </c>
      <c r="C758" s="1" t="s">
        <v>0</v>
      </c>
      <c r="D758" s="1" t="s">
        <v>30</v>
      </c>
      <c r="E758" s="1" t="s">
        <v>6</v>
      </c>
      <c r="F758" s="1" t="s">
        <v>3</v>
      </c>
      <c r="G758" s="1" t="s">
        <v>4</v>
      </c>
      <c r="H758" s="4">
        <v>1506.1</v>
      </c>
      <c r="I758" s="1" t="s">
        <v>5</v>
      </c>
      <c r="J758" s="1" t="s">
        <v>5761</v>
      </c>
      <c r="K758" s="1">
        <f>COUNTIF($J$2:J758,"no")/$N$9</f>
        <v>3.9382999671808338E-3</v>
      </c>
      <c r="L758" s="1">
        <f>COUNTIF($J$2:J758,"yes")/$N$3</f>
        <v>0.755578093306288</v>
      </c>
    </row>
    <row r="759" spans="1:12" x14ac:dyDescent="0.35">
      <c r="A759" s="6">
        <v>758</v>
      </c>
      <c r="B759" s="3" t="s">
        <v>2485</v>
      </c>
      <c r="C759" s="1" t="s">
        <v>0</v>
      </c>
      <c r="D759" s="1" t="s">
        <v>30</v>
      </c>
      <c r="E759" s="1" t="s">
        <v>6</v>
      </c>
      <c r="F759" s="1" t="s">
        <v>3</v>
      </c>
      <c r="G759" s="1" t="s">
        <v>4</v>
      </c>
      <c r="H759" s="4">
        <v>1506.1</v>
      </c>
      <c r="I759" s="1" t="s">
        <v>5</v>
      </c>
      <c r="J759" s="1" t="s">
        <v>5761</v>
      </c>
      <c r="K759" s="1">
        <f>COUNTIF($J$2:J759,"no")/$N$9</f>
        <v>3.9382999671808338E-3</v>
      </c>
      <c r="L759" s="1">
        <f>COUNTIF($J$2:J759,"yes")/$N$3</f>
        <v>0.7565922920892495</v>
      </c>
    </row>
    <row r="760" spans="1:12" x14ac:dyDescent="0.35">
      <c r="A760" s="6">
        <v>759</v>
      </c>
      <c r="B760" s="3" t="s">
        <v>2486</v>
      </c>
      <c r="C760" s="1" t="s">
        <v>0</v>
      </c>
      <c r="D760" s="1" t="s">
        <v>37</v>
      </c>
      <c r="E760" s="1" t="s">
        <v>27</v>
      </c>
      <c r="F760" s="1" t="s">
        <v>3</v>
      </c>
      <c r="G760" s="1" t="s">
        <v>4</v>
      </c>
      <c r="H760" s="4">
        <v>1505.8</v>
      </c>
      <c r="I760" s="1" t="s">
        <v>5</v>
      </c>
      <c r="J760" s="1" t="s">
        <v>5761</v>
      </c>
      <c r="K760" s="1">
        <f>COUNTIF($J$2:J760,"no")/$N$9</f>
        <v>3.9382999671808338E-3</v>
      </c>
      <c r="L760" s="1">
        <f>COUNTIF($J$2:J760,"yes")/$N$3</f>
        <v>0.75760649087221099</v>
      </c>
    </row>
    <row r="761" spans="1:12" x14ac:dyDescent="0.35">
      <c r="A761" s="6">
        <v>760</v>
      </c>
      <c r="B761" s="3" t="s">
        <v>2487</v>
      </c>
      <c r="C761" s="1" t="s">
        <v>0</v>
      </c>
      <c r="D761" s="1" t="s">
        <v>1</v>
      </c>
      <c r="E761" s="1" t="s">
        <v>67</v>
      </c>
      <c r="F761" s="1" t="s">
        <v>3</v>
      </c>
      <c r="G761" s="1" t="s">
        <v>4</v>
      </c>
      <c r="H761" s="4">
        <v>1505</v>
      </c>
      <c r="I761" s="1" t="s">
        <v>5</v>
      </c>
      <c r="J761" s="1" t="s">
        <v>5761</v>
      </c>
      <c r="K761" s="1">
        <f>COUNTIF($J$2:J761,"no")/$N$9</f>
        <v>3.9382999671808338E-3</v>
      </c>
      <c r="L761" s="1">
        <f>COUNTIF($J$2:J761,"yes")/$N$3</f>
        <v>0.75862068965517238</v>
      </c>
    </row>
    <row r="762" spans="1:12" x14ac:dyDescent="0.35">
      <c r="A762" s="6">
        <v>761</v>
      </c>
      <c r="B762" s="3" t="s">
        <v>2488</v>
      </c>
      <c r="C762" s="1" t="s">
        <v>0</v>
      </c>
      <c r="D762" s="1" t="s">
        <v>1</v>
      </c>
      <c r="E762" s="1" t="s">
        <v>85</v>
      </c>
      <c r="F762" s="1" t="s">
        <v>3</v>
      </c>
      <c r="G762" s="1" t="s">
        <v>4</v>
      </c>
      <c r="H762" s="4">
        <v>1504.1</v>
      </c>
      <c r="I762" s="1" t="s">
        <v>5</v>
      </c>
      <c r="J762" s="1" t="s">
        <v>5761</v>
      </c>
      <c r="K762" s="1">
        <f>COUNTIF($J$2:J762,"no")/$N$9</f>
        <v>3.9382999671808338E-3</v>
      </c>
      <c r="L762" s="1">
        <f>COUNTIF($J$2:J762,"yes")/$N$3</f>
        <v>0.75963488843813387</v>
      </c>
    </row>
    <row r="763" spans="1:12" x14ac:dyDescent="0.35">
      <c r="A763" s="6">
        <v>762</v>
      </c>
      <c r="B763" s="3" t="s">
        <v>2489</v>
      </c>
      <c r="C763" s="1" t="s">
        <v>0</v>
      </c>
      <c r="D763" s="1" t="s">
        <v>1</v>
      </c>
      <c r="E763" s="1" t="s">
        <v>45</v>
      </c>
      <c r="F763" s="1" t="s">
        <v>3</v>
      </c>
      <c r="G763" s="1" t="s">
        <v>4</v>
      </c>
      <c r="H763" s="4">
        <v>1503.7</v>
      </c>
      <c r="I763" s="1" t="s">
        <v>5</v>
      </c>
      <c r="J763" s="1" t="s">
        <v>5761</v>
      </c>
      <c r="K763" s="1">
        <f>COUNTIF($J$2:J763,"no")/$N$9</f>
        <v>3.9382999671808338E-3</v>
      </c>
      <c r="L763" s="1">
        <f>COUNTIF($J$2:J763,"yes")/$N$3</f>
        <v>0.76064908722109537</v>
      </c>
    </row>
    <row r="764" spans="1:12" x14ac:dyDescent="0.35">
      <c r="A764" s="6">
        <v>763</v>
      </c>
      <c r="B764" s="3" t="s">
        <v>2490</v>
      </c>
      <c r="C764" s="1" t="s">
        <v>0</v>
      </c>
      <c r="D764" s="1" t="s">
        <v>1</v>
      </c>
      <c r="E764" s="1" t="s">
        <v>40</v>
      </c>
      <c r="F764" s="1" t="s">
        <v>3</v>
      </c>
      <c r="G764" s="1" t="s">
        <v>4</v>
      </c>
      <c r="H764" s="4">
        <v>1500.3</v>
      </c>
      <c r="I764" s="1" t="s">
        <v>5</v>
      </c>
      <c r="J764" s="1" t="s">
        <v>5761</v>
      </c>
      <c r="K764" s="1">
        <f>COUNTIF($J$2:J764,"no")/$N$9</f>
        <v>3.9382999671808338E-3</v>
      </c>
      <c r="L764" s="1">
        <f>COUNTIF($J$2:J764,"yes")/$N$3</f>
        <v>0.76166328600405675</v>
      </c>
    </row>
    <row r="765" spans="1:12" x14ac:dyDescent="0.35">
      <c r="A765" s="6">
        <v>764</v>
      </c>
      <c r="B765" s="3" t="s">
        <v>2491</v>
      </c>
      <c r="C765" s="1" t="s">
        <v>0</v>
      </c>
      <c r="D765" s="1" t="s">
        <v>1</v>
      </c>
      <c r="E765" s="1" t="s">
        <v>45</v>
      </c>
      <c r="F765" s="1" t="s">
        <v>3</v>
      </c>
      <c r="G765" s="1" t="s">
        <v>4</v>
      </c>
      <c r="H765" s="4">
        <v>1500.1</v>
      </c>
      <c r="I765" s="1" t="s">
        <v>5</v>
      </c>
      <c r="J765" s="1" t="s">
        <v>5761</v>
      </c>
      <c r="K765" s="1">
        <f>COUNTIF($J$2:J765,"no")/$N$9</f>
        <v>3.9382999671808338E-3</v>
      </c>
      <c r="L765" s="1">
        <f>COUNTIF($J$2:J765,"yes")/$N$3</f>
        <v>0.76267748478701824</v>
      </c>
    </row>
    <row r="766" spans="1:12" x14ac:dyDescent="0.35">
      <c r="A766" s="6">
        <v>765</v>
      </c>
      <c r="B766" s="3" t="s">
        <v>2492</v>
      </c>
      <c r="C766" s="1" t="s">
        <v>0</v>
      </c>
      <c r="D766" s="1" t="s">
        <v>3</v>
      </c>
      <c r="E766" s="1" t="s">
        <v>103</v>
      </c>
      <c r="F766" s="1" t="s">
        <v>3</v>
      </c>
      <c r="G766" s="1" t="s">
        <v>4</v>
      </c>
      <c r="H766" s="4">
        <v>1498.6</v>
      </c>
      <c r="I766" s="1" t="s">
        <v>5</v>
      </c>
      <c r="J766" s="1" t="s">
        <v>5761</v>
      </c>
      <c r="K766" s="1">
        <f>COUNTIF($J$2:J766,"no")/$N$9</f>
        <v>3.9382999671808338E-3</v>
      </c>
      <c r="L766" s="1">
        <f>COUNTIF($J$2:J766,"yes")/$N$3</f>
        <v>0.76369168356997974</v>
      </c>
    </row>
    <row r="767" spans="1:12" x14ac:dyDescent="0.35">
      <c r="A767" s="6">
        <v>766</v>
      </c>
      <c r="B767" s="3" t="s">
        <v>2493</v>
      </c>
      <c r="C767" s="1" t="s">
        <v>0</v>
      </c>
      <c r="D767" s="1" t="s">
        <v>52</v>
      </c>
      <c r="E767" s="1" t="s">
        <v>104</v>
      </c>
      <c r="F767" s="1" t="s">
        <v>3</v>
      </c>
      <c r="G767" s="1" t="s">
        <v>4</v>
      </c>
      <c r="H767" s="4">
        <v>1496</v>
      </c>
      <c r="I767" s="1" t="s">
        <v>5</v>
      </c>
      <c r="J767" s="1" t="s">
        <v>5761</v>
      </c>
      <c r="K767" s="1">
        <f>COUNTIF($J$2:J767,"no")/$N$9</f>
        <v>3.9382999671808338E-3</v>
      </c>
      <c r="L767" s="1">
        <f>COUNTIF($J$2:J767,"yes")/$N$3</f>
        <v>0.76470588235294112</v>
      </c>
    </row>
    <row r="768" spans="1:12" x14ac:dyDescent="0.35">
      <c r="A768" s="6">
        <v>767</v>
      </c>
      <c r="B768" s="3" t="s">
        <v>2494</v>
      </c>
      <c r="C768" s="1" t="s">
        <v>0</v>
      </c>
      <c r="D768" s="1" t="s">
        <v>39</v>
      </c>
      <c r="E768" s="1" t="s">
        <v>63</v>
      </c>
      <c r="F768" s="1" t="s">
        <v>3</v>
      </c>
      <c r="G768" s="1" t="s">
        <v>4</v>
      </c>
      <c r="H768" s="4">
        <v>1494.3</v>
      </c>
      <c r="I768" s="1" t="s">
        <v>5</v>
      </c>
      <c r="J768" s="1" t="s">
        <v>5761</v>
      </c>
      <c r="K768" s="1">
        <f>COUNTIF($J$2:J768,"no")/$N$9</f>
        <v>3.9382999671808338E-3</v>
      </c>
      <c r="L768" s="1">
        <f>COUNTIF($J$2:J768,"yes")/$N$3</f>
        <v>0.76572008113590262</v>
      </c>
    </row>
    <row r="769" spans="1:12" x14ac:dyDescent="0.35">
      <c r="A769" s="6">
        <v>768</v>
      </c>
      <c r="B769" s="3" t="s">
        <v>2495</v>
      </c>
      <c r="C769" s="1" t="s">
        <v>0</v>
      </c>
      <c r="D769" s="1" t="s">
        <v>21</v>
      </c>
      <c r="E769" s="1" t="s">
        <v>105</v>
      </c>
      <c r="F769" s="1" t="s">
        <v>3</v>
      </c>
      <c r="G769" s="1" t="s">
        <v>4</v>
      </c>
      <c r="H769" s="4">
        <v>1492.1</v>
      </c>
      <c r="I769" s="1" t="s">
        <v>5</v>
      </c>
      <c r="J769" s="1" t="s">
        <v>5761</v>
      </c>
      <c r="K769" s="1">
        <f>COUNTIF($J$2:J769,"no")/$N$9</f>
        <v>3.9382999671808338E-3</v>
      </c>
      <c r="L769" s="1">
        <f>COUNTIF($J$2:J769,"yes")/$N$3</f>
        <v>0.76673427991886411</v>
      </c>
    </row>
    <row r="770" spans="1:12" x14ac:dyDescent="0.35">
      <c r="A770" s="6">
        <v>769</v>
      </c>
      <c r="B770" s="3" t="s">
        <v>2496</v>
      </c>
      <c r="C770" s="1" t="s">
        <v>0</v>
      </c>
      <c r="D770" s="1" t="s">
        <v>14</v>
      </c>
      <c r="E770" s="1" t="s">
        <v>62</v>
      </c>
      <c r="F770" s="1" t="s">
        <v>3</v>
      </c>
      <c r="G770" s="1" t="s">
        <v>4</v>
      </c>
      <c r="H770" s="4">
        <v>1491.6</v>
      </c>
      <c r="I770" s="1" t="s">
        <v>5</v>
      </c>
      <c r="J770" s="1" t="s">
        <v>5761</v>
      </c>
      <c r="K770" s="1">
        <f>COUNTIF($J$2:J770,"no")/$N$9</f>
        <v>3.9382999671808338E-3</v>
      </c>
      <c r="L770" s="1">
        <f>COUNTIF($J$2:J770,"yes")/$N$3</f>
        <v>0.76774847870182561</v>
      </c>
    </row>
    <row r="771" spans="1:12" x14ac:dyDescent="0.35">
      <c r="A771" s="6">
        <v>770</v>
      </c>
      <c r="B771" s="3" t="s">
        <v>2497</v>
      </c>
      <c r="C771" s="1" t="s">
        <v>0</v>
      </c>
      <c r="D771" s="1" t="s">
        <v>30</v>
      </c>
      <c r="E771" s="1" t="s">
        <v>80</v>
      </c>
      <c r="F771" s="1" t="s">
        <v>3</v>
      </c>
      <c r="G771" s="1" t="s">
        <v>4</v>
      </c>
      <c r="H771" s="4">
        <v>1491.2</v>
      </c>
      <c r="I771" s="1" t="s">
        <v>5</v>
      </c>
      <c r="J771" s="1" t="s">
        <v>5761</v>
      </c>
      <c r="K771" s="1">
        <f>COUNTIF($J$2:J771,"no")/$N$9</f>
        <v>3.9382999671808338E-3</v>
      </c>
      <c r="L771" s="1">
        <f>COUNTIF($J$2:J771,"yes")/$N$3</f>
        <v>0.76876267748478699</v>
      </c>
    </row>
    <row r="772" spans="1:12" x14ac:dyDescent="0.35">
      <c r="A772" s="6">
        <v>771</v>
      </c>
      <c r="B772" s="3" t="s">
        <v>2498</v>
      </c>
      <c r="C772" s="1" t="s">
        <v>0</v>
      </c>
      <c r="D772" s="1" t="s">
        <v>30</v>
      </c>
      <c r="E772" s="1" t="s">
        <v>71</v>
      </c>
      <c r="F772" s="1" t="s">
        <v>3</v>
      </c>
      <c r="G772" s="1" t="s">
        <v>4</v>
      </c>
      <c r="H772" s="4">
        <v>1490.2</v>
      </c>
      <c r="I772" s="1" t="s">
        <v>5</v>
      </c>
      <c r="J772" s="1" t="s">
        <v>5761</v>
      </c>
      <c r="K772" s="1">
        <f>COUNTIF($J$2:J772,"no")/$N$9</f>
        <v>3.9382999671808338E-3</v>
      </c>
      <c r="L772" s="1">
        <f>COUNTIF($J$2:J772,"yes")/$N$3</f>
        <v>0.76977687626774849</v>
      </c>
    </row>
    <row r="773" spans="1:12" x14ac:dyDescent="0.35">
      <c r="A773" s="6">
        <v>772</v>
      </c>
      <c r="B773" s="3" t="s">
        <v>2499</v>
      </c>
      <c r="C773" s="1" t="s">
        <v>0</v>
      </c>
      <c r="D773" s="1" t="s">
        <v>39</v>
      </c>
      <c r="E773" s="1" t="s">
        <v>63</v>
      </c>
      <c r="F773" s="1" t="s">
        <v>3</v>
      </c>
      <c r="G773" s="1" t="s">
        <v>4</v>
      </c>
      <c r="H773" s="4">
        <v>1489.5</v>
      </c>
      <c r="I773" s="1" t="s">
        <v>5</v>
      </c>
      <c r="J773" s="1" t="s">
        <v>5761</v>
      </c>
      <c r="K773" s="1">
        <f>COUNTIF($J$2:J773,"no")/$N$9</f>
        <v>3.9382999671808338E-3</v>
      </c>
      <c r="L773" s="1">
        <f>COUNTIF($J$2:J773,"yes")/$N$3</f>
        <v>0.77079107505070998</v>
      </c>
    </row>
    <row r="774" spans="1:12" x14ac:dyDescent="0.35">
      <c r="A774" s="6">
        <v>773</v>
      </c>
      <c r="B774" s="3" t="s">
        <v>2500</v>
      </c>
      <c r="C774" s="1" t="s">
        <v>0</v>
      </c>
      <c r="D774" s="1" t="s">
        <v>1</v>
      </c>
      <c r="E774" s="1" t="s">
        <v>34</v>
      </c>
      <c r="F774" s="1" t="s">
        <v>3</v>
      </c>
      <c r="G774" s="1" t="s">
        <v>4</v>
      </c>
      <c r="H774" s="4">
        <v>1487.7</v>
      </c>
      <c r="I774" s="1" t="s">
        <v>5</v>
      </c>
      <c r="J774" s="1" t="s">
        <v>5761</v>
      </c>
      <c r="K774" s="1">
        <f>COUNTIF($J$2:J774,"no")/$N$9</f>
        <v>3.9382999671808338E-3</v>
      </c>
      <c r="L774" s="1">
        <f>COUNTIF($J$2:J774,"yes")/$N$3</f>
        <v>0.77180527383367137</v>
      </c>
    </row>
    <row r="775" spans="1:12" x14ac:dyDescent="0.35">
      <c r="A775" s="6">
        <v>774</v>
      </c>
      <c r="B775" s="3" t="s">
        <v>2501</v>
      </c>
      <c r="C775" s="1" t="s">
        <v>0</v>
      </c>
      <c r="D775" s="1" t="s">
        <v>37</v>
      </c>
      <c r="E775" s="1" t="s">
        <v>34</v>
      </c>
      <c r="F775" s="1" t="s">
        <v>3</v>
      </c>
      <c r="G775" s="1" t="s">
        <v>4</v>
      </c>
      <c r="H775" s="4">
        <v>1486.9</v>
      </c>
      <c r="I775" s="1" t="s">
        <v>5</v>
      </c>
      <c r="J775" s="1" t="s">
        <v>5761</v>
      </c>
      <c r="K775" s="1">
        <f>COUNTIF($J$2:J775,"no")/$N$9</f>
        <v>3.9382999671808338E-3</v>
      </c>
      <c r="L775" s="1">
        <f>COUNTIF($J$2:J775,"yes")/$N$3</f>
        <v>0.77281947261663286</v>
      </c>
    </row>
    <row r="776" spans="1:12" x14ac:dyDescent="0.35">
      <c r="A776" s="6">
        <v>775</v>
      </c>
      <c r="B776" s="3" t="s">
        <v>2502</v>
      </c>
      <c r="C776" s="1" t="s">
        <v>0</v>
      </c>
      <c r="D776" s="1" t="s">
        <v>37</v>
      </c>
      <c r="E776" s="1" t="s">
        <v>17</v>
      </c>
      <c r="F776" s="1" t="s">
        <v>3</v>
      </c>
      <c r="G776" s="1" t="s">
        <v>4</v>
      </c>
      <c r="H776" s="4">
        <v>1483.2</v>
      </c>
      <c r="I776" s="1" t="s">
        <v>5</v>
      </c>
      <c r="J776" s="1" t="s">
        <v>5761</v>
      </c>
      <c r="K776" s="1">
        <f>COUNTIF($J$2:J776,"no")/$N$9</f>
        <v>3.9382999671808338E-3</v>
      </c>
      <c r="L776" s="1">
        <f>COUNTIF($J$2:J776,"yes")/$N$3</f>
        <v>0.77383367139959436</v>
      </c>
    </row>
    <row r="777" spans="1:12" x14ac:dyDescent="0.35">
      <c r="A777" s="6">
        <v>776</v>
      </c>
      <c r="B777" s="3" t="s">
        <v>2503</v>
      </c>
      <c r="C777" s="1" t="s">
        <v>0</v>
      </c>
      <c r="D777" s="1" t="s">
        <v>30</v>
      </c>
      <c r="E777" s="1" t="s">
        <v>80</v>
      </c>
      <c r="F777" s="1" t="s">
        <v>3</v>
      </c>
      <c r="G777" s="1" t="s">
        <v>4</v>
      </c>
      <c r="H777" s="4">
        <v>1483</v>
      </c>
      <c r="I777" s="1" t="s">
        <v>5</v>
      </c>
      <c r="J777" s="1" t="s">
        <v>5761</v>
      </c>
      <c r="K777" s="1">
        <f>COUNTIF($J$2:J777,"no")/$N$9</f>
        <v>3.9382999671808338E-3</v>
      </c>
      <c r="L777" s="1">
        <f>COUNTIF($J$2:J777,"yes")/$N$3</f>
        <v>0.77484787018255574</v>
      </c>
    </row>
    <row r="778" spans="1:12" x14ac:dyDescent="0.35">
      <c r="A778" s="6">
        <v>777</v>
      </c>
      <c r="B778" s="3" t="s">
        <v>2504</v>
      </c>
      <c r="C778" s="1" t="s">
        <v>0</v>
      </c>
      <c r="D778" s="1" t="s">
        <v>37</v>
      </c>
      <c r="E778" s="1" t="s">
        <v>106</v>
      </c>
      <c r="F778" s="1" t="s">
        <v>3</v>
      </c>
      <c r="G778" s="1" t="s">
        <v>4</v>
      </c>
      <c r="H778" s="4">
        <v>1481.8</v>
      </c>
      <c r="I778" s="1" t="s">
        <v>5</v>
      </c>
      <c r="J778" s="1" t="s">
        <v>5761</v>
      </c>
      <c r="K778" s="1">
        <f>COUNTIF($J$2:J778,"no")/$N$9</f>
        <v>3.9382999671808338E-3</v>
      </c>
      <c r="L778" s="1">
        <f>COUNTIF($J$2:J778,"yes")/$N$3</f>
        <v>0.77586206896551724</v>
      </c>
    </row>
    <row r="779" spans="1:12" x14ac:dyDescent="0.35">
      <c r="A779" s="6">
        <v>778</v>
      </c>
      <c r="B779" s="3" t="s">
        <v>2505</v>
      </c>
      <c r="C779" s="1" t="s">
        <v>0</v>
      </c>
      <c r="D779" s="1" t="s">
        <v>37</v>
      </c>
      <c r="E779" s="1" t="s">
        <v>80</v>
      </c>
      <c r="F779" s="1" t="s">
        <v>3</v>
      </c>
      <c r="G779" s="1" t="s">
        <v>4</v>
      </c>
      <c r="H779" s="4">
        <v>1480.9</v>
      </c>
      <c r="I779" s="1" t="s">
        <v>5</v>
      </c>
      <c r="J779" s="1" t="s">
        <v>5761</v>
      </c>
      <c r="K779" s="1">
        <f>COUNTIF($J$2:J779,"no")/$N$9</f>
        <v>3.9382999671808338E-3</v>
      </c>
      <c r="L779" s="1">
        <f>COUNTIF($J$2:J779,"yes")/$N$3</f>
        <v>0.77687626774847873</v>
      </c>
    </row>
    <row r="780" spans="1:12" x14ac:dyDescent="0.35">
      <c r="A780" s="6">
        <v>779</v>
      </c>
      <c r="B780" s="3" t="s">
        <v>2506</v>
      </c>
      <c r="C780" s="1" t="s">
        <v>0</v>
      </c>
      <c r="D780" s="1" t="s">
        <v>1</v>
      </c>
      <c r="E780" s="1" t="s">
        <v>34</v>
      </c>
      <c r="F780" s="1" t="s">
        <v>3</v>
      </c>
      <c r="G780" s="1" t="s">
        <v>4</v>
      </c>
      <c r="H780" s="4">
        <v>1480.8</v>
      </c>
      <c r="I780" s="1" t="s">
        <v>5</v>
      </c>
      <c r="J780" s="1" t="s">
        <v>5761</v>
      </c>
      <c r="K780" s="1">
        <f>COUNTIF($J$2:J780,"no")/$N$9</f>
        <v>3.9382999671808338E-3</v>
      </c>
      <c r="L780" s="1">
        <f>COUNTIF($J$2:J780,"yes")/$N$3</f>
        <v>0.77789046653144012</v>
      </c>
    </row>
    <row r="781" spans="1:12" x14ac:dyDescent="0.35">
      <c r="A781" s="6">
        <v>780</v>
      </c>
      <c r="B781" s="3" t="s">
        <v>2507</v>
      </c>
      <c r="C781" s="1" t="s">
        <v>0</v>
      </c>
      <c r="D781" s="1" t="s">
        <v>1</v>
      </c>
      <c r="E781" s="1" t="s">
        <v>85</v>
      </c>
      <c r="F781" s="1" t="s">
        <v>3</v>
      </c>
      <c r="G781" s="1" t="s">
        <v>4</v>
      </c>
      <c r="H781" s="4">
        <v>1479.1</v>
      </c>
      <c r="I781" s="1" t="s">
        <v>5</v>
      </c>
      <c r="J781" s="1" t="s">
        <v>5761</v>
      </c>
      <c r="K781" s="1">
        <f>COUNTIF($J$2:J781,"no")/$N$9</f>
        <v>3.9382999671808338E-3</v>
      </c>
      <c r="L781" s="1">
        <f>COUNTIF($J$2:J781,"yes")/$N$3</f>
        <v>0.77890466531440161</v>
      </c>
    </row>
    <row r="782" spans="1:12" x14ac:dyDescent="0.35">
      <c r="A782" s="6">
        <v>781</v>
      </c>
      <c r="B782" s="3" t="s">
        <v>2508</v>
      </c>
      <c r="C782" s="1" t="s">
        <v>0</v>
      </c>
      <c r="D782" s="1" t="s">
        <v>1</v>
      </c>
      <c r="E782" s="1" t="s">
        <v>65</v>
      </c>
      <c r="F782" s="1" t="s">
        <v>3</v>
      </c>
      <c r="G782" s="1" t="s">
        <v>4</v>
      </c>
      <c r="H782" s="4">
        <v>1478.1</v>
      </c>
      <c r="I782" s="1" t="s">
        <v>5</v>
      </c>
      <c r="J782" s="1" t="s">
        <v>5761</v>
      </c>
      <c r="K782" s="1">
        <f>COUNTIF($J$2:J782,"no")/$N$9</f>
        <v>3.9382999671808338E-3</v>
      </c>
      <c r="L782" s="1">
        <f>COUNTIF($J$2:J782,"yes")/$N$3</f>
        <v>0.77991886409736311</v>
      </c>
    </row>
    <row r="783" spans="1:12" x14ac:dyDescent="0.35">
      <c r="A783" s="6">
        <v>782</v>
      </c>
      <c r="B783" s="3" t="s">
        <v>2509</v>
      </c>
      <c r="C783" s="1" t="s">
        <v>0</v>
      </c>
      <c r="D783" s="1" t="s">
        <v>3</v>
      </c>
      <c r="E783" s="1" t="s">
        <v>6</v>
      </c>
      <c r="F783" s="1" t="s">
        <v>3</v>
      </c>
      <c r="G783" s="1" t="s">
        <v>4</v>
      </c>
      <c r="H783" s="4">
        <v>1477.5</v>
      </c>
      <c r="I783" s="1" t="s">
        <v>5</v>
      </c>
      <c r="J783" s="1" t="s">
        <v>5761</v>
      </c>
      <c r="K783" s="1">
        <f>COUNTIF($J$2:J783,"no")/$N$9</f>
        <v>3.9382999671808338E-3</v>
      </c>
      <c r="L783" s="1">
        <f>COUNTIF($J$2:J783,"yes")/$N$3</f>
        <v>0.78093306288032449</v>
      </c>
    </row>
    <row r="784" spans="1:12" x14ac:dyDescent="0.35">
      <c r="A784" s="6">
        <v>783</v>
      </c>
      <c r="B784" s="3" t="s">
        <v>2510</v>
      </c>
      <c r="C784" s="1" t="s">
        <v>0</v>
      </c>
      <c r="D784" s="1" t="s">
        <v>37</v>
      </c>
      <c r="E784" s="1" t="s">
        <v>31</v>
      </c>
      <c r="F784" s="1" t="s">
        <v>3</v>
      </c>
      <c r="G784" s="1" t="s">
        <v>4</v>
      </c>
      <c r="H784" s="4">
        <v>1474.5</v>
      </c>
      <c r="I784" s="1" t="s">
        <v>5</v>
      </c>
      <c r="J784" s="1" t="s">
        <v>5761</v>
      </c>
      <c r="K784" s="1">
        <f>COUNTIF($J$2:J784,"no")/$N$9</f>
        <v>3.9382999671808338E-3</v>
      </c>
      <c r="L784" s="1">
        <f>COUNTIF($J$2:J784,"yes")/$N$3</f>
        <v>0.78194726166328599</v>
      </c>
    </row>
    <row r="785" spans="1:12" x14ac:dyDescent="0.35">
      <c r="A785" s="6">
        <v>784</v>
      </c>
      <c r="B785" s="3" t="s">
        <v>2511</v>
      </c>
      <c r="C785" s="1" t="s">
        <v>0</v>
      </c>
      <c r="D785" s="1" t="s">
        <v>37</v>
      </c>
      <c r="E785" s="1" t="s">
        <v>107</v>
      </c>
      <c r="F785" s="1" t="s">
        <v>3</v>
      </c>
      <c r="G785" s="1" t="s">
        <v>4</v>
      </c>
      <c r="H785" s="4">
        <v>1474.2</v>
      </c>
      <c r="I785" s="1" t="s">
        <v>5</v>
      </c>
      <c r="J785" s="1" t="s">
        <v>5761</v>
      </c>
      <c r="K785" s="1">
        <f>COUNTIF($J$2:J785,"no")/$N$9</f>
        <v>3.9382999671808338E-3</v>
      </c>
      <c r="L785" s="1">
        <f>COUNTIF($J$2:J785,"yes")/$N$3</f>
        <v>0.78296146044624748</v>
      </c>
    </row>
    <row r="786" spans="1:12" x14ac:dyDescent="0.35">
      <c r="A786" s="6">
        <v>785</v>
      </c>
      <c r="B786" s="3" t="s">
        <v>2512</v>
      </c>
      <c r="C786" s="1" t="s">
        <v>0</v>
      </c>
      <c r="D786" s="1" t="s">
        <v>30</v>
      </c>
      <c r="E786" s="1" t="s">
        <v>90</v>
      </c>
      <c r="F786" s="1" t="s">
        <v>3</v>
      </c>
      <c r="G786" s="1" t="s">
        <v>4</v>
      </c>
      <c r="H786" s="4">
        <v>1469.7</v>
      </c>
      <c r="I786" s="1" t="s">
        <v>5</v>
      </c>
      <c r="J786" s="1" t="s">
        <v>5761</v>
      </c>
      <c r="K786" s="1">
        <f>COUNTIF($J$2:J786,"no")/$N$9</f>
        <v>3.9382999671808338E-3</v>
      </c>
      <c r="L786" s="1">
        <f>COUNTIF($J$2:J786,"yes")/$N$3</f>
        <v>0.78397565922920898</v>
      </c>
    </row>
    <row r="787" spans="1:12" x14ac:dyDescent="0.35">
      <c r="A787" s="6">
        <v>786</v>
      </c>
      <c r="B787" s="3" t="s">
        <v>2513</v>
      </c>
      <c r="C787" s="1" t="s">
        <v>0</v>
      </c>
      <c r="D787" s="1" t="s">
        <v>3</v>
      </c>
      <c r="E787" s="1" t="s">
        <v>6</v>
      </c>
      <c r="F787" s="1" t="s">
        <v>3</v>
      </c>
      <c r="G787" s="1" t="s">
        <v>4</v>
      </c>
      <c r="H787" s="4">
        <v>1468.8</v>
      </c>
      <c r="I787" s="1" t="s">
        <v>5</v>
      </c>
      <c r="J787" s="1" t="s">
        <v>5761</v>
      </c>
      <c r="K787" s="1">
        <f>COUNTIF($J$2:J787,"no")/$N$9</f>
        <v>3.9382999671808338E-3</v>
      </c>
      <c r="L787" s="1">
        <f>COUNTIF($J$2:J787,"yes")/$N$3</f>
        <v>0.78498985801217036</v>
      </c>
    </row>
    <row r="788" spans="1:12" x14ac:dyDescent="0.35">
      <c r="A788" s="6">
        <v>787</v>
      </c>
      <c r="B788" s="3" t="s">
        <v>2514</v>
      </c>
      <c r="C788" s="1" t="s">
        <v>0</v>
      </c>
      <c r="D788" s="1" t="s">
        <v>52</v>
      </c>
      <c r="E788" s="1" t="s">
        <v>2</v>
      </c>
      <c r="F788" s="1" t="s">
        <v>3</v>
      </c>
      <c r="G788" s="1" t="s">
        <v>4</v>
      </c>
      <c r="H788" s="4">
        <v>1461.3</v>
      </c>
      <c r="I788" s="1" t="s">
        <v>5</v>
      </c>
      <c r="J788" s="1" t="s">
        <v>5761</v>
      </c>
      <c r="K788" s="1">
        <f>COUNTIF($J$2:J788,"no")/$N$9</f>
        <v>3.9382999671808338E-3</v>
      </c>
      <c r="L788" s="1">
        <f>COUNTIF($J$2:J788,"yes")/$N$3</f>
        <v>0.78600405679513186</v>
      </c>
    </row>
    <row r="789" spans="1:12" x14ac:dyDescent="0.35">
      <c r="A789" s="6">
        <v>788</v>
      </c>
      <c r="B789" s="3" t="s">
        <v>2515</v>
      </c>
      <c r="C789" s="1" t="s">
        <v>0</v>
      </c>
      <c r="D789" s="1" t="s">
        <v>30</v>
      </c>
      <c r="E789" s="1" t="s">
        <v>53</v>
      </c>
      <c r="F789" s="1" t="s">
        <v>3</v>
      </c>
      <c r="G789" s="1" t="s">
        <v>4</v>
      </c>
      <c r="H789" s="4">
        <v>1460.4</v>
      </c>
      <c r="I789" s="1" t="s">
        <v>5</v>
      </c>
      <c r="J789" s="1" t="s">
        <v>5761</v>
      </c>
      <c r="K789" s="1">
        <f>COUNTIF($J$2:J789,"no")/$N$9</f>
        <v>3.9382999671808338E-3</v>
      </c>
      <c r="L789" s="1">
        <f>COUNTIF($J$2:J789,"yes")/$N$3</f>
        <v>0.78701825557809335</v>
      </c>
    </row>
    <row r="790" spans="1:12" x14ac:dyDescent="0.35">
      <c r="A790" s="6">
        <v>789</v>
      </c>
      <c r="B790" s="3" t="s">
        <v>2516</v>
      </c>
      <c r="C790" s="1" t="s">
        <v>0</v>
      </c>
      <c r="D790" s="1" t="s">
        <v>30</v>
      </c>
      <c r="E790" s="1" t="s">
        <v>84</v>
      </c>
      <c r="F790" s="1" t="s">
        <v>3</v>
      </c>
      <c r="G790" s="1" t="s">
        <v>4</v>
      </c>
      <c r="H790" s="4">
        <v>1460.3</v>
      </c>
      <c r="I790" s="1" t="s">
        <v>5</v>
      </c>
      <c r="J790" s="1" t="s">
        <v>5761</v>
      </c>
      <c r="K790" s="1">
        <f>COUNTIF($J$2:J790,"no")/$N$9</f>
        <v>3.9382999671808338E-3</v>
      </c>
      <c r="L790" s="1">
        <f>COUNTIF($J$2:J790,"yes")/$N$3</f>
        <v>0.78803245436105473</v>
      </c>
    </row>
    <row r="791" spans="1:12" x14ac:dyDescent="0.35">
      <c r="A791" s="6">
        <v>790</v>
      </c>
      <c r="B791" s="3" t="s">
        <v>2517</v>
      </c>
      <c r="C791" s="1" t="s">
        <v>0</v>
      </c>
      <c r="D791" s="1" t="s">
        <v>30</v>
      </c>
      <c r="E791" s="1" t="s">
        <v>82</v>
      </c>
      <c r="F791" s="1" t="s">
        <v>3</v>
      </c>
      <c r="G791" s="1" t="s">
        <v>4</v>
      </c>
      <c r="H791" s="4">
        <v>1459.8</v>
      </c>
      <c r="I791" s="1" t="s">
        <v>5</v>
      </c>
      <c r="J791" s="1" t="s">
        <v>5761</v>
      </c>
      <c r="K791" s="1">
        <f>COUNTIF($J$2:J791,"no")/$N$9</f>
        <v>3.9382999671808338E-3</v>
      </c>
      <c r="L791" s="1">
        <f>COUNTIF($J$2:J791,"yes")/$N$3</f>
        <v>0.78904665314401623</v>
      </c>
    </row>
    <row r="792" spans="1:12" x14ac:dyDescent="0.35">
      <c r="A792" s="6">
        <v>791</v>
      </c>
      <c r="B792" s="3" t="s">
        <v>2518</v>
      </c>
      <c r="C792" s="1" t="s">
        <v>0</v>
      </c>
      <c r="D792" s="1" t="s">
        <v>1</v>
      </c>
      <c r="E792" s="1" t="s">
        <v>58</v>
      </c>
      <c r="F792" s="1" t="s">
        <v>3</v>
      </c>
      <c r="G792" s="1" t="s">
        <v>4</v>
      </c>
      <c r="H792" s="4">
        <v>1459.2</v>
      </c>
      <c r="I792" s="1" t="s">
        <v>5</v>
      </c>
      <c r="J792" s="1" t="s">
        <v>5761</v>
      </c>
      <c r="K792" s="1">
        <f>COUNTIF($J$2:J792,"no")/$N$9</f>
        <v>3.9382999671808338E-3</v>
      </c>
      <c r="L792" s="1">
        <f>COUNTIF($J$2:J792,"yes")/$N$3</f>
        <v>0.79006085192697773</v>
      </c>
    </row>
    <row r="793" spans="1:12" x14ac:dyDescent="0.35">
      <c r="A793" s="6">
        <v>792</v>
      </c>
      <c r="B793" s="3" t="s">
        <v>2519</v>
      </c>
      <c r="C793" s="1" t="s">
        <v>0</v>
      </c>
      <c r="D793" s="1" t="s">
        <v>18</v>
      </c>
      <c r="E793" s="1" t="s">
        <v>73</v>
      </c>
      <c r="F793" s="1" t="s">
        <v>3</v>
      </c>
      <c r="G793" s="1" t="s">
        <v>4</v>
      </c>
      <c r="H793" s="4">
        <v>1456.7</v>
      </c>
      <c r="I793" s="1" t="s">
        <v>5</v>
      </c>
      <c r="J793" s="1" t="s">
        <v>5761</v>
      </c>
      <c r="K793" s="1">
        <f>COUNTIF($J$2:J793,"no")/$N$9</f>
        <v>3.9382999671808338E-3</v>
      </c>
      <c r="L793" s="1">
        <f>COUNTIF($J$2:J793,"yes")/$N$3</f>
        <v>0.79107505070993911</v>
      </c>
    </row>
    <row r="794" spans="1:12" x14ac:dyDescent="0.35">
      <c r="A794" s="6">
        <v>793</v>
      </c>
      <c r="B794" s="3" t="s">
        <v>2520</v>
      </c>
      <c r="C794" s="1" t="s">
        <v>0</v>
      </c>
      <c r="D794" s="1" t="s">
        <v>37</v>
      </c>
      <c r="E794" s="1" t="s">
        <v>11</v>
      </c>
      <c r="F794" s="1" t="s">
        <v>3</v>
      </c>
      <c r="G794" s="1" t="s">
        <v>4</v>
      </c>
      <c r="H794" s="4">
        <v>1456.6</v>
      </c>
      <c r="I794" s="1" t="s">
        <v>5</v>
      </c>
      <c r="J794" s="1" t="s">
        <v>5761</v>
      </c>
      <c r="K794" s="1">
        <f>COUNTIF($J$2:J794,"no")/$N$9</f>
        <v>3.9382999671808338E-3</v>
      </c>
      <c r="L794" s="1">
        <f>COUNTIF($J$2:J794,"yes")/$N$3</f>
        <v>0.7920892494929006</v>
      </c>
    </row>
    <row r="795" spans="1:12" x14ac:dyDescent="0.35">
      <c r="A795" s="6">
        <v>794</v>
      </c>
      <c r="B795" s="3" t="s">
        <v>2521</v>
      </c>
      <c r="C795" s="1" t="s">
        <v>0</v>
      </c>
      <c r="D795" s="1" t="s">
        <v>38</v>
      </c>
      <c r="E795" s="1" t="s">
        <v>20</v>
      </c>
      <c r="F795" s="1" t="s">
        <v>3</v>
      </c>
      <c r="G795" s="1" t="s">
        <v>4</v>
      </c>
      <c r="H795" s="4">
        <v>1453.3</v>
      </c>
      <c r="I795" s="1" t="s">
        <v>5</v>
      </c>
      <c r="J795" s="1" t="s">
        <v>5761</v>
      </c>
      <c r="K795" s="1">
        <f>COUNTIF($J$2:J795,"no")/$N$9</f>
        <v>3.9382999671808338E-3</v>
      </c>
      <c r="L795" s="1">
        <f>COUNTIF($J$2:J795,"yes")/$N$3</f>
        <v>0.7931034482758621</v>
      </c>
    </row>
    <row r="796" spans="1:12" x14ac:dyDescent="0.35">
      <c r="A796" s="6">
        <v>795</v>
      </c>
      <c r="B796" s="3" t="s">
        <v>2522</v>
      </c>
      <c r="C796" s="1" t="s">
        <v>0</v>
      </c>
      <c r="D796" s="1" t="s">
        <v>38</v>
      </c>
      <c r="E796" s="1" t="s">
        <v>20</v>
      </c>
      <c r="F796" s="1" t="s">
        <v>3</v>
      </c>
      <c r="G796" s="1" t="s">
        <v>4</v>
      </c>
      <c r="H796" s="4">
        <v>1453.3</v>
      </c>
      <c r="I796" s="1" t="s">
        <v>5</v>
      </c>
      <c r="J796" s="1" t="s">
        <v>5761</v>
      </c>
      <c r="K796" s="1">
        <f>COUNTIF($J$2:J796,"no")/$N$9</f>
        <v>3.9382999671808338E-3</v>
      </c>
      <c r="L796" s="1">
        <f>COUNTIF($J$2:J796,"yes")/$N$3</f>
        <v>0.79411764705882348</v>
      </c>
    </row>
    <row r="797" spans="1:12" x14ac:dyDescent="0.35">
      <c r="A797" s="6">
        <v>796</v>
      </c>
      <c r="B797" s="3" t="s">
        <v>2523</v>
      </c>
      <c r="C797" s="1" t="s">
        <v>0</v>
      </c>
      <c r="D797" s="1" t="s">
        <v>3</v>
      </c>
      <c r="E797" s="1" t="s">
        <v>108</v>
      </c>
      <c r="F797" s="1" t="s">
        <v>3</v>
      </c>
      <c r="G797" s="1" t="s">
        <v>4</v>
      </c>
      <c r="H797" s="4">
        <v>1452.5</v>
      </c>
      <c r="I797" s="1" t="s">
        <v>5</v>
      </c>
      <c r="J797" s="1" t="s">
        <v>5761</v>
      </c>
      <c r="K797" s="1">
        <f>COUNTIF($J$2:J797,"no")/$N$9</f>
        <v>3.9382999671808338E-3</v>
      </c>
      <c r="L797" s="1">
        <f>COUNTIF($J$2:J797,"yes")/$N$3</f>
        <v>0.79513184584178498</v>
      </c>
    </row>
    <row r="798" spans="1:12" x14ac:dyDescent="0.35">
      <c r="A798" s="6">
        <v>797</v>
      </c>
      <c r="B798" s="3" t="s">
        <v>2524</v>
      </c>
      <c r="C798" s="1" t="s">
        <v>0</v>
      </c>
      <c r="D798" s="1" t="s">
        <v>1</v>
      </c>
      <c r="E798" s="1" t="s">
        <v>67</v>
      </c>
      <c r="F798" s="1" t="s">
        <v>3</v>
      </c>
      <c r="G798" s="1" t="s">
        <v>4</v>
      </c>
      <c r="H798" s="4">
        <v>1451.5</v>
      </c>
      <c r="I798" s="1" t="s">
        <v>5</v>
      </c>
      <c r="J798" s="1" t="s">
        <v>5761</v>
      </c>
      <c r="K798" s="1">
        <f>COUNTIF($J$2:J798,"no")/$N$9</f>
        <v>3.9382999671808338E-3</v>
      </c>
      <c r="L798" s="1">
        <f>COUNTIF($J$2:J798,"yes")/$N$3</f>
        <v>0.79614604462474647</v>
      </c>
    </row>
    <row r="799" spans="1:12" x14ac:dyDescent="0.35">
      <c r="A799" s="6">
        <v>798</v>
      </c>
      <c r="B799" s="3" t="s">
        <v>2525</v>
      </c>
      <c r="C799" s="1" t="s">
        <v>0</v>
      </c>
      <c r="D799" s="1" t="s">
        <v>1</v>
      </c>
      <c r="E799" s="1" t="s">
        <v>45</v>
      </c>
      <c r="F799" s="1" t="s">
        <v>3</v>
      </c>
      <c r="G799" s="1" t="s">
        <v>4</v>
      </c>
      <c r="H799" s="4">
        <v>1449.8</v>
      </c>
      <c r="I799" s="1" t="s">
        <v>5</v>
      </c>
      <c r="J799" s="1" t="s">
        <v>5761</v>
      </c>
      <c r="K799" s="1">
        <f>COUNTIF($J$2:J799,"no")/$N$9</f>
        <v>3.9382999671808338E-3</v>
      </c>
      <c r="L799" s="1">
        <f>COUNTIF($J$2:J799,"yes")/$N$3</f>
        <v>0.79716024340770786</v>
      </c>
    </row>
    <row r="800" spans="1:12" x14ac:dyDescent="0.35">
      <c r="A800" s="6">
        <v>799</v>
      </c>
      <c r="B800" s="3" t="s">
        <v>2526</v>
      </c>
      <c r="C800" s="1" t="s">
        <v>0</v>
      </c>
      <c r="D800" s="1" t="s">
        <v>3</v>
      </c>
      <c r="E800" s="1" t="s">
        <v>6</v>
      </c>
      <c r="F800" s="1" t="s">
        <v>3</v>
      </c>
      <c r="G800" s="1" t="s">
        <v>4</v>
      </c>
      <c r="H800" s="4">
        <v>1447.8</v>
      </c>
      <c r="I800" s="1" t="s">
        <v>5</v>
      </c>
      <c r="J800" s="1" t="s">
        <v>5761</v>
      </c>
      <c r="K800" s="1">
        <f>COUNTIF($J$2:J800,"no")/$N$9</f>
        <v>3.9382999671808338E-3</v>
      </c>
      <c r="L800" s="1">
        <f>COUNTIF($J$2:J800,"yes")/$N$3</f>
        <v>0.79817444219066935</v>
      </c>
    </row>
    <row r="801" spans="1:12" x14ac:dyDescent="0.35">
      <c r="A801" s="6">
        <v>800</v>
      </c>
      <c r="B801" s="3" t="s">
        <v>2527</v>
      </c>
      <c r="C801" s="1" t="s">
        <v>0</v>
      </c>
      <c r="D801" s="1" t="s">
        <v>1</v>
      </c>
      <c r="E801" s="1" t="s">
        <v>46</v>
      </c>
      <c r="F801" s="1" t="s">
        <v>3</v>
      </c>
      <c r="G801" s="1" t="s">
        <v>4</v>
      </c>
      <c r="H801" s="4">
        <v>1446.3</v>
      </c>
      <c r="I801" s="1" t="s">
        <v>5</v>
      </c>
      <c r="J801" s="1" t="s">
        <v>5761</v>
      </c>
      <c r="K801" s="1">
        <f>COUNTIF($J$2:J801,"no")/$N$9</f>
        <v>3.9382999671808338E-3</v>
      </c>
      <c r="L801" s="1">
        <f>COUNTIF($J$2:J801,"yes")/$N$3</f>
        <v>0.79918864097363085</v>
      </c>
    </row>
    <row r="802" spans="1:12" x14ac:dyDescent="0.35">
      <c r="A802" s="6">
        <v>801</v>
      </c>
      <c r="B802" s="3" t="s">
        <v>2528</v>
      </c>
      <c r="C802" s="1" t="s">
        <v>0</v>
      </c>
      <c r="D802" s="1" t="s">
        <v>1</v>
      </c>
      <c r="E802" s="1" t="s">
        <v>67</v>
      </c>
      <c r="F802" s="1" t="s">
        <v>3</v>
      </c>
      <c r="G802" s="1" t="s">
        <v>4</v>
      </c>
      <c r="H802" s="4">
        <v>1444.7</v>
      </c>
      <c r="I802" s="1" t="s">
        <v>5</v>
      </c>
      <c r="J802" s="1" t="s">
        <v>5761</v>
      </c>
      <c r="K802" s="1">
        <f>COUNTIF($J$2:J802,"no")/$N$9</f>
        <v>3.9382999671808338E-3</v>
      </c>
      <c r="L802" s="1">
        <f>COUNTIF($J$2:J802,"yes")/$N$3</f>
        <v>0.80020283975659234</v>
      </c>
    </row>
    <row r="803" spans="1:12" x14ac:dyDescent="0.35">
      <c r="A803" s="6">
        <v>802</v>
      </c>
      <c r="B803" s="3" t="s">
        <v>2529</v>
      </c>
      <c r="C803" s="1" t="s">
        <v>0</v>
      </c>
      <c r="D803" s="1" t="s">
        <v>1</v>
      </c>
      <c r="E803" s="1" t="s">
        <v>84</v>
      </c>
      <c r="F803" s="1" t="s">
        <v>3</v>
      </c>
      <c r="G803" s="1" t="s">
        <v>4</v>
      </c>
      <c r="H803" s="4">
        <v>1444.2</v>
      </c>
      <c r="I803" s="1" t="s">
        <v>5</v>
      </c>
      <c r="J803" s="1" t="s">
        <v>5761</v>
      </c>
      <c r="K803" s="1">
        <f>COUNTIF($J$2:J803,"no")/$N$9</f>
        <v>3.9382999671808338E-3</v>
      </c>
      <c r="L803" s="1">
        <f>COUNTIF($J$2:J803,"yes")/$N$3</f>
        <v>0.80121703853955373</v>
      </c>
    </row>
    <row r="804" spans="1:12" x14ac:dyDescent="0.35">
      <c r="A804" s="6">
        <v>803</v>
      </c>
      <c r="B804" s="3" t="s">
        <v>2530</v>
      </c>
      <c r="C804" s="1" t="s">
        <v>0</v>
      </c>
      <c r="D804" s="1" t="s">
        <v>30</v>
      </c>
      <c r="E804" s="1" t="s">
        <v>65</v>
      </c>
      <c r="F804" s="1" t="s">
        <v>3</v>
      </c>
      <c r="G804" s="1" t="s">
        <v>4</v>
      </c>
      <c r="H804" s="4">
        <v>1441.1</v>
      </c>
      <c r="I804" s="1" t="s">
        <v>5</v>
      </c>
      <c r="J804" s="1" t="s">
        <v>5761</v>
      </c>
      <c r="K804" s="1">
        <f>COUNTIF($J$2:J804,"no")/$N$9</f>
        <v>3.9382999671808338E-3</v>
      </c>
      <c r="L804" s="1">
        <f>COUNTIF($J$2:J804,"yes")/$N$3</f>
        <v>0.80223123732251522</v>
      </c>
    </row>
    <row r="805" spans="1:12" x14ac:dyDescent="0.35">
      <c r="A805" s="6">
        <v>804</v>
      </c>
      <c r="B805" s="3" t="s">
        <v>2531</v>
      </c>
      <c r="C805" s="1" t="s">
        <v>0</v>
      </c>
      <c r="D805" s="1" t="s">
        <v>1</v>
      </c>
      <c r="E805" s="1" t="s">
        <v>80</v>
      </c>
      <c r="F805" s="1" t="s">
        <v>3</v>
      </c>
      <c r="G805" s="1" t="s">
        <v>4</v>
      </c>
      <c r="H805" s="4">
        <v>1440.8</v>
      </c>
      <c r="I805" s="1" t="s">
        <v>5</v>
      </c>
      <c r="J805" s="1" t="s">
        <v>5761</v>
      </c>
      <c r="K805" s="1">
        <f>COUNTIF($J$2:J805,"no")/$N$9</f>
        <v>3.9382999671808338E-3</v>
      </c>
      <c r="L805" s="1">
        <f>COUNTIF($J$2:J805,"yes")/$N$3</f>
        <v>0.80324543610547672</v>
      </c>
    </row>
    <row r="806" spans="1:12" x14ac:dyDescent="0.35">
      <c r="A806" s="6">
        <v>805</v>
      </c>
      <c r="B806" s="3" t="s">
        <v>2532</v>
      </c>
      <c r="C806" s="1" t="s">
        <v>0</v>
      </c>
      <c r="D806" s="1" t="s">
        <v>38</v>
      </c>
      <c r="E806" s="1" t="s">
        <v>29</v>
      </c>
      <c r="F806" s="1" t="s">
        <v>3</v>
      </c>
      <c r="G806" s="1" t="s">
        <v>4</v>
      </c>
      <c r="H806" s="4">
        <v>1440.2</v>
      </c>
      <c r="I806" s="1" t="s">
        <v>5</v>
      </c>
      <c r="J806" s="1" t="s">
        <v>5761</v>
      </c>
      <c r="K806" s="1">
        <f>COUNTIF($J$2:J806,"no")/$N$9</f>
        <v>3.9382999671808338E-3</v>
      </c>
      <c r="L806" s="1">
        <f>COUNTIF($J$2:J806,"yes")/$N$3</f>
        <v>0.8042596348884381</v>
      </c>
    </row>
    <row r="807" spans="1:12" x14ac:dyDescent="0.35">
      <c r="A807" s="6">
        <v>806</v>
      </c>
      <c r="B807" s="3" t="s">
        <v>2533</v>
      </c>
      <c r="C807" s="1" t="s">
        <v>0</v>
      </c>
      <c r="D807" s="1" t="s">
        <v>30</v>
      </c>
      <c r="E807" s="1" t="s">
        <v>10</v>
      </c>
      <c r="F807" s="1" t="s">
        <v>3</v>
      </c>
      <c r="G807" s="1" t="s">
        <v>4</v>
      </c>
      <c r="H807" s="4">
        <v>1437.7</v>
      </c>
      <c r="I807" s="1" t="s">
        <v>5</v>
      </c>
      <c r="J807" s="1" t="s">
        <v>5761</v>
      </c>
      <c r="K807" s="1">
        <f>COUNTIF($J$2:J807,"no")/$N$9</f>
        <v>3.9382999671808338E-3</v>
      </c>
      <c r="L807" s="1">
        <f>COUNTIF($J$2:J807,"yes")/$N$3</f>
        <v>0.8052738336713996</v>
      </c>
    </row>
    <row r="808" spans="1:12" x14ac:dyDescent="0.35">
      <c r="A808" s="6">
        <v>807</v>
      </c>
      <c r="B808" s="3" t="s">
        <v>2534</v>
      </c>
      <c r="C808" s="1" t="s">
        <v>0</v>
      </c>
      <c r="D808" s="1" t="s">
        <v>14</v>
      </c>
      <c r="E808" s="1" t="s">
        <v>44</v>
      </c>
      <c r="F808" s="1" t="s">
        <v>3</v>
      </c>
      <c r="G808" s="1" t="s">
        <v>4</v>
      </c>
      <c r="H808" s="4">
        <v>1437.3</v>
      </c>
      <c r="I808" s="1" t="s">
        <v>5</v>
      </c>
      <c r="J808" s="1" t="s">
        <v>5761</v>
      </c>
      <c r="K808" s="1">
        <f>COUNTIF($J$2:J808,"no")/$N$9</f>
        <v>3.9382999671808338E-3</v>
      </c>
      <c r="L808" s="1">
        <f>COUNTIF($J$2:J808,"yes")/$N$3</f>
        <v>0.80628803245436109</v>
      </c>
    </row>
    <row r="809" spans="1:12" x14ac:dyDescent="0.35">
      <c r="A809" s="6">
        <v>808</v>
      </c>
      <c r="B809" s="3" t="s">
        <v>2535</v>
      </c>
      <c r="C809" s="1" t="s">
        <v>0</v>
      </c>
      <c r="D809" s="1" t="s">
        <v>38</v>
      </c>
      <c r="E809" s="1" t="s">
        <v>29</v>
      </c>
      <c r="F809" s="1" t="s">
        <v>3</v>
      </c>
      <c r="G809" s="1" t="s">
        <v>4</v>
      </c>
      <c r="H809" s="4">
        <v>1437.1</v>
      </c>
      <c r="I809" s="1" t="s">
        <v>5</v>
      </c>
      <c r="J809" s="1" t="s">
        <v>5761</v>
      </c>
      <c r="K809" s="1">
        <f>COUNTIF($J$2:J809,"no")/$N$9</f>
        <v>3.9382999671808338E-3</v>
      </c>
      <c r="L809" s="1">
        <f>COUNTIF($J$2:J809,"yes")/$N$3</f>
        <v>0.80730223123732248</v>
      </c>
    </row>
    <row r="810" spans="1:12" x14ac:dyDescent="0.35">
      <c r="A810" s="6">
        <v>809</v>
      </c>
      <c r="B810" s="3" t="s">
        <v>2536</v>
      </c>
      <c r="C810" s="1" t="s">
        <v>0</v>
      </c>
      <c r="D810" s="1" t="s">
        <v>30</v>
      </c>
      <c r="E810" s="1" t="s">
        <v>80</v>
      </c>
      <c r="F810" s="1" t="s">
        <v>3</v>
      </c>
      <c r="G810" s="1" t="s">
        <v>4</v>
      </c>
      <c r="H810" s="4">
        <v>1436.9</v>
      </c>
      <c r="I810" s="1" t="s">
        <v>5</v>
      </c>
      <c r="J810" s="1" t="s">
        <v>5761</v>
      </c>
      <c r="K810" s="1">
        <f>COUNTIF($J$2:J810,"no")/$N$9</f>
        <v>3.9382999671808338E-3</v>
      </c>
      <c r="L810" s="1">
        <f>COUNTIF($J$2:J810,"yes")/$N$3</f>
        <v>0.80831643002028397</v>
      </c>
    </row>
    <row r="811" spans="1:12" x14ac:dyDescent="0.35">
      <c r="A811" s="6">
        <v>810</v>
      </c>
      <c r="B811" s="3" t="s">
        <v>2537</v>
      </c>
      <c r="C811" s="1" t="s">
        <v>0</v>
      </c>
      <c r="D811" s="1" t="s">
        <v>1</v>
      </c>
      <c r="E811" s="1" t="s">
        <v>44</v>
      </c>
      <c r="F811" s="1" t="s">
        <v>3</v>
      </c>
      <c r="G811" s="1" t="s">
        <v>4</v>
      </c>
      <c r="H811" s="4">
        <v>1430.2</v>
      </c>
      <c r="I811" s="1" t="s">
        <v>5</v>
      </c>
      <c r="J811" s="1" t="s">
        <v>5761</v>
      </c>
      <c r="K811" s="1">
        <f>COUNTIF($J$2:J811,"no")/$N$9</f>
        <v>3.9382999671808338E-3</v>
      </c>
      <c r="L811" s="1">
        <f>COUNTIF($J$2:J811,"yes")/$N$3</f>
        <v>0.80933062880324547</v>
      </c>
    </row>
    <row r="812" spans="1:12" x14ac:dyDescent="0.35">
      <c r="A812" s="6">
        <v>811</v>
      </c>
      <c r="B812" s="3" t="s">
        <v>2538</v>
      </c>
      <c r="C812" s="1" t="s">
        <v>0</v>
      </c>
      <c r="D812" s="1" t="s">
        <v>3</v>
      </c>
      <c r="E812" s="1" t="s">
        <v>109</v>
      </c>
      <c r="F812" s="1" t="s">
        <v>3</v>
      </c>
      <c r="G812" s="1" t="s">
        <v>4</v>
      </c>
      <c r="H812" s="4">
        <v>1428.9</v>
      </c>
      <c r="I812" s="1" t="s">
        <v>5</v>
      </c>
      <c r="J812" s="1" t="s">
        <v>5761</v>
      </c>
      <c r="K812" s="1">
        <f>COUNTIF($J$2:J812,"no")/$N$9</f>
        <v>3.9382999671808338E-3</v>
      </c>
      <c r="L812" s="1">
        <f>COUNTIF($J$2:J812,"yes")/$N$3</f>
        <v>0.81034482758620685</v>
      </c>
    </row>
    <row r="813" spans="1:12" x14ac:dyDescent="0.35">
      <c r="A813" s="6">
        <v>812</v>
      </c>
      <c r="B813" s="3" t="s">
        <v>2539</v>
      </c>
      <c r="C813" s="1" t="s">
        <v>0</v>
      </c>
      <c r="D813" s="1" t="s">
        <v>1</v>
      </c>
      <c r="E813" s="1" t="s">
        <v>97</v>
      </c>
      <c r="F813" s="1" t="s">
        <v>3</v>
      </c>
      <c r="G813" s="1" t="s">
        <v>4</v>
      </c>
      <c r="H813" s="4">
        <v>1428.9</v>
      </c>
      <c r="I813" s="1" t="s">
        <v>5</v>
      </c>
      <c r="J813" s="1" t="s">
        <v>5761</v>
      </c>
      <c r="K813" s="1">
        <f>COUNTIF($J$2:J813,"no")/$N$9</f>
        <v>3.9382999671808338E-3</v>
      </c>
      <c r="L813" s="1">
        <f>COUNTIF($J$2:J813,"yes")/$N$3</f>
        <v>0.81135902636916835</v>
      </c>
    </row>
    <row r="814" spans="1:12" x14ac:dyDescent="0.35">
      <c r="A814" s="6">
        <v>813</v>
      </c>
      <c r="B814" s="3" t="s">
        <v>2540</v>
      </c>
      <c r="C814" s="1" t="s">
        <v>0</v>
      </c>
      <c r="D814" s="1" t="s">
        <v>1</v>
      </c>
      <c r="E814" s="1" t="s">
        <v>44</v>
      </c>
      <c r="F814" s="1" t="s">
        <v>3</v>
      </c>
      <c r="G814" s="1" t="s">
        <v>4</v>
      </c>
      <c r="H814" s="4">
        <v>1428.6</v>
      </c>
      <c r="I814" s="1" t="s">
        <v>5</v>
      </c>
      <c r="J814" s="1" t="s">
        <v>5761</v>
      </c>
      <c r="K814" s="1">
        <f>COUNTIF($J$2:J814,"no")/$N$9</f>
        <v>3.9382999671808338E-3</v>
      </c>
      <c r="L814" s="1">
        <f>COUNTIF($J$2:J814,"yes")/$N$3</f>
        <v>0.81237322515212984</v>
      </c>
    </row>
    <row r="815" spans="1:12" x14ac:dyDescent="0.35">
      <c r="A815" s="6">
        <v>814</v>
      </c>
      <c r="B815" s="3" t="s">
        <v>2541</v>
      </c>
      <c r="C815" s="1" t="s">
        <v>0</v>
      </c>
      <c r="D815" s="1" t="s">
        <v>1</v>
      </c>
      <c r="E815" s="1" t="s">
        <v>98</v>
      </c>
      <c r="F815" s="1" t="s">
        <v>3</v>
      </c>
      <c r="G815" s="1" t="s">
        <v>4</v>
      </c>
      <c r="H815" s="4">
        <v>1425.6</v>
      </c>
      <c r="I815" s="1" t="s">
        <v>5</v>
      </c>
      <c r="J815" s="1" t="s">
        <v>5761</v>
      </c>
      <c r="K815" s="1">
        <f>COUNTIF($J$2:J815,"no")/$N$9</f>
        <v>3.9382999671808338E-3</v>
      </c>
      <c r="L815" s="1">
        <f>COUNTIF($J$2:J815,"yes")/$N$3</f>
        <v>0.81338742393509122</v>
      </c>
    </row>
    <row r="816" spans="1:12" x14ac:dyDescent="0.35">
      <c r="A816" s="6">
        <v>815</v>
      </c>
      <c r="B816" s="3" t="s">
        <v>2542</v>
      </c>
      <c r="C816" s="1" t="s">
        <v>0</v>
      </c>
      <c r="D816" s="1" t="s">
        <v>1</v>
      </c>
      <c r="E816" s="1" t="s">
        <v>110</v>
      </c>
      <c r="F816" s="1" t="s">
        <v>3</v>
      </c>
      <c r="G816" s="1" t="s">
        <v>4</v>
      </c>
      <c r="H816" s="4">
        <v>1423.6</v>
      </c>
      <c r="I816" s="1" t="s">
        <v>5</v>
      </c>
      <c r="J816" s="1" t="s">
        <v>5761</v>
      </c>
      <c r="K816" s="1">
        <f>COUNTIF($J$2:J816,"no")/$N$9</f>
        <v>3.9382999671808338E-3</v>
      </c>
      <c r="L816" s="1">
        <f>COUNTIF($J$2:J816,"yes")/$N$3</f>
        <v>0.81440162271805272</v>
      </c>
    </row>
    <row r="817" spans="1:12" x14ac:dyDescent="0.35">
      <c r="A817" s="6">
        <v>816</v>
      </c>
      <c r="B817" s="3" t="s">
        <v>2543</v>
      </c>
      <c r="C817" s="1" t="s">
        <v>0</v>
      </c>
      <c r="D817" s="1" t="s">
        <v>1</v>
      </c>
      <c r="E817" s="1" t="s">
        <v>65</v>
      </c>
      <c r="F817" s="1" t="s">
        <v>3</v>
      </c>
      <c r="G817" s="1" t="s">
        <v>4</v>
      </c>
      <c r="H817" s="4">
        <v>1421.7</v>
      </c>
      <c r="I817" s="1" t="s">
        <v>5</v>
      </c>
      <c r="J817" s="1" t="s">
        <v>5761</v>
      </c>
      <c r="K817" s="1">
        <f>COUNTIF($J$2:J817,"no")/$N$9</f>
        <v>3.9382999671808338E-3</v>
      </c>
      <c r="L817" s="1">
        <f>COUNTIF($J$2:J817,"yes")/$N$3</f>
        <v>0.81541582150101422</v>
      </c>
    </row>
    <row r="818" spans="1:12" x14ac:dyDescent="0.35">
      <c r="A818" s="6">
        <v>817</v>
      </c>
      <c r="B818" s="3" t="s">
        <v>2544</v>
      </c>
      <c r="C818" s="1" t="s">
        <v>0</v>
      </c>
      <c r="D818" s="1" t="s">
        <v>1</v>
      </c>
      <c r="E818" s="1" t="s">
        <v>65</v>
      </c>
      <c r="F818" s="1" t="s">
        <v>3</v>
      </c>
      <c r="G818" s="1" t="s">
        <v>4</v>
      </c>
      <c r="H818" s="4">
        <v>1420.8</v>
      </c>
      <c r="I818" s="1" t="s">
        <v>5</v>
      </c>
      <c r="J818" s="1" t="s">
        <v>5761</v>
      </c>
      <c r="K818" s="1">
        <f>COUNTIF($J$2:J818,"no")/$N$9</f>
        <v>3.9382999671808338E-3</v>
      </c>
      <c r="L818" s="1">
        <f>COUNTIF($J$2:J818,"yes")/$N$3</f>
        <v>0.81643002028397571</v>
      </c>
    </row>
    <row r="819" spans="1:12" x14ac:dyDescent="0.35">
      <c r="A819" s="6">
        <v>818</v>
      </c>
      <c r="B819" s="3" t="s">
        <v>2545</v>
      </c>
      <c r="C819" s="1" t="s">
        <v>0</v>
      </c>
      <c r="D819" s="1" t="s">
        <v>1</v>
      </c>
      <c r="E819" s="1" t="s">
        <v>65</v>
      </c>
      <c r="F819" s="1" t="s">
        <v>3</v>
      </c>
      <c r="G819" s="1" t="s">
        <v>4</v>
      </c>
      <c r="H819" s="4">
        <v>1420.7</v>
      </c>
      <c r="I819" s="1" t="s">
        <v>5</v>
      </c>
      <c r="J819" s="1" t="s">
        <v>5761</v>
      </c>
      <c r="K819" s="1">
        <f>COUNTIF($J$2:J819,"no")/$N$9</f>
        <v>3.9382999671808338E-3</v>
      </c>
      <c r="L819" s="1">
        <f>COUNTIF($J$2:J819,"yes")/$N$3</f>
        <v>0.81744421906693709</v>
      </c>
    </row>
    <row r="820" spans="1:12" x14ac:dyDescent="0.35">
      <c r="A820" s="6">
        <v>819</v>
      </c>
      <c r="B820" s="3" t="s">
        <v>2546</v>
      </c>
      <c r="C820" s="1" t="s">
        <v>0</v>
      </c>
      <c r="D820" s="1" t="s">
        <v>52</v>
      </c>
      <c r="E820" s="1" t="s">
        <v>57</v>
      </c>
      <c r="F820" s="1" t="s">
        <v>3</v>
      </c>
      <c r="G820" s="1" t="s">
        <v>4</v>
      </c>
      <c r="H820" s="4">
        <v>1419.7</v>
      </c>
      <c r="I820" s="1" t="s">
        <v>5</v>
      </c>
      <c r="J820" s="1" t="s">
        <v>5761</v>
      </c>
      <c r="K820" s="1">
        <f>COUNTIF($J$2:J820,"no")/$N$9</f>
        <v>3.9382999671808338E-3</v>
      </c>
      <c r="L820" s="1">
        <f>COUNTIF($J$2:J820,"yes")/$N$3</f>
        <v>0.81845841784989859</v>
      </c>
    </row>
    <row r="821" spans="1:12" x14ac:dyDescent="0.35">
      <c r="A821" s="6">
        <v>820</v>
      </c>
      <c r="B821" s="3" t="s">
        <v>2547</v>
      </c>
      <c r="C821" s="1" t="s">
        <v>0</v>
      </c>
      <c r="D821" s="1" t="s">
        <v>52</v>
      </c>
      <c r="E821" s="1" t="s">
        <v>57</v>
      </c>
      <c r="F821" s="1" t="s">
        <v>3</v>
      </c>
      <c r="G821" s="1" t="s">
        <v>4</v>
      </c>
      <c r="H821" s="4">
        <v>1419.7</v>
      </c>
      <c r="I821" s="1" t="s">
        <v>5</v>
      </c>
      <c r="J821" s="1" t="s">
        <v>5761</v>
      </c>
      <c r="K821" s="1">
        <f>COUNTIF($J$2:J821,"no")/$N$9</f>
        <v>3.9382999671808338E-3</v>
      </c>
      <c r="L821" s="1">
        <f>COUNTIF($J$2:J821,"yes")/$N$3</f>
        <v>0.81947261663286008</v>
      </c>
    </row>
    <row r="822" spans="1:12" x14ac:dyDescent="0.35">
      <c r="A822" s="6">
        <v>821</v>
      </c>
      <c r="B822" s="3" t="s">
        <v>2548</v>
      </c>
      <c r="C822" s="1" t="s">
        <v>0</v>
      </c>
      <c r="D822" s="1" t="s">
        <v>1</v>
      </c>
      <c r="E822" s="1" t="s">
        <v>111</v>
      </c>
      <c r="F822" s="1" t="s">
        <v>3</v>
      </c>
      <c r="G822" s="1" t="s">
        <v>4</v>
      </c>
      <c r="H822" s="4">
        <v>1412.4</v>
      </c>
      <c r="I822" s="1" t="s">
        <v>5</v>
      </c>
      <c r="J822" s="1" t="s">
        <v>5761</v>
      </c>
      <c r="K822" s="1">
        <f>COUNTIF($J$2:J822,"no")/$N$9</f>
        <v>3.9382999671808338E-3</v>
      </c>
      <c r="L822" s="1">
        <f>COUNTIF($J$2:J822,"yes")/$N$3</f>
        <v>0.82048681541582147</v>
      </c>
    </row>
    <row r="823" spans="1:12" x14ac:dyDescent="0.35">
      <c r="A823" s="6">
        <v>822</v>
      </c>
      <c r="B823" s="3" t="s">
        <v>2549</v>
      </c>
      <c r="C823" s="1" t="s">
        <v>0</v>
      </c>
      <c r="D823" s="1" t="s">
        <v>37</v>
      </c>
      <c r="E823" s="1" t="s">
        <v>112</v>
      </c>
      <c r="F823" s="1" t="s">
        <v>3</v>
      </c>
      <c r="G823" s="1" t="s">
        <v>4</v>
      </c>
      <c r="H823" s="4">
        <v>1410.8</v>
      </c>
      <c r="I823" s="1" t="s">
        <v>5</v>
      </c>
      <c r="J823" s="1" t="s">
        <v>5761</v>
      </c>
      <c r="K823" s="1">
        <f>COUNTIF($J$2:J823,"no")/$N$9</f>
        <v>3.9382999671808338E-3</v>
      </c>
      <c r="L823" s="1">
        <f>COUNTIF($J$2:J823,"yes")/$N$3</f>
        <v>0.82150101419878296</v>
      </c>
    </row>
    <row r="824" spans="1:12" x14ac:dyDescent="0.35">
      <c r="A824" s="6">
        <v>823</v>
      </c>
      <c r="B824" s="3" t="s">
        <v>2550</v>
      </c>
      <c r="C824" s="1" t="s">
        <v>0</v>
      </c>
      <c r="D824" s="1" t="s">
        <v>30</v>
      </c>
      <c r="E824" s="1" t="s">
        <v>101</v>
      </c>
      <c r="F824" s="1" t="s">
        <v>3</v>
      </c>
      <c r="G824" s="1" t="s">
        <v>4</v>
      </c>
      <c r="H824" s="4">
        <v>1410.2</v>
      </c>
      <c r="I824" s="1" t="s">
        <v>5</v>
      </c>
      <c r="J824" s="1" t="s">
        <v>5761</v>
      </c>
      <c r="K824" s="1">
        <f>COUNTIF($J$2:J824,"no")/$N$9</f>
        <v>3.9382999671808338E-3</v>
      </c>
      <c r="L824" s="1">
        <f>COUNTIF($J$2:J824,"yes")/$N$3</f>
        <v>0.82251521298174446</v>
      </c>
    </row>
    <row r="825" spans="1:12" x14ac:dyDescent="0.35">
      <c r="A825" s="6">
        <v>824</v>
      </c>
      <c r="B825" s="3" t="s">
        <v>2551</v>
      </c>
      <c r="C825" s="1" t="s">
        <v>0</v>
      </c>
      <c r="D825" s="1" t="s">
        <v>1</v>
      </c>
      <c r="E825" s="1" t="s">
        <v>90</v>
      </c>
      <c r="F825" s="1" t="s">
        <v>3</v>
      </c>
      <c r="G825" s="1" t="s">
        <v>4</v>
      </c>
      <c r="H825" s="4">
        <v>1408.7</v>
      </c>
      <c r="I825" s="1" t="s">
        <v>5</v>
      </c>
      <c r="J825" s="1" t="s">
        <v>5761</v>
      </c>
      <c r="K825" s="1">
        <f>COUNTIF($J$2:J825,"no")/$N$9</f>
        <v>3.9382999671808338E-3</v>
      </c>
      <c r="L825" s="1">
        <f>COUNTIF($J$2:J825,"yes")/$N$3</f>
        <v>0.82352941176470584</v>
      </c>
    </row>
    <row r="826" spans="1:12" x14ac:dyDescent="0.35">
      <c r="A826" s="6">
        <v>825</v>
      </c>
      <c r="B826" s="3" t="s">
        <v>2552</v>
      </c>
      <c r="C826" s="1" t="s">
        <v>0</v>
      </c>
      <c r="D826" s="1" t="s">
        <v>1</v>
      </c>
      <c r="E826" s="1" t="s">
        <v>90</v>
      </c>
      <c r="F826" s="1" t="s">
        <v>3</v>
      </c>
      <c r="G826" s="1" t="s">
        <v>4</v>
      </c>
      <c r="H826" s="4">
        <v>1407.2</v>
      </c>
      <c r="I826" s="1" t="s">
        <v>5</v>
      </c>
      <c r="J826" s="1" t="s">
        <v>5761</v>
      </c>
      <c r="K826" s="1">
        <f>COUNTIF($J$2:J826,"no")/$N$9</f>
        <v>3.9382999671808338E-3</v>
      </c>
      <c r="L826" s="1">
        <f>COUNTIF($J$2:J826,"yes")/$N$3</f>
        <v>0.82454361054766734</v>
      </c>
    </row>
    <row r="827" spans="1:12" x14ac:dyDescent="0.35">
      <c r="A827" s="6">
        <v>826</v>
      </c>
      <c r="B827" s="3" t="s">
        <v>2553</v>
      </c>
      <c r="C827" s="1" t="s">
        <v>0</v>
      </c>
      <c r="D827" s="1" t="s">
        <v>3</v>
      </c>
      <c r="E827" s="1" t="s">
        <v>2</v>
      </c>
      <c r="F827" s="1" t="s">
        <v>3</v>
      </c>
      <c r="G827" s="1" t="s">
        <v>4</v>
      </c>
      <c r="H827" s="4">
        <v>1398.5</v>
      </c>
      <c r="I827" s="1" t="s">
        <v>5</v>
      </c>
      <c r="J827" s="1" t="s">
        <v>5761</v>
      </c>
      <c r="K827" s="1">
        <f>COUNTIF($J$2:J827,"no")/$N$9</f>
        <v>3.9382999671808338E-3</v>
      </c>
      <c r="L827" s="1">
        <f>COUNTIF($J$2:J827,"yes")/$N$3</f>
        <v>0.82555780933062883</v>
      </c>
    </row>
    <row r="828" spans="1:12" x14ac:dyDescent="0.35">
      <c r="A828" s="6">
        <v>827</v>
      </c>
      <c r="B828" s="3" t="s">
        <v>2554</v>
      </c>
      <c r="C828" s="1" t="s">
        <v>0</v>
      </c>
      <c r="D828" s="1" t="s">
        <v>1</v>
      </c>
      <c r="E828" s="1" t="s">
        <v>63</v>
      </c>
      <c r="F828" s="1" t="s">
        <v>3</v>
      </c>
      <c r="G828" s="1" t="s">
        <v>4</v>
      </c>
      <c r="H828" s="4">
        <v>1398.5</v>
      </c>
      <c r="I828" s="1" t="s">
        <v>5</v>
      </c>
      <c r="J828" s="1" t="s">
        <v>5761</v>
      </c>
      <c r="K828" s="1">
        <f>COUNTIF($J$2:J828,"no")/$N$9</f>
        <v>3.9382999671808338E-3</v>
      </c>
      <c r="L828" s="1">
        <f>COUNTIF($J$2:J828,"yes")/$N$3</f>
        <v>0.82657200811359022</v>
      </c>
    </row>
    <row r="829" spans="1:12" x14ac:dyDescent="0.35">
      <c r="A829" s="6">
        <v>828</v>
      </c>
      <c r="B829" s="3" t="s">
        <v>2555</v>
      </c>
      <c r="C829" s="1" t="s">
        <v>0</v>
      </c>
      <c r="D829" s="1" t="s">
        <v>113</v>
      </c>
      <c r="E829" s="1" t="s">
        <v>54</v>
      </c>
      <c r="F829" s="1" t="s">
        <v>3</v>
      </c>
      <c r="G829" s="1" t="s">
        <v>4</v>
      </c>
      <c r="H829" s="4">
        <v>1393</v>
      </c>
      <c r="I829" s="1" t="s">
        <v>5</v>
      </c>
      <c r="J829" s="1" t="s">
        <v>5761</v>
      </c>
      <c r="K829" s="1">
        <f>COUNTIF($J$2:J829,"no")/$N$9</f>
        <v>3.9382999671808338E-3</v>
      </c>
      <c r="L829" s="1">
        <f>COUNTIF($J$2:J829,"yes")/$N$3</f>
        <v>0.82758620689655171</v>
      </c>
    </row>
    <row r="830" spans="1:12" x14ac:dyDescent="0.35">
      <c r="A830" s="6">
        <v>829</v>
      </c>
      <c r="B830" s="3" t="s">
        <v>2556</v>
      </c>
      <c r="C830" s="1" t="s">
        <v>0</v>
      </c>
      <c r="D830" s="1" t="s">
        <v>30</v>
      </c>
      <c r="E830" s="1" t="s">
        <v>114</v>
      </c>
      <c r="F830" s="1" t="s">
        <v>3</v>
      </c>
      <c r="G830" s="1" t="s">
        <v>4</v>
      </c>
      <c r="H830" s="4">
        <v>1392.5</v>
      </c>
      <c r="I830" s="1" t="s">
        <v>5</v>
      </c>
      <c r="J830" s="1" t="s">
        <v>5761</v>
      </c>
      <c r="K830" s="1">
        <f>COUNTIF($J$2:J830,"no")/$N$9</f>
        <v>3.9382999671808338E-3</v>
      </c>
      <c r="L830" s="1">
        <f>COUNTIF($J$2:J830,"yes")/$N$3</f>
        <v>0.82860040567951321</v>
      </c>
    </row>
    <row r="831" spans="1:12" x14ac:dyDescent="0.35">
      <c r="A831" s="6">
        <v>830</v>
      </c>
      <c r="B831" s="3" t="s">
        <v>2557</v>
      </c>
      <c r="C831" s="1" t="s">
        <v>0</v>
      </c>
      <c r="D831" s="1" t="s">
        <v>30</v>
      </c>
      <c r="E831" s="1" t="s">
        <v>85</v>
      </c>
      <c r="F831" s="1" t="s">
        <v>3</v>
      </c>
      <c r="G831" s="1" t="s">
        <v>4</v>
      </c>
      <c r="H831" s="4">
        <v>1388.5</v>
      </c>
      <c r="I831" s="1" t="s">
        <v>5</v>
      </c>
      <c r="J831" s="1" t="s">
        <v>5761</v>
      </c>
      <c r="K831" s="1">
        <f>COUNTIF($J$2:J831,"no")/$N$9</f>
        <v>3.9382999671808338E-3</v>
      </c>
      <c r="L831" s="1">
        <f>COUNTIF($J$2:J831,"yes")/$N$3</f>
        <v>0.82961460446247459</v>
      </c>
    </row>
    <row r="832" spans="1:12" x14ac:dyDescent="0.35">
      <c r="A832" s="6">
        <v>831</v>
      </c>
      <c r="B832" s="3" t="s">
        <v>2558</v>
      </c>
      <c r="C832" s="1" t="s">
        <v>0</v>
      </c>
      <c r="D832" s="1" t="s">
        <v>18</v>
      </c>
      <c r="E832" s="1" t="s">
        <v>97</v>
      </c>
      <c r="F832" s="1" t="s">
        <v>3</v>
      </c>
      <c r="G832" s="1" t="s">
        <v>4</v>
      </c>
      <c r="H832" s="4">
        <v>1387.7</v>
      </c>
      <c r="I832" s="1" t="s">
        <v>5</v>
      </c>
      <c r="J832" s="1" t="s">
        <v>5761</v>
      </c>
      <c r="K832" s="1">
        <f>COUNTIF($J$2:J832,"no")/$N$9</f>
        <v>3.9382999671808338E-3</v>
      </c>
      <c r="L832" s="1">
        <f>COUNTIF($J$2:J832,"yes")/$N$3</f>
        <v>0.83062880324543609</v>
      </c>
    </row>
    <row r="833" spans="1:12" x14ac:dyDescent="0.35">
      <c r="A833" s="6">
        <v>832</v>
      </c>
      <c r="B833" s="3" t="s">
        <v>2559</v>
      </c>
      <c r="C833" s="1" t="s">
        <v>0</v>
      </c>
      <c r="D833" s="1" t="s">
        <v>3</v>
      </c>
      <c r="E833" s="1" t="s">
        <v>115</v>
      </c>
      <c r="F833" s="1" t="s">
        <v>3</v>
      </c>
      <c r="G833" s="1" t="s">
        <v>4</v>
      </c>
      <c r="H833" s="4">
        <v>1385.6</v>
      </c>
      <c r="I833" s="1" t="s">
        <v>5</v>
      </c>
      <c r="J833" s="1" t="s">
        <v>5761</v>
      </c>
      <c r="K833" s="1">
        <f>COUNTIF($J$2:J833,"no")/$N$9</f>
        <v>3.9382999671808338E-3</v>
      </c>
      <c r="L833" s="1">
        <f>COUNTIF($J$2:J833,"yes")/$N$3</f>
        <v>0.83164300202839758</v>
      </c>
    </row>
    <row r="834" spans="1:12" x14ac:dyDescent="0.35">
      <c r="A834" s="6">
        <v>833</v>
      </c>
      <c r="B834" s="3" t="s">
        <v>2560</v>
      </c>
      <c r="C834" s="1" t="s">
        <v>0</v>
      </c>
      <c r="D834" s="1" t="s">
        <v>22</v>
      </c>
      <c r="E834" s="1" t="s">
        <v>71</v>
      </c>
      <c r="F834" s="1" t="s">
        <v>3</v>
      </c>
      <c r="G834" s="1" t="s">
        <v>4</v>
      </c>
      <c r="H834" s="4">
        <v>1383.3</v>
      </c>
      <c r="I834" s="1" t="s">
        <v>5</v>
      </c>
      <c r="J834" s="1" t="s">
        <v>5761</v>
      </c>
      <c r="K834" s="1">
        <f>COUNTIF($J$2:J834,"no")/$N$9</f>
        <v>3.9382999671808338E-3</v>
      </c>
      <c r="L834" s="1">
        <f>COUNTIF($J$2:J834,"yes")/$N$3</f>
        <v>0.83265720081135908</v>
      </c>
    </row>
    <row r="835" spans="1:12" x14ac:dyDescent="0.35">
      <c r="A835" s="6">
        <v>834</v>
      </c>
      <c r="B835" s="3" t="s">
        <v>2561</v>
      </c>
      <c r="C835" s="1" t="s">
        <v>0</v>
      </c>
      <c r="D835" s="1" t="s">
        <v>30</v>
      </c>
      <c r="E835" s="1" t="s">
        <v>116</v>
      </c>
      <c r="F835" s="1" t="s">
        <v>3</v>
      </c>
      <c r="G835" s="1" t="s">
        <v>4</v>
      </c>
      <c r="H835" s="4">
        <v>1382.9</v>
      </c>
      <c r="I835" s="1" t="s">
        <v>5</v>
      </c>
      <c r="J835" s="1" t="s">
        <v>5761</v>
      </c>
      <c r="K835" s="1">
        <f>COUNTIF($J$2:J835,"no")/$N$9</f>
        <v>3.9382999671808338E-3</v>
      </c>
      <c r="L835" s="1">
        <f>COUNTIF($J$2:J835,"yes")/$N$3</f>
        <v>0.83367139959432046</v>
      </c>
    </row>
    <row r="836" spans="1:12" x14ac:dyDescent="0.35">
      <c r="A836" s="6">
        <v>835</v>
      </c>
      <c r="B836" s="3" t="s">
        <v>2562</v>
      </c>
      <c r="C836" s="1" t="s">
        <v>0</v>
      </c>
      <c r="D836" s="1" t="s">
        <v>1</v>
      </c>
      <c r="E836" s="1" t="s">
        <v>95</v>
      </c>
      <c r="F836" s="1" t="s">
        <v>3</v>
      </c>
      <c r="G836" s="1" t="s">
        <v>4</v>
      </c>
      <c r="H836" s="4">
        <v>1382.4</v>
      </c>
      <c r="I836" s="1" t="s">
        <v>5</v>
      </c>
      <c r="J836" s="1" t="s">
        <v>5761</v>
      </c>
      <c r="K836" s="1">
        <f>COUNTIF($J$2:J836,"no")/$N$9</f>
        <v>3.9382999671808338E-3</v>
      </c>
      <c r="L836" s="1">
        <f>COUNTIF($J$2:J836,"yes")/$N$3</f>
        <v>0.83468559837728196</v>
      </c>
    </row>
    <row r="837" spans="1:12" x14ac:dyDescent="0.35">
      <c r="A837" s="6">
        <v>836</v>
      </c>
      <c r="B837" s="3" t="s">
        <v>2563</v>
      </c>
      <c r="C837" s="1" t="s">
        <v>0</v>
      </c>
      <c r="D837" s="1" t="s">
        <v>1</v>
      </c>
      <c r="E837" s="1" t="s">
        <v>117</v>
      </c>
      <c r="F837" s="1" t="s">
        <v>3</v>
      </c>
      <c r="G837" s="1" t="s">
        <v>4</v>
      </c>
      <c r="H837" s="4">
        <v>1376.8</v>
      </c>
      <c r="I837" s="1" t="s">
        <v>5</v>
      </c>
      <c r="J837" s="1" t="s">
        <v>5761</v>
      </c>
      <c r="K837" s="1">
        <f>COUNTIF($J$2:J837,"no")/$N$9</f>
        <v>3.9382999671808338E-3</v>
      </c>
      <c r="L837" s="1">
        <f>COUNTIF($J$2:J837,"yes")/$N$3</f>
        <v>0.83569979716024345</v>
      </c>
    </row>
    <row r="838" spans="1:12" x14ac:dyDescent="0.35">
      <c r="A838" s="6">
        <v>837</v>
      </c>
      <c r="B838" s="3" t="s">
        <v>2564</v>
      </c>
      <c r="C838" s="1" t="s">
        <v>0</v>
      </c>
      <c r="D838" s="1" t="s">
        <v>1</v>
      </c>
      <c r="E838" s="1" t="s">
        <v>118</v>
      </c>
      <c r="F838" s="1" t="s">
        <v>3</v>
      </c>
      <c r="G838" s="1" t="s">
        <v>4</v>
      </c>
      <c r="H838" s="4">
        <v>1359.6</v>
      </c>
      <c r="I838" s="1" t="s">
        <v>5</v>
      </c>
      <c r="J838" s="1" t="s">
        <v>5761</v>
      </c>
      <c r="K838" s="1">
        <f>COUNTIF($J$2:J838,"no")/$N$9</f>
        <v>3.9382999671808338E-3</v>
      </c>
      <c r="L838" s="1">
        <f>COUNTIF($J$2:J838,"yes")/$N$3</f>
        <v>0.83671399594320484</v>
      </c>
    </row>
    <row r="839" spans="1:12" x14ac:dyDescent="0.35">
      <c r="A839" s="6">
        <v>838</v>
      </c>
      <c r="B839" s="3" t="s">
        <v>2565</v>
      </c>
      <c r="C839" s="1" t="s">
        <v>0</v>
      </c>
      <c r="D839" s="1" t="s">
        <v>30</v>
      </c>
      <c r="E839" s="1" t="s">
        <v>119</v>
      </c>
      <c r="F839" s="1" t="s">
        <v>3</v>
      </c>
      <c r="G839" s="1" t="s">
        <v>4</v>
      </c>
      <c r="H839" s="4">
        <v>1354.7</v>
      </c>
      <c r="I839" s="1" t="s">
        <v>5</v>
      </c>
      <c r="J839" s="1" t="s">
        <v>5761</v>
      </c>
      <c r="K839" s="1">
        <f>COUNTIF($J$2:J839,"no")/$N$9</f>
        <v>3.9382999671808338E-3</v>
      </c>
      <c r="L839" s="1">
        <f>COUNTIF($J$2:J839,"yes")/$N$3</f>
        <v>0.83772819472616633</v>
      </c>
    </row>
    <row r="840" spans="1:12" x14ac:dyDescent="0.35">
      <c r="A840" s="6">
        <v>839</v>
      </c>
      <c r="B840" s="3" t="s">
        <v>2566</v>
      </c>
      <c r="C840" s="1" t="s">
        <v>0</v>
      </c>
      <c r="D840" s="1" t="s">
        <v>1</v>
      </c>
      <c r="E840" s="1" t="s">
        <v>72</v>
      </c>
      <c r="F840" s="1" t="s">
        <v>3</v>
      </c>
      <c r="G840" s="1" t="s">
        <v>4</v>
      </c>
      <c r="H840" s="4">
        <v>1352.3</v>
      </c>
      <c r="I840" s="1" t="s">
        <v>5</v>
      </c>
      <c r="J840" s="1" t="s">
        <v>5761</v>
      </c>
      <c r="K840" s="1">
        <f>COUNTIF($J$2:J840,"no")/$N$9</f>
        <v>3.9382999671808338E-3</v>
      </c>
      <c r="L840" s="1">
        <f>COUNTIF($J$2:J840,"yes")/$N$3</f>
        <v>0.83874239350912783</v>
      </c>
    </row>
    <row r="841" spans="1:12" x14ac:dyDescent="0.35">
      <c r="A841" s="6">
        <v>840</v>
      </c>
      <c r="B841" s="3" t="s">
        <v>2567</v>
      </c>
      <c r="C841" s="1" t="s">
        <v>0</v>
      </c>
      <c r="D841" s="1" t="s">
        <v>1</v>
      </c>
      <c r="E841" s="1" t="s">
        <v>10</v>
      </c>
      <c r="F841" s="1" t="s">
        <v>3</v>
      </c>
      <c r="G841" s="1" t="s">
        <v>4</v>
      </c>
      <c r="H841" s="4">
        <v>1350.9</v>
      </c>
      <c r="I841" s="1" t="s">
        <v>5</v>
      </c>
      <c r="J841" s="1" t="s">
        <v>5761</v>
      </c>
      <c r="K841" s="1">
        <f>COUNTIF($J$2:J841,"no")/$N$9</f>
        <v>3.9382999671808338E-3</v>
      </c>
      <c r="L841" s="1">
        <f>COUNTIF($J$2:J841,"yes")/$N$3</f>
        <v>0.83975659229208921</v>
      </c>
    </row>
    <row r="842" spans="1:12" x14ac:dyDescent="0.35">
      <c r="A842" s="6">
        <v>841</v>
      </c>
      <c r="B842" s="3" t="s">
        <v>2568</v>
      </c>
      <c r="C842" s="1" t="s">
        <v>0</v>
      </c>
      <c r="D842" s="1" t="s">
        <v>1</v>
      </c>
      <c r="E842" s="1" t="s">
        <v>120</v>
      </c>
      <c r="F842" s="1" t="s">
        <v>3</v>
      </c>
      <c r="G842" s="1" t="s">
        <v>4</v>
      </c>
      <c r="H842" s="4">
        <v>1348.3</v>
      </c>
      <c r="I842" s="1" t="s">
        <v>5</v>
      </c>
      <c r="J842" s="1" t="s">
        <v>5761</v>
      </c>
      <c r="K842" s="1">
        <f>COUNTIF($J$2:J842,"no")/$N$9</f>
        <v>3.9382999671808338E-3</v>
      </c>
      <c r="L842" s="1">
        <f>COUNTIF($J$2:J842,"yes")/$N$3</f>
        <v>0.84077079107505071</v>
      </c>
    </row>
    <row r="843" spans="1:12" x14ac:dyDescent="0.35">
      <c r="A843" s="6">
        <v>842</v>
      </c>
      <c r="B843" s="3" t="s">
        <v>2569</v>
      </c>
      <c r="C843" s="1" t="s">
        <v>0</v>
      </c>
      <c r="D843" s="1" t="s">
        <v>37</v>
      </c>
      <c r="E843" s="1" t="s">
        <v>10</v>
      </c>
      <c r="F843" s="1" t="s">
        <v>3</v>
      </c>
      <c r="G843" s="1" t="s">
        <v>4</v>
      </c>
      <c r="H843" s="4">
        <v>1342.4</v>
      </c>
      <c r="I843" s="1" t="s">
        <v>5</v>
      </c>
      <c r="J843" s="1" t="s">
        <v>5761</v>
      </c>
      <c r="K843" s="1">
        <f>COUNTIF($J$2:J843,"no")/$N$9</f>
        <v>3.9382999671808338E-3</v>
      </c>
      <c r="L843" s="1">
        <f>COUNTIF($J$2:J843,"yes")/$N$3</f>
        <v>0.8417849898580122</v>
      </c>
    </row>
    <row r="844" spans="1:12" x14ac:dyDescent="0.35">
      <c r="A844" s="6">
        <v>843</v>
      </c>
      <c r="B844" s="3" t="s">
        <v>2570</v>
      </c>
      <c r="C844" s="1" t="s">
        <v>0</v>
      </c>
      <c r="D844" s="1" t="s">
        <v>22</v>
      </c>
      <c r="E844" s="1" t="s">
        <v>91</v>
      </c>
      <c r="F844" s="1" t="s">
        <v>3</v>
      </c>
      <c r="G844" s="1" t="s">
        <v>4</v>
      </c>
      <c r="H844" s="4">
        <v>1335.9</v>
      </c>
      <c r="I844" s="1" t="s">
        <v>5</v>
      </c>
      <c r="J844" s="1" t="s">
        <v>5761</v>
      </c>
      <c r="K844" s="1">
        <f>COUNTIF($J$2:J844,"no")/$N$9</f>
        <v>3.9382999671808338E-3</v>
      </c>
      <c r="L844" s="1">
        <f>COUNTIF($J$2:J844,"yes")/$N$3</f>
        <v>0.84279918864097358</v>
      </c>
    </row>
    <row r="845" spans="1:12" x14ac:dyDescent="0.35">
      <c r="A845" s="6">
        <v>844</v>
      </c>
      <c r="B845" s="3" t="s">
        <v>2571</v>
      </c>
      <c r="C845" s="1" t="s">
        <v>0</v>
      </c>
      <c r="D845" s="1" t="s">
        <v>26</v>
      </c>
      <c r="E845" s="1" t="s">
        <v>121</v>
      </c>
      <c r="F845" s="1" t="s">
        <v>3</v>
      </c>
      <c r="G845" s="1" t="s">
        <v>4</v>
      </c>
      <c r="H845" s="4">
        <v>1334.6</v>
      </c>
      <c r="I845" s="1" t="s">
        <v>5</v>
      </c>
      <c r="J845" s="1" t="s">
        <v>5761</v>
      </c>
      <c r="K845" s="1">
        <f>COUNTIF($J$2:J845,"no")/$N$9</f>
        <v>3.9382999671808338E-3</v>
      </c>
      <c r="L845" s="1">
        <f>COUNTIF($J$2:J845,"yes")/$N$3</f>
        <v>0.84381338742393508</v>
      </c>
    </row>
    <row r="846" spans="1:12" x14ac:dyDescent="0.35">
      <c r="A846" s="6">
        <v>845</v>
      </c>
      <c r="B846" s="3" t="s">
        <v>2572</v>
      </c>
      <c r="C846" s="1" t="s">
        <v>0</v>
      </c>
      <c r="D846" s="1" t="s">
        <v>26</v>
      </c>
      <c r="E846" s="1" t="s">
        <v>80</v>
      </c>
      <c r="F846" s="1" t="s">
        <v>3</v>
      </c>
      <c r="G846" s="1" t="s">
        <v>4</v>
      </c>
      <c r="H846" s="4">
        <v>1334.3</v>
      </c>
      <c r="I846" s="1" t="s">
        <v>5</v>
      </c>
      <c r="J846" s="1" t="s">
        <v>5761</v>
      </c>
      <c r="K846" s="1">
        <f>COUNTIF($J$2:J846,"no")/$N$9</f>
        <v>3.9382999671808338E-3</v>
      </c>
      <c r="L846" s="1">
        <f>COUNTIF($J$2:J846,"yes")/$N$3</f>
        <v>0.84482758620689657</v>
      </c>
    </row>
    <row r="847" spans="1:12" x14ac:dyDescent="0.35">
      <c r="A847" s="6">
        <v>846</v>
      </c>
      <c r="B847" s="3" t="s">
        <v>2573</v>
      </c>
      <c r="C847" s="1" t="s">
        <v>0</v>
      </c>
      <c r="D847" s="1" t="s">
        <v>1</v>
      </c>
      <c r="E847" s="1" t="s">
        <v>20</v>
      </c>
      <c r="F847" s="1" t="s">
        <v>3</v>
      </c>
      <c r="G847" s="1" t="s">
        <v>4</v>
      </c>
      <c r="H847" s="4">
        <v>1331.9</v>
      </c>
      <c r="I847" s="1" t="s">
        <v>5</v>
      </c>
      <c r="J847" s="1" t="s">
        <v>5761</v>
      </c>
      <c r="K847" s="1">
        <f>COUNTIF($J$2:J847,"no")/$N$9</f>
        <v>3.9382999671808338E-3</v>
      </c>
      <c r="L847" s="1">
        <f>COUNTIF($J$2:J847,"yes")/$N$3</f>
        <v>0.84584178498985796</v>
      </c>
    </row>
    <row r="848" spans="1:12" x14ac:dyDescent="0.35">
      <c r="A848" s="6">
        <v>847</v>
      </c>
      <c r="B848" s="3" t="s">
        <v>2574</v>
      </c>
      <c r="C848" s="1" t="s">
        <v>0</v>
      </c>
      <c r="D848" s="1" t="s">
        <v>1</v>
      </c>
      <c r="E848" s="1" t="s">
        <v>106</v>
      </c>
      <c r="F848" s="1" t="s">
        <v>3</v>
      </c>
      <c r="G848" s="1" t="s">
        <v>4</v>
      </c>
      <c r="H848" s="4">
        <v>1331.9</v>
      </c>
      <c r="I848" s="1" t="s">
        <v>5</v>
      </c>
      <c r="J848" s="1" t="s">
        <v>5761</v>
      </c>
      <c r="K848" s="1">
        <f>COUNTIF($J$2:J848,"no")/$N$9</f>
        <v>3.9382999671808338E-3</v>
      </c>
      <c r="L848" s="1">
        <f>COUNTIF($J$2:J848,"yes")/$N$3</f>
        <v>0.84685598377281945</v>
      </c>
    </row>
    <row r="849" spans="1:12" x14ac:dyDescent="0.35">
      <c r="A849" s="6">
        <v>848</v>
      </c>
      <c r="B849" s="3" t="s">
        <v>2575</v>
      </c>
      <c r="C849" s="1" t="s">
        <v>0</v>
      </c>
      <c r="D849" s="1" t="s">
        <v>1</v>
      </c>
      <c r="E849" s="1" t="s">
        <v>63</v>
      </c>
      <c r="F849" s="1" t="s">
        <v>3</v>
      </c>
      <c r="G849" s="1" t="s">
        <v>4</v>
      </c>
      <c r="H849" s="4">
        <v>1328.3</v>
      </c>
      <c r="I849" s="1" t="s">
        <v>5</v>
      </c>
      <c r="J849" s="1" t="s">
        <v>5761</v>
      </c>
      <c r="K849" s="1">
        <f>COUNTIF($J$2:J849,"no")/$N$9</f>
        <v>3.9382999671808338E-3</v>
      </c>
      <c r="L849" s="1">
        <f>COUNTIF($J$2:J849,"yes")/$N$3</f>
        <v>0.84787018255578095</v>
      </c>
    </row>
    <row r="850" spans="1:12" x14ac:dyDescent="0.35">
      <c r="A850" s="6">
        <v>849</v>
      </c>
      <c r="B850" s="3" t="s">
        <v>2576</v>
      </c>
      <c r="C850" s="1" t="s">
        <v>0</v>
      </c>
      <c r="D850" s="1" t="s">
        <v>1</v>
      </c>
      <c r="E850" s="1" t="s">
        <v>97</v>
      </c>
      <c r="F850" s="1" t="s">
        <v>3</v>
      </c>
      <c r="G850" s="1" t="s">
        <v>4</v>
      </c>
      <c r="H850" s="4">
        <v>1326.9</v>
      </c>
      <c r="I850" s="1" t="s">
        <v>5</v>
      </c>
      <c r="J850" s="1" t="s">
        <v>5761</v>
      </c>
      <c r="K850" s="1">
        <f>COUNTIF($J$2:J850,"no")/$N$9</f>
        <v>3.9382999671808338E-3</v>
      </c>
      <c r="L850" s="1">
        <f>COUNTIF($J$2:J850,"yes")/$N$3</f>
        <v>0.84888438133874244</v>
      </c>
    </row>
    <row r="851" spans="1:12" x14ac:dyDescent="0.35">
      <c r="A851" s="6">
        <v>850</v>
      </c>
      <c r="B851" s="3" t="s">
        <v>2577</v>
      </c>
      <c r="C851" s="1" t="s">
        <v>0</v>
      </c>
      <c r="D851" s="1" t="s">
        <v>22</v>
      </c>
      <c r="E851" s="1" t="s">
        <v>91</v>
      </c>
      <c r="F851" s="1" t="s">
        <v>3</v>
      </c>
      <c r="G851" s="1" t="s">
        <v>4</v>
      </c>
      <c r="H851" s="4">
        <v>1325.2</v>
      </c>
      <c r="I851" s="1" t="s">
        <v>5</v>
      </c>
      <c r="J851" s="1" t="s">
        <v>5761</v>
      </c>
      <c r="K851" s="1">
        <f>COUNTIF($J$2:J851,"no")/$N$9</f>
        <v>3.9382999671808338E-3</v>
      </c>
      <c r="L851" s="1">
        <f>COUNTIF($J$2:J851,"yes")/$N$3</f>
        <v>0.84989858012170383</v>
      </c>
    </row>
    <row r="852" spans="1:12" x14ac:dyDescent="0.35">
      <c r="A852" s="6">
        <v>851</v>
      </c>
      <c r="B852" s="3" t="s">
        <v>2578</v>
      </c>
      <c r="C852" s="1" t="s">
        <v>0</v>
      </c>
      <c r="D852" s="1" t="s">
        <v>1</v>
      </c>
      <c r="E852" s="1" t="s">
        <v>63</v>
      </c>
      <c r="F852" s="1" t="s">
        <v>3</v>
      </c>
      <c r="G852" s="1" t="s">
        <v>4</v>
      </c>
      <c r="H852" s="4">
        <v>1324.2</v>
      </c>
      <c r="I852" s="1" t="s">
        <v>5</v>
      </c>
      <c r="J852" s="1" t="s">
        <v>5761</v>
      </c>
      <c r="K852" s="1">
        <f>COUNTIF($J$2:J852,"no")/$N$9</f>
        <v>3.9382999671808338E-3</v>
      </c>
      <c r="L852" s="1">
        <f>COUNTIF($J$2:J852,"yes")/$N$3</f>
        <v>0.85091277890466532</v>
      </c>
    </row>
    <row r="853" spans="1:12" x14ac:dyDescent="0.35">
      <c r="A853" s="6">
        <v>852</v>
      </c>
      <c r="B853" s="3" t="s">
        <v>2579</v>
      </c>
      <c r="C853" s="1" t="s">
        <v>0</v>
      </c>
      <c r="D853" s="1" t="s">
        <v>30</v>
      </c>
      <c r="E853" s="1" t="s">
        <v>34</v>
      </c>
      <c r="F853" s="1" t="s">
        <v>3</v>
      </c>
      <c r="G853" s="1" t="s">
        <v>4</v>
      </c>
      <c r="H853" s="4">
        <v>1321.4</v>
      </c>
      <c r="I853" s="1" t="s">
        <v>5</v>
      </c>
      <c r="J853" s="1" t="s">
        <v>5761</v>
      </c>
      <c r="K853" s="1">
        <f>COUNTIF($J$2:J853,"no")/$N$9</f>
        <v>3.9382999671808338E-3</v>
      </c>
      <c r="L853" s="1">
        <f>COUNTIF($J$2:J853,"yes")/$N$3</f>
        <v>0.85192697768762682</v>
      </c>
    </row>
    <row r="854" spans="1:12" x14ac:dyDescent="0.35">
      <c r="A854" s="6">
        <v>853</v>
      </c>
      <c r="B854" s="3" t="s">
        <v>2580</v>
      </c>
      <c r="C854" s="1" t="s">
        <v>0</v>
      </c>
      <c r="D854" s="1" t="s">
        <v>30</v>
      </c>
      <c r="E854" s="1" t="s">
        <v>34</v>
      </c>
      <c r="F854" s="1" t="s">
        <v>3</v>
      </c>
      <c r="G854" s="1" t="s">
        <v>4</v>
      </c>
      <c r="H854" s="4">
        <v>1321.4</v>
      </c>
      <c r="I854" s="1" t="s">
        <v>5</v>
      </c>
      <c r="J854" s="1" t="s">
        <v>5761</v>
      </c>
      <c r="K854" s="1">
        <f>COUNTIF($J$2:J854,"no")/$N$9</f>
        <v>3.9382999671808338E-3</v>
      </c>
      <c r="L854" s="1">
        <f>COUNTIF($J$2:J854,"yes")/$N$3</f>
        <v>0.8529411764705882</v>
      </c>
    </row>
    <row r="855" spans="1:12" x14ac:dyDescent="0.35">
      <c r="A855" s="6">
        <v>854</v>
      </c>
      <c r="B855" s="3" t="s">
        <v>2581</v>
      </c>
      <c r="C855" s="1" t="s">
        <v>0</v>
      </c>
      <c r="D855" s="1" t="s">
        <v>22</v>
      </c>
      <c r="E855" s="1" t="s">
        <v>65</v>
      </c>
      <c r="F855" s="1" t="s">
        <v>3</v>
      </c>
      <c r="G855" s="1" t="s">
        <v>4</v>
      </c>
      <c r="H855" s="4">
        <v>1318.8</v>
      </c>
      <c r="I855" s="1" t="s">
        <v>5</v>
      </c>
      <c r="J855" s="1" t="s">
        <v>5761</v>
      </c>
      <c r="K855" s="1">
        <f>COUNTIF($J$2:J855,"no")/$N$9</f>
        <v>3.9382999671808338E-3</v>
      </c>
      <c r="L855" s="1">
        <f>COUNTIF($J$2:J855,"yes")/$N$3</f>
        <v>0.8539553752535497</v>
      </c>
    </row>
    <row r="856" spans="1:12" x14ac:dyDescent="0.35">
      <c r="A856" s="6">
        <v>855</v>
      </c>
      <c r="B856" s="3" t="s">
        <v>2582</v>
      </c>
      <c r="C856" s="1" t="s">
        <v>0</v>
      </c>
      <c r="D856" s="1" t="s">
        <v>30</v>
      </c>
      <c r="E856" s="1" t="s">
        <v>83</v>
      </c>
      <c r="F856" s="1" t="s">
        <v>3</v>
      </c>
      <c r="G856" s="1" t="s">
        <v>4</v>
      </c>
      <c r="H856" s="4">
        <v>1318.3</v>
      </c>
      <c r="I856" s="1" t="s">
        <v>5</v>
      </c>
      <c r="J856" s="1" t="s">
        <v>5761</v>
      </c>
      <c r="K856" s="1">
        <f>COUNTIF($J$2:J856,"no")/$N$9</f>
        <v>3.9382999671808338E-3</v>
      </c>
      <c r="L856" s="1">
        <f>COUNTIF($J$2:J856,"yes")/$N$3</f>
        <v>0.85496957403651119</v>
      </c>
    </row>
    <row r="857" spans="1:12" x14ac:dyDescent="0.35">
      <c r="A857" s="6">
        <v>856</v>
      </c>
      <c r="B857" s="3" t="s">
        <v>2583</v>
      </c>
      <c r="C857" s="1" t="s">
        <v>0</v>
      </c>
      <c r="D857" s="1" t="s">
        <v>1</v>
      </c>
      <c r="E857" s="1" t="s">
        <v>98</v>
      </c>
      <c r="F857" s="1" t="s">
        <v>3</v>
      </c>
      <c r="G857" s="1" t="s">
        <v>4</v>
      </c>
      <c r="H857" s="4">
        <v>1317.8</v>
      </c>
      <c r="I857" s="1" t="s">
        <v>5</v>
      </c>
      <c r="J857" s="1" t="s">
        <v>5761</v>
      </c>
      <c r="K857" s="1">
        <f>COUNTIF($J$2:J857,"no")/$N$9</f>
        <v>3.9382999671808338E-3</v>
      </c>
      <c r="L857" s="1">
        <f>COUNTIF($J$2:J857,"yes")/$N$3</f>
        <v>0.85598377281947258</v>
      </c>
    </row>
    <row r="858" spans="1:12" x14ac:dyDescent="0.35">
      <c r="A858" s="6">
        <v>857</v>
      </c>
      <c r="B858" s="3" t="s">
        <v>2584</v>
      </c>
      <c r="C858" s="1" t="s">
        <v>0</v>
      </c>
      <c r="D858" s="1" t="s">
        <v>21</v>
      </c>
      <c r="E858" s="1" t="s">
        <v>16</v>
      </c>
      <c r="F858" s="1" t="s">
        <v>3</v>
      </c>
      <c r="G858" s="1" t="s">
        <v>4</v>
      </c>
      <c r="H858" s="4">
        <v>1317.5</v>
      </c>
      <c r="I858" s="1" t="s">
        <v>5</v>
      </c>
      <c r="J858" s="1" t="s">
        <v>5761</v>
      </c>
      <c r="K858" s="1">
        <f>COUNTIF($J$2:J858,"no")/$N$9</f>
        <v>3.9382999671808338E-3</v>
      </c>
      <c r="L858" s="1">
        <f>COUNTIF($J$2:J858,"yes")/$N$3</f>
        <v>0.85699797160243407</v>
      </c>
    </row>
    <row r="859" spans="1:12" x14ac:dyDescent="0.35">
      <c r="A859" s="6">
        <v>858</v>
      </c>
      <c r="B859" s="3" t="s">
        <v>2585</v>
      </c>
      <c r="C859" s="1" t="s">
        <v>0</v>
      </c>
      <c r="D859" s="1" t="s">
        <v>122</v>
      </c>
      <c r="E859" s="1" t="s">
        <v>123</v>
      </c>
      <c r="F859" s="1" t="s">
        <v>3</v>
      </c>
      <c r="G859" s="1" t="s">
        <v>4</v>
      </c>
      <c r="H859" s="4">
        <v>1316.2</v>
      </c>
      <c r="I859" s="1" t="s">
        <v>5</v>
      </c>
      <c r="J859" s="1" t="s">
        <v>5761</v>
      </c>
      <c r="K859" s="1">
        <f>COUNTIF($J$2:J859,"no")/$N$9</f>
        <v>3.9382999671808338E-3</v>
      </c>
      <c r="L859" s="1">
        <f>COUNTIF($J$2:J859,"yes")/$N$3</f>
        <v>0.85801217038539557</v>
      </c>
    </row>
    <row r="860" spans="1:12" x14ac:dyDescent="0.35">
      <c r="A860" s="6">
        <v>859</v>
      </c>
      <c r="B860" s="3" t="s">
        <v>2586</v>
      </c>
      <c r="C860" s="1" t="s">
        <v>0</v>
      </c>
      <c r="D860" s="1" t="s">
        <v>1</v>
      </c>
      <c r="E860" s="1" t="s">
        <v>72</v>
      </c>
      <c r="F860" s="1" t="s">
        <v>3</v>
      </c>
      <c r="G860" s="1" t="s">
        <v>4</v>
      </c>
      <c r="H860" s="4">
        <v>1313.4</v>
      </c>
      <c r="I860" s="1" t="s">
        <v>5</v>
      </c>
      <c r="J860" s="1" t="s">
        <v>5761</v>
      </c>
      <c r="K860" s="1">
        <f>COUNTIF($J$2:J860,"no")/$N$9</f>
        <v>3.9382999671808338E-3</v>
      </c>
      <c r="L860" s="1">
        <f>COUNTIF($J$2:J860,"yes")/$N$3</f>
        <v>0.85902636916835695</v>
      </c>
    </row>
    <row r="861" spans="1:12" x14ac:dyDescent="0.35">
      <c r="A861" s="6">
        <v>860</v>
      </c>
      <c r="B861" s="3" t="s">
        <v>2587</v>
      </c>
      <c r="C861" s="1" t="s">
        <v>0</v>
      </c>
      <c r="D861" s="1" t="s">
        <v>1</v>
      </c>
      <c r="E861" s="1" t="s">
        <v>97</v>
      </c>
      <c r="F861" s="1" t="s">
        <v>3</v>
      </c>
      <c r="G861" s="1" t="s">
        <v>4</v>
      </c>
      <c r="H861" s="4">
        <v>1312.2</v>
      </c>
      <c r="I861" s="1" t="s">
        <v>5</v>
      </c>
      <c r="J861" s="1" t="s">
        <v>5761</v>
      </c>
      <c r="K861" s="1">
        <f>COUNTIF($J$2:J861,"no")/$N$9</f>
        <v>3.9382999671808338E-3</v>
      </c>
      <c r="L861" s="1">
        <f>COUNTIF($J$2:J861,"yes")/$N$3</f>
        <v>0.86004056795131845</v>
      </c>
    </row>
    <row r="862" spans="1:12" x14ac:dyDescent="0.35">
      <c r="A862" s="6">
        <v>861</v>
      </c>
      <c r="B862" s="3" t="s">
        <v>2588</v>
      </c>
      <c r="C862" s="1" t="s">
        <v>0</v>
      </c>
      <c r="D862" s="1" t="s">
        <v>1</v>
      </c>
      <c r="E862" s="1" t="s">
        <v>97</v>
      </c>
      <c r="F862" s="1" t="s">
        <v>3</v>
      </c>
      <c r="G862" s="1" t="s">
        <v>4</v>
      </c>
      <c r="H862" s="4">
        <v>1311.7</v>
      </c>
      <c r="I862" s="1" t="s">
        <v>5</v>
      </c>
      <c r="J862" s="1" t="s">
        <v>5761</v>
      </c>
      <c r="K862" s="1">
        <f>COUNTIF($J$2:J862,"no")/$N$9</f>
        <v>3.9382999671808338E-3</v>
      </c>
      <c r="L862" s="1">
        <f>COUNTIF($J$2:J862,"yes")/$N$3</f>
        <v>0.86105476673427994</v>
      </c>
    </row>
    <row r="863" spans="1:12" x14ac:dyDescent="0.35">
      <c r="A863" s="6">
        <v>862</v>
      </c>
      <c r="B863" s="3" t="s">
        <v>2589</v>
      </c>
      <c r="C863" s="1" t="s">
        <v>0</v>
      </c>
      <c r="D863" s="1" t="s">
        <v>22</v>
      </c>
      <c r="E863" s="1" t="s">
        <v>112</v>
      </c>
      <c r="F863" s="1" t="s">
        <v>3</v>
      </c>
      <c r="G863" s="1" t="s">
        <v>4</v>
      </c>
      <c r="H863" s="4">
        <v>1311.4</v>
      </c>
      <c r="I863" s="1" t="s">
        <v>5</v>
      </c>
      <c r="J863" s="1" t="s">
        <v>5761</v>
      </c>
      <c r="K863" s="1">
        <f>COUNTIF($J$2:J863,"no")/$N$9</f>
        <v>3.9382999671808338E-3</v>
      </c>
      <c r="L863" s="1">
        <f>COUNTIF($J$2:J863,"yes")/$N$3</f>
        <v>0.86206896551724133</v>
      </c>
    </row>
    <row r="864" spans="1:12" x14ac:dyDescent="0.35">
      <c r="A864" s="6">
        <v>863</v>
      </c>
      <c r="B864" s="3" t="s">
        <v>2590</v>
      </c>
      <c r="C864" s="1" t="s">
        <v>0</v>
      </c>
      <c r="D864" s="1" t="s">
        <v>22</v>
      </c>
      <c r="E864" s="1" t="s">
        <v>112</v>
      </c>
      <c r="F864" s="1" t="s">
        <v>3</v>
      </c>
      <c r="G864" s="1" t="s">
        <v>4</v>
      </c>
      <c r="H864" s="4">
        <v>1311.1</v>
      </c>
      <c r="I864" s="1" t="s">
        <v>5</v>
      </c>
      <c r="J864" s="1" t="s">
        <v>5761</v>
      </c>
      <c r="K864" s="1">
        <f>COUNTIF($J$2:J864,"no")/$N$9</f>
        <v>3.9382999671808338E-3</v>
      </c>
      <c r="L864" s="1">
        <f>COUNTIF($J$2:J864,"yes")/$N$3</f>
        <v>0.86308316430020282</v>
      </c>
    </row>
    <row r="865" spans="1:12" x14ac:dyDescent="0.35">
      <c r="A865" s="6">
        <v>864</v>
      </c>
      <c r="B865" s="3" t="s">
        <v>2591</v>
      </c>
      <c r="C865" s="1" t="s">
        <v>0</v>
      </c>
      <c r="D865" s="1" t="s">
        <v>22</v>
      </c>
      <c r="E865" s="1" t="s">
        <v>112</v>
      </c>
      <c r="F865" s="1" t="s">
        <v>3</v>
      </c>
      <c r="G865" s="1" t="s">
        <v>4</v>
      </c>
      <c r="H865" s="4">
        <v>1310.8</v>
      </c>
      <c r="I865" s="1" t="s">
        <v>5</v>
      </c>
      <c r="J865" s="1" t="s">
        <v>5761</v>
      </c>
      <c r="K865" s="1">
        <f>COUNTIF($J$2:J865,"no")/$N$9</f>
        <v>3.9382999671808338E-3</v>
      </c>
      <c r="L865" s="1">
        <f>COUNTIF($J$2:J865,"yes")/$N$3</f>
        <v>0.86409736308316432</v>
      </c>
    </row>
    <row r="866" spans="1:12" x14ac:dyDescent="0.35">
      <c r="A866" s="6">
        <v>865</v>
      </c>
      <c r="B866" s="3" t="s">
        <v>2592</v>
      </c>
      <c r="C866" s="1" t="s">
        <v>0</v>
      </c>
      <c r="D866" s="1" t="s">
        <v>1</v>
      </c>
      <c r="E866" s="1" t="s">
        <v>124</v>
      </c>
      <c r="F866" s="1" t="s">
        <v>3</v>
      </c>
      <c r="G866" s="1" t="s">
        <v>4</v>
      </c>
      <c r="H866" s="4">
        <v>1310.2</v>
      </c>
      <c r="I866" s="1" t="s">
        <v>5</v>
      </c>
      <c r="J866" s="1" t="s">
        <v>5761</v>
      </c>
      <c r="K866" s="1">
        <f>COUNTIF($J$2:J866,"no")/$N$9</f>
        <v>3.9382999671808338E-3</v>
      </c>
      <c r="L866" s="1">
        <f>COUNTIF($J$2:J866,"yes")/$N$3</f>
        <v>0.86511156186612581</v>
      </c>
    </row>
    <row r="867" spans="1:12" x14ac:dyDescent="0.35">
      <c r="A867" s="6">
        <v>866</v>
      </c>
      <c r="B867" s="3" t="s">
        <v>2593</v>
      </c>
      <c r="C867" s="1" t="s">
        <v>0</v>
      </c>
      <c r="D867" s="1" t="s">
        <v>1</v>
      </c>
      <c r="E867" s="1" t="s">
        <v>85</v>
      </c>
      <c r="F867" s="1" t="s">
        <v>3</v>
      </c>
      <c r="G867" s="1" t="s">
        <v>4</v>
      </c>
      <c r="H867" s="4">
        <v>1308.7</v>
      </c>
      <c r="I867" s="1" t="s">
        <v>5</v>
      </c>
      <c r="J867" s="1" t="s">
        <v>5761</v>
      </c>
      <c r="K867" s="1">
        <f>COUNTIF($J$2:J867,"no")/$N$9</f>
        <v>3.9382999671808338E-3</v>
      </c>
      <c r="L867" s="1">
        <f>COUNTIF($J$2:J867,"yes")/$N$3</f>
        <v>0.8661257606490872</v>
      </c>
    </row>
    <row r="868" spans="1:12" x14ac:dyDescent="0.35">
      <c r="A868" s="6">
        <v>867</v>
      </c>
      <c r="B868" s="3" t="s">
        <v>2594</v>
      </c>
      <c r="C868" s="1" t="s">
        <v>0</v>
      </c>
      <c r="D868" s="1" t="s">
        <v>1</v>
      </c>
      <c r="E868" s="1" t="s">
        <v>125</v>
      </c>
      <c r="F868" s="1" t="s">
        <v>3</v>
      </c>
      <c r="G868" s="1" t="s">
        <v>4</v>
      </c>
      <c r="H868" s="4">
        <v>1307.8</v>
      </c>
      <c r="I868" s="1" t="s">
        <v>5</v>
      </c>
      <c r="J868" s="1" t="s">
        <v>5761</v>
      </c>
      <c r="K868" s="1">
        <f>COUNTIF($J$2:J868,"no")/$N$9</f>
        <v>3.9382999671808338E-3</v>
      </c>
      <c r="L868" s="1">
        <f>COUNTIF($J$2:J868,"yes")/$N$3</f>
        <v>0.86713995943204869</v>
      </c>
    </row>
    <row r="869" spans="1:12" x14ac:dyDescent="0.35">
      <c r="A869" s="6">
        <v>868</v>
      </c>
      <c r="B869" s="3" t="s">
        <v>2595</v>
      </c>
      <c r="C869" s="1" t="s">
        <v>0</v>
      </c>
      <c r="D869" s="1" t="s">
        <v>22</v>
      </c>
      <c r="E869" s="1" t="s">
        <v>112</v>
      </c>
      <c r="F869" s="1" t="s">
        <v>3</v>
      </c>
      <c r="G869" s="1" t="s">
        <v>4</v>
      </c>
      <c r="H869" s="4">
        <v>1307.3</v>
      </c>
      <c r="I869" s="1" t="s">
        <v>5</v>
      </c>
      <c r="J869" s="1" t="s">
        <v>5761</v>
      </c>
      <c r="K869" s="1">
        <f>COUNTIF($J$2:J869,"no")/$N$9</f>
        <v>3.9382999671808338E-3</v>
      </c>
      <c r="L869" s="1">
        <f>COUNTIF($J$2:J869,"yes")/$N$3</f>
        <v>0.86815415821501019</v>
      </c>
    </row>
    <row r="870" spans="1:12" x14ac:dyDescent="0.35">
      <c r="A870" s="6">
        <v>869</v>
      </c>
      <c r="B870" s="3" t="s">
        <v>2596</v>
      </c>
      <c r="C870" s="1" t="s">
        <v>0</v>
      </c>
      <c r="D870" s="1" t="s">
        <v>1</v>
      </c>
      <c r="E870" s="1" t="s">
        <v>126</v>
      </c>
      <c r="F870" s="1" t="s">
        <v>3</v>
      </c>
      <c r="G870" s="1" t="s">
        <v>4</v>
      </c>
      <c r="H870" s="4">
        <v>1305.4000000000001</v>
      </c>
      <c r="I870" s="1" t="s">
        <v>5</v>
      </c>
      <c r="J870" s="1" t="s">
        <v>5761</v>
      </c>
      <c r="K870" s="1">
        <f>COUNTIF($J$2:J870,"no")/$N$9</f>
        <v>3.9382999671808338E-3</v>
      </c>
      <c r="L870" s="1">
        <f>COUNTIF($J$2:J870,"yes")/$N$3</f>
        <v>0.86916835699797157</v>
      </c>
    </row>
    <row r="871" spans="1:12" x14ac:dyDescent="0.35">
      <c r="A871" s="6">
        <v>870</v>
      </c>
      <c r="B871" s="3" t="s">
        <v>2597</v>
      </c>
      <c r="C871" s="1" t="s">
        <v>0</v>
      </c>
      <c r="D871" s="1" t="s">
        <v>1</v>
      </c>
      <c r="E871" s="1" t="s">
        <v>97</v>
      </c>
      <c r="F871" s="1" t="s">
        <v>3</v>
      </c>
      <c r="G871" s="1" t="s">
        <v>4</v>
      </c>
      <c r="H871" s="4">
        <v>1304.5</v>
      </c>
      <c r="I871" s="1" t="s">
        <v>5</v>
      </c>
      <c r="J871" s="1" t="s">
        <v>5761</v>
      </c>
      <c r="K871" s="1">
        <f>COUNTIF($J$2:J871,"no")/$N$9</f>
        <v>3.9382999671808338E-3</v>
      </c>
      <c r="L871" s="1">
        <f>COUNTIF($J$2:J871,"yes")/$N$3</f>
        <v>0.87018255578093306</v>
      </c>
    </row>
    <row r="872" spans="1:12" x14ac:dyDescent="0.35">
      <c r="A872" s="6">
        <v>871</v>
      </c>
      <c r="B872" s="3" t="s">
        <v>2598</v>
      </c>
      <c r="C872" s="1" t="s">
        <v>0</v>
      </c>
      <c r="D872" s="1" t="s">
        <v>30</v>
      </c>
      <c r="E872" s="1" t="s">
        <v>127</v>
      </c>
      <c r="F872" s="1" t="s">
        <v>3</v>
      </c>
      <c r="G872" s="1" t="s">
        <v>4</v>
      </c>
      <c r="H872" s="4">
        <v>1299.4000000000001</v>
      </c>
      <c r="I872" s="1" t="s">
        <v>5</v>
      </c>
      <c r="J872" s="1" t="s">
        <v>5761</v>
      </c>
      <c r="K872" s="1">
        <f>COUNTIF($J$2:J872,"no")/$N$9</f>
        <v>3.9382999671808338E-3</v>
      </c>
      <c r="L872" s="1">
        <f>COUNTIF($J$2:J872,"yes")/$N$3</f>
        <v>0.87119675456389456</v>
      </c>
    </row>
    <row r="873" spans="1:12" x14ac:dyDescent="0.35">
      <c r="A873" s="6">
        <v>872</v>
      </c>
      <c r="B873" s="3" t="s">
        <v>2599</v>
      </c>
      <c r="C873" s="1" t="s">
        <v>0</v>
      </c>
      <c r="D873" s="1" t="s">
        <v>1</v>
      </c>
      <c r="E873" s="1" t="s">
        <v>128</v>
      </c>
      <c r="F873" s="1" t="s">
        <v>3</v>
      </c>
      <c r="G873" s="1" t="s">
        <v>4</v>
      </c>
      <c r="H873" s="4">
        <v>1297.7</v>
      </c>
      <c r="I873" s="1" t="s">
        <v>5</v>
      </c>
      <c r="J873" s="1" t="s">
        <v>5761</v>
      </c>
      <c r="K873" s="1">
        <f>COUNTIF($J$2:J873,"no")/$N$9</f>
        <v>3.9382999671808338E-3</v>
      </c>
      <c r="L873" s="1">
        <f>COUNTIF($J$2:J873,"yes")/$N$3</f>
        <v>0.87221095334685594</v>
      </c>
    </row>
    <row r="874" spans="1:12" x14ac:dyDescent="0.35">
      <c r="A874" s="6">
        <v>873</v>
      </c>
      <c r="B874" s="3" t="s">
        <v>2600</v>
      </c>
      <c r="C874" s="1" t="s">
        <v>0</v>
      </c>
      <c r="D874" s="1" t="s">
        <v>1</v>
      </c>
      <c r="E874" s="1" t="s">
        <v>62</v>
      </c>
      <c r="F874" s="1" t="s">
        <v>3</v>
      </c>
      <c r="G874" s="1" t="s">
        <v>4</v>
      </c>
      <c r="H874" s="4">
        <v>1290.5999999999999</v>
      </c>
      <c r="I874" s="1" t="s">
        <v>5</v>
      </c>
      <c r="J874" s="1" t="s">
        <v>5761</v>
      </c>
      <c r="K874" s="1">
        <f>COUNTIF($J$2:J874,"no")/$N$9</f>
        <v>3.9382999671808338E-3</v>
      </c>
      <c r="L874" s="1">
        <f>COUNTIF($J$2:J874,"yes")/$N$3</f>
        <v>0.87322515212981744</v>
      </c>
    </row>
    <row r="875" spans="1:12" x14ac:dyDescent="0.35">
      <c r="A875" s="6">
        <v>874</v>
      </c>
      <c r="B875" s="3" t="s">
        <v>2601</v>
      </c>
      <c r="C875" s="1" t="s">
        <v>0</v>
      </c>
      <c r="D875" s="1" t="s">
        <v>22</v>
      </c>
      <c r="E875" s="1" t="s">
        <v>90</v>
      </c>
      <c r="F875" s="1" t="s">
        <v>3</v>
      </c>
      <c r="G875" s="1" t="s">
        <v>4</v>
      </c>
      <c r="H875" s="4">
        <v>1289.5999999999999</v>
      </c>
      <c r="I875" s="1" t="s">
        <v>5</v>
      </c>
      <c r="J875" s="1" t="s">
        <v>5761</v>
      </c>
      <c r="K875" s="1">
        <f>COUNTIF($J$2:J875,"no")/$N$9</f>
        <v>3.9382999671808338E-3</v>
      </c>
      <c r="L875" s="1">
        <f>COUNTIF($J$2:J875,"yes")/$N$3</f>
        <v>0.87423935091277893</v>
      </c>
    </row>
    <row r="876" spans="1:12" x14ac:dyDescent="0.35">
      <c r="A876" s="6">
        <v>875</v>
      </c>
      <c r="B876" s="3" t="s">
        <v>2602</v>
      </c>
      <c r="C876" s="1" t="s">
        <v>0</v>
      </c>
      <c r="D876" s="1" t="s">
        <v>1</v>
      </c>
      <c r="E876" s="1" t="s">
        <v>129</v>
      </c>
      <c r="F876" s="1" t="s">
        <v>3</v>
      </c>
      <c r="G876" s="1" t="s">
        <v>4</v>
      </c>
      <c r="H876" s="4">
        <v>1287.3</v>
      </c>
      <c r="I876" s="1" t="s">
        <v>5</v>
      </c>
      <c r="J876" s="1" t="s">
        <v>5761</v>
      </c>
      <c r="K876" s="1">
        <f>COUNTIF($J$2:J876,"no")/$N$9</f>
        <v>3.9382999671808338E-3</v>
      </c>
      <c r="L876" s="1">
        <f>COUNTIF($J$2:J876,"yes")/$N$3</f>
        <v>0.87525354969574032</v>
      </c>
    </row>
    <row r="877" spans="1:12" x14ac:dyDescent="0.35">
      <c r="A877" s="6">
        <v>876</v>
      </c>
      <c r="B877" s="3" t="s">
        <v>2603</v>
      </c>
      <c r="C877" s="1" t="s">
        <v>0</v>
      </c>
      <c r="D877" s="1" t="s">
        <v>37</v>
      </c>
      <c r="E877" s="1" t="s">
        <v>85</v>
      </c>
      <c r="F877" s="1" t="s">
        <v>3</v>
      </c>
      <c r="G877" s="1" t="s">
        <v>4</v>
      </c>
      <c r="H877" s="4">
        <v>1285</v>
      </c>
      <c r="I877" s="1" t="s">
        <v>5</v>
      </c>
      <c r="J877" s="1" t="s">
        <v>5761</v>
      </c>
      <c r="K877" s="1">
        <f>COUNTIF($J$2:J877,"no")/$N$9</f>
        <v>3.9382999671808338E-3</v>
      </c>
      <c r="L877" s="1">
        <f>COUNTIF($J$2:J877,"yes")/$N$3</f>
        <v>0.87626774847870181</v>
      </c>
    </row>
    <row r="878" spans="1:12" x14ac:dyDescent="0.35">
      <c r="A878" s="6">
        <v>877</v>
      </c>
      <c r="B878" s="3" t="s">
        <v>2604</v>
      </c>
      <c r="C878" s="1" t="s">
        <v>0</v>
      </c>
      <c r="D878" s="1" t="s">
        <v>1</v>
      </c>
      <c r="E878" s="1" t="s">
        <v>10</v>
      </c>
      <c r="F878" s="1" t="s">
        <v>3</v>
      </c>
      <c r="G878" s="1" t="s">
        <v>4</v>
      </c>
      <c r="H878" s="4">
        <v>1281</v>
      </c>
      <c r="I878" s="1" t="s">
        <v>5</v>
      </c>
      <c r="J878" s="1" t="s">
        <v>5761</v>
      </c>
      <c r="K878" s="1">
        <f>COUNTIF($J$2:J878,"no")/$N$9</f>
        <v>3.9382999671808338E-3</v>
      </c>
      <c r="L878" s="1">
        <f>COUNTIF($J$2:J878,"yes")/$N$3</f>
        <v>0.87728194726166331</v>
      </c>
    </row>
    <row r="879" spans="1:12" x14ac:dyDescent="0.35">
      <c r="A879" s="6">
        <v>878</v>
      </c>
      <c r="B879" s="3" t="s">
        <v>2605</v>
      </c>
      <c r="C879" s="1" t="s">
        <v>0</v>
      </c>
      <c r="D879" s="1" t="s">
        <v>3</v>
      </c>
      <c r="E879" s="1" t="s">
        <v>130</v>
      </c>
      <c r="F879" s="1" t="s">
        <v>3</v>
      </c>
      <c r="G879" s="1" t="s">
        <v>4</v>
      </c>
      <c r="H879" s="4">
        <v>1278.8</v>
      </c>
      <c r="I879" s="1" t="s">
        <v>5</v>
      </c>
      <c r="J879" s="1" t="s">
        <v>5761</v>
      </c>
      <c r="K879" s="1">
        <f>COUNTIF($J$2:J879,"no")/$N$9</f>
        <v>3.9382999671808338E-3</v>
      </c>
      <c r="L879" s="1">
        <f>COUNTIF($J$2:J879,"yes")/$N$3</f>
        <v>0.87829614604462469</v>
      </c>
    </row>
    <row r="880" spans="1:12" x14ac:dyDescent="0.35">
      <c r="A880" s="6">
        <v>879</v>
      </c>
      <c r="B880" s="3" t="s">
        <v>2606</v>
      </c>
      <c r="C880" s="1" t="s">
        <v>0</v>
      </c>
      <c r="D880" s="1" t="s">
        <v>131</v>
      </c>
      <c r="E880" s="1" t="s">
        <v>132</v>
      </c>
      <c r="F880" s="1" t="s">
        <v>3</v>
      </c>
      <c r="G880" s="1" t="s">
        <v>4</v>
      </c>
      <c r="H880" s="4">
        <v>1278.5999999999999</v>
      </c>
      <c r="I880" s="1" t="s">
        <v>5</v>
      </c>
      <c r="J880" s="1" t="s">
        <v>5761</v>
      </c>
      <c r="K880" s="1">
        <f>COUNTIF($J$2:J880,"no")/$N$9</f>
        <v>3.9382999671808338E-3</v>
      </c>
      <c r="L880" s="1">
        <f>COUNTIF($J$2:J880,"yes")/$N$3</f>
        <v>0.87931034482758619</v>
      </c>
    </row>
    <row r="881" spans="1:12" x14ac:dyDescent="0.35">
      <c r="A881" s="6">
        <v>880</v>
      </c>
      <c r="B881" s="3" t="s">
        <v>2607</v>
      </c>
      <c r="C881" s="1" t="s">
        <v>0</v>
      </c>
      <c r="D881" s="1" t="s">
        <v>1</v>
      </c>
      <c r="E881" s="1" t="s">
        <v>88</v>
      </c>
      <c r="F881" s="1" t="s">
        <v>3</v>
      </c>
      <c r="G881" s="1" t="s">
        <v>4</v>
      </c>
      <c r="H881" s="4">
        <v>1278.5</v>
      </c>
      <c r="I881" s="1" t="s">
        <v>5</v>
      </c>
      <c r="J881" s="1" t="s">
        <v>5761</v>
      </c>
      <c r="K881" s="1">
        <f>COUNTIF($J$2:J881,"no")/$N$9</f>
        <v>3.9382999671808338E-3</v>
      </c>
      <c r="L881" s="1">
        <f>COUNTIF($J$2:J881,"yes")/$N$3</f>
        <v>0.88032454361054768</v>
      </c>
    </row>
    <row r="882" spans="1:12" x14ac:dyDescent="0.35">
      <c r="A882" s="6">
        <v>881</v>
      </c>
      <c r="B882" s="3" t="s">
        <v>2608</v>
      </c>
      <c r="C882" s="1" t="s">
        <v>0</v>
      </c>
      <c r="D882" s="1" t="s">
        <v>1</v>
      </c>
      <c r="E882" s="1" t="s">
        <v>112</v>
      </c>
      <c r="F882" s="1" t="s">
        <v>3</v>
      </c>
      <c r="G882" s="1" t="s">
        <v>4</v>
      </c>
      <c r="H882" s="4">
        <v>1271.8</v>
      </c>
      <c r="I882" s="1" t="s">
        <v>5</v>
      </c>
      <c r="J882" s="1" t="s">
        <v>5761</v>
      </c>
      <c r="K882" s="1">
        <f>COUNTIF($J$2:J882,"no")/$N$9</f>
        <v>3.9382999671808338E-3</v>
      </c>
      <c r="L882" s="1">
        <f>COUNTIF($J$2:J882,"yes")/$N$3</f>
        <v>0.88133874239350918</v>
      </c>
    </row>
    <row r="883" spans="1:12" x14ac:dyDescent="0.35">
      <c r="A883" s="6">
        <v>882</v>
      </c>
      <c r="B883" s="3" t="s">
        <v>2609</v>
      </c>
      <c r="C883" s="1" t="s">
        <v>0</v>
      </c>
      <c r="D883" s="1" t="s">
        <v>37</v>
      </c>
      <c r="E883" s="1" t="s">
        <v>63</v>
      </c>
      <c r="F883" s="1" t="s">
        <v>3</v>
      </c>
      <c r="G883" s="1" t="s">
        <v>4</v>
      </c>
      <c r="H883" s="4">
        <v>1269</v>
      </c>
      <c r="I883" s="1" t="s">
        <v>5</v>
      </c>
      <c r="J883" s="1" t="s">
        <v>5761</v>
      </c>
      <c r="K883" s="1">
        <f>COUNTIF($J$2:J883,"no")/$N$9</f>
        <v>3.9382999671808338E-3</v>
      </c>
      <c r="L883" s="1">
        <f>COUNTIF($J$2:J883,"yes")/$N$3</f>
        <v>0.88235294117647056</v>
      </c>
    </row>
    <row r="884" spans="1:12" x14ac:dyDescent="0.35">
      <c r="A884" s="6">
        <v>883</v>
      </c>
      <c r="B884" s="3" t="s">
        <v>2610</v>
      </c>
      <c r="C884" s="1" t="s">
        <v>0</v>
      </c>
      <c r="D884" s="1" t="s">
        <v>30</v>
      </c>
      <c r="E884" s="1" t="s">
        <v>105</v>
      </c>
      <c r="F884" s="1" t="s">
        <v>3</v>
      </c>
      <c r="G884" s="1" t="s">
        <v>4</v>
      </c>
      <c r="H884" s="4">
        <v>1261.0999999999999</v>
      </c>
      <c r="I884" s="1" t="s">
        <v>5</v>
      </c>
      <c r="J884" s="1" t="s">
        <v>5761</v>
      </c>
      <c r="K884" s="1">
        <f>COUNTIF($J$2:J884,"no")/$N$9</f>
        <v>3.9382999671808338E-3</v>
      </c>
      <c r="L884" s="1">
        <f>COUNTIF($J$2:J884,"yes")/$N$3</f>
        <v>0.88336713995943206</v>
      </c>
    </row>
    <row r="885" spans="1:12" x14ac:dyDescent="0.35">
      <c r="A885" s="6">
        <v>884</v>
      </c>
      <c r="B885" s="3" t="s">
        <v>2611</v>
      </c>
      <c r="C885" s="1" t="s">
        <v>0</v>
      </c>
      <c r="D885" s="1" t="s">
        <v>30</v>
      </c>
      <c r="E885" s="1" t="s">
        <v>98</v>
      </c>
      <c r="F885" s="1" t="s">
        <v>3</v>
      </c>
      <c r="G885" s="1" t="s">
        <v>4</v>
      </c>
      <c r="H885" s="4">
        <v>1260</v>
      </c>
      <c r="I885" s="1" t="s">
        <v>5</v>
      </c>
      <c r="J885" s="1" t="s">
        <v>5761</v>
      </c>
      <c r="K885" s="1">
        <f>COUNTIF($J$2:J885,"no")/$N$9</f>
        <v>3.9382999671808338E-3</v>
      </c>
      <c r="L885" s="1">
        <f>COUNTIF($J$2:J885,"yes")/$N$3</f>
        <v>0.88438133874239355</v>
      </c>
    </row>
    <row r="886" spans="1:12" x14ac:dyDescent="0.35">
      <c r="A886" s="6">
        <v>885</v>
      </c>
      <c r="B886" s="3" t="s">
        <v>2612</v>
      </c>
      <c r="C886" s="1" t="s">
        <v>0</v>
      </c>
      <c r="D886" s="1" t="s">
        <v>1</v>
      </c>
      <c r="E886" s="1" t="s">
        <v>133</v>
      </c>
      <c r="F886" s="1" t="s">
        <v>3</v>
      </c>
      <c r="G886" s="1" t="s">
        <v>4</v>
      </c>
      <c r="H886" s="4">
        <v>1258.5</v>
      </c>
      <c r="I886" s="1" t="s">
        <v>5</v>
      </c>
      <c r="J886" s="1" t="s">
        <v>5761</v>
      </c>
      <c r="K886" s="1">
        <f>COUNTIF($J$2:J886,"no")/$N$9</f>
        <v>3.9382999671808338E-3</v>
      </c>
      <c r="L886" s="1">
        <f>COUNTIF($J$2:J886,"yes")/$N$3</f>
        <v>0.88539553752535494</v>
      </c>
    </row>
    <row r="887" spans="1:12" x14ac:dyDescent="0.35">
      <c r="A887" s="6">
        <v>886</v>
      </c>
      <c r="B887" s="3" t="s">
        <v>2613</v>
      </c>
      <c r="C887" s="1" t="s">
        <v>0</v>
      </c>
      <c r="D887" s="1" t="s">
        <v>39</v>
      </c>
      <c r="E887" s="1" t="s">
        <v>126</v>
      </c>
      <c r="F887" s="1" t="s">
        <v>3</v>
      </c>
      <c r="G887" s="1" t="s">
        <v>4</v>
      </c>
      <c r="H887" s="4">
        <v>1258.2</v>
      </c>
      <c r="I887" s="1" t="s">
        <v>5</v>
      </c>
      <c r="J887" s="1" t="s">
        <v>5761</v>
      </c>
      <c r="K887" s="1">
        <f>COUNTIF($J$2:J887,"no")/$N$9</f>
        <v>3.9382999671808338E-3</v>
      </c>
      <c r="L887" s="1">
        <f>COUNTIF($J$2:J887,"yes")/$N$3</f>
        <v>0.88640973630831643</v>
      </c>
    </row>
    <row r="888" spans="1:12" x14ac:dyDescent="0.35">
      <c r="A888" s="6">
        <v>887</v>
      </c>
      <c r="B888" s="3" t="s">
        <v>2614</v>
      </c>
      <c r="C888" s="1" t="s">
        <v>0</v>
      </c>
      <c r="D888" s="1" t="s">
        <v>21</v>
      </c>
      <c r="E888" s="1" t="s">
        <v>105</v>
      </c>
      <c r="F888" s="1" t="s">
        <v>3</v>
      </c>
      <c r="G888" s="1" t="s">
        <v>4</v>
      </c>
      <c r="H888" s="4">
        <v>1256.7</v>
      </c>
      <c r="I888" s="1" t="s">
        <v>5</v>
      </c>
      <c r="J888" s="1" t="s">
        <v>5761</v>
      </c>
      <c r="K888" s="1">
        <f>COUNTIF($J$2:J888,"no")/$N$9</f>
        <v>3.9382999671808338E-3</v>
      </c>
      <c r="L888" s="1">
        <f>COUNTIF($J$2:J888,"yes")/$N$3</f>
        <v>0.88742393509127793</v>
      </c>
    </row>
    <row r="889" spans="1:12" x14ac:dyDescent="0.35">
      <c r="A889" s="6">
        <v>888</v>
      </c>
      <c r="B889" s="3" t="s">
        <v>2615</v>
      </c>
      <c r="C889" s="1" t="s">
        <v>0</v>
      </c>
      <c r="D889" s="1" t="s">
        <v>1</v>
      </c>
      <c r="E889" s="1" t="s">
        <v>41</v>
      </c>
      <c r="F889" s="1" t="s">
        <v>3</v>
      </c>
      <c r="G889" s="1" t="s">
        <v>4</v>
      </c>
      <c r="H889" s="4">
        <v>1255.5</v>
      </c>
      <c r="I889" s="1" t="s">
        <v>5</v>
      </c>
      <c r="J889" s="1" t="s">
        <v>5761</v>
      </c>
      <c r="K889" s="1">
        <f>COUNTIF($J$2:J889,"no")/$N$9</f>
        <v>3.9382999671808338E-3</v>
      </c>
      <c r="L889" s="1">
        <f>COUNTIF($J$2:J889,"yes")/$N$3</f>
        <v>0.88843813387423931</v>
      </c>
    </row>
    <row r="890" spans="1:12" x14ac:dyDescent="0.35">
      <c r="A890" s="6">
        <v>889</v>
      </c>
      <c r="B890" s="3" t="s">
        <v>2616</v>
      </c>
      <c r="C890" s="1" t="s">
        <v>0</v>
      </c>
      <c r="D890" s="1" t="s">
        <v>1</v>
      </c>
      <c r="E890" s="1" t="s">
        <v>101</v>
      </c>
      <c r="F890" s="1" t="s">
        <v>3</v>
      </c>
      <c r="G890" s="1" t="s">
        <v>4</v>
      </c>
      <c r="H890" s="4">
        <v>1254.5</v>
      </c>
      <c r="I890" s="1" t="s">
        <v>5</v>
      </c>
      <c r="J890" s="1" t="s">
        <v>5761</v>
      </c>
      <c r="K890" s="1">
        <f>COUNTIF($J$2:J890,"no")/$N$9</f>
        <v>3.9382999671808338E-3</v>
      </c>
      <c r="L890" s="1">
        <f>COUNTIF($J$2:J890,"yes")/$N$3</f>
        <v>0.88945233265720081</v>
      </c>
    </row>
    <row r="891" spans="1:12" x14ac:dyDescent="0.35">
      <c r="A891" s="6">
        <v>890</v>
      </c>
      <c r="B891" s="3" t="s">
        <v>2617</v>
      </c>
      <c r="C891" s="1" t="s">
        <v>0</v>
      </c>
      <c r="D891" s="1" t="s">
        <v>134</v>
      </c>
      <c r="E891" s="1" t="s">
        <v>85</v>
      </c>
      <c r="F891" s="1" t="s">
        <v>3</v>
      </c>
      <c r="G891" s="1" t="s">
        <v>4</v>
      </c>
      <c r="H891" s="4">
        <v>1253</v>
      </c>
      <c r="I891" s="1" t="s">
        <v>5</v>
      </c>
      <c r="J891" s="1" t="s">
        <v>5761</v>
      </c>
      <c r="K891" s="1">
        <f>COUNTIF($J$2:J891,"no")/$N$9</f>
        <v>3.9382999671808338E-3</v>
      </c>
      <c r="L891" s="1">
        <f>COUNTIF($J$2:J891,"yes")/$N$3</f>
        <v>0.8904665314401623</v>
      </c>
    </row>
    <row r="892" spans="1:12" x14ac:dyDescent="0.35">
      <c r="A892" s="6">
        <v>891</v>
      </c>
      <c r="B892" s="3" t="s">
        <v>2618</v>
      </c>
      <c r="C892" s="1" t="s">
        <v>0</v>
      </c>
      <c r="D892" s="1" t="s">
        <v>1</v>
      </c>
      <c r="E892" s="1" t="s">
        <v>16</v>
      </c>
      <c r="F892" s="1" t="s">
        <v>3</v>
      </c>
      <c r="G892" s="1" t="s">
        <v>4</v>
      </c>
      <c r="H892" s="4">
        <v>1251.5999999999999</v>
      </c>
      <c r="I892" s="1" t="s">
        <v>5</v>
      </c>
      <c r="J892" s="1" t="s">
        <v>5761</v>
      </c>
      <c r="K892" s="1">
        <f>COUNTIF($J$2:J892,"no")/$N$9</f>
        <v>3.9382999671808338E-3</v>
      </c>
      <c r="L892" s="1">
        <f>COUNTIF($J$2:J892,"yes")/$N$3</f>
        <v>0.89148073022312369</v>
      </c>
    </row>
    <row r="893" spans="1:12" x14ac:dyDescent="0.35">
      <c r="A893" s="6">
        <v>892</v>
      </c>
      <c r="B893" s="3" t="s">
        <v>2619</v>
      </c>
      <c r="C893" s="1" t="s">
        <v>0</v>
      </c>
      <c r="D893" s="1" t="s">
        <v>1</v>
      </c>
      <c r="E893" s="1" t="s">
        <v>79</v>
      </c>
      <c r="F893" s="1" t="s">
        <v>3</v>
      </c>
      <c r="G893" s="1" t="s">
        <v>4</v>
      </c>
      <c r="H893" s="4">
        <v>1249.8</v>
      </c>
      <c r="I893" s="1" t="s">
        <v>5</v>
      </c>
      <c r="J893" s="1" t="s">
        <v>5761</v>
      </c>
      <c r="K893" s="1">
        <f>COUNTIF($J$2:J893,"no")/$N$9</f>
        <v>3.9382999671808338E-3</v>
      </c>
      <c r="L893" s="1">
        <f>COUNTIF($J$2:J893,"yes")/$N$3</f>
        <v>0.89249492900608518</v>
      </c>
    </row>
    <row r="894" spans="1:12" x14ac:dyDescent="0.35">
      <c r="A894" s="6">
        <v>893</v>
      </c>
      <c r="B894" s="3" t="s">
        <v>2620</v>
      </c>
      <c r="C894" s="1" t="s">
        <v>0</v>
      </c>
      <c r="D894" s="1" t="s">
        <v>1</v>
      </c>
      <c r="E894" s="1" t="s">
        <v>62</v>
      </c>
      <c r="F894" s="1" t="s">
        <v>3</v>
      </c>
      <c r="G894" s="1" t="s">
        <v>4</v>
      </c>
      <c r="H894" s="4">
        <v>1247.2</v>
      </c>
      <c r="I894" s="1" t="s">
        <v>5</v>
      </c>
      <c r="J894" s="1" t="s">
        <v>5761</v>
      </c>
      <c r="K894" s="1">
        <f>COUNTIF($J$2:J894,"no")/$N$9</f>
        <v>3.9382999671808338E-3</v>
      </c>
      <c r="L894" s="1">
        <f>COUNTIF($J$2:J894,"yes")/$N$3</f>
        <v>0.89350912778904668</v>
      </c>
    </row>
    <row r="895" spans="1:12" x14ac:dyDescent="0.35">
      <c r="A895" s="6">
        <v>894</v>
      </c>
      <c r="B895" s="3" t="s">
        <v>2621</v>
      </c>
      <c r="C895" s="1" t="s">
        <v>0</v>
      </c>
      <c r="D895" s="1" t="s">
        <v>3</v>
      </c>
      <c r="E895" s="1" t="s">
        <v>135</v>
      </c>
      <c r="F895" s="1" t="s">
        <v>3</v>
      </c>
      <c r="G895" s="1" t="s">
        <v>4</v>
      </c>
      <c r="H895" s="4">
        <v>1244.2</v>
      </c>
      <c r="I895" s="1" t="s">
        <v>5</v>
      </c>
      <c r="J895" s="1" t="s">
        <v>5761</v>
      </c>
      <c r="K895" s="1">
        <f>COUNTIF($J$2:J895,"no")/$N$9</f>
        <v>3.9382999671808338E-3</v>
      </c>
      <c r="L895" s="1">
        <f>COUNTIF($J$2:J895,"yes")/$N$3</f>
        <v>0.89452332657200806</v>
      </c>
    </row>
    <row r="896" spans="1:12" x14ac:dyDescent="0.35">
      <c r="A896" s="6">
        <v>895</v>
      </c>
      <c r="B896" s="3" t="s">
        <v>2622</v>
      </c>
      <c r="C896" s="1" t="s">
        <v>0</v>
      </c>
      <c r="D896" s="1" t="s">
        <v>1</v>
      </c>
      <c r="E896" s="1" t="s">
        <v>48</v>
      </c>
      <c r="F896" s="1" t="s">
        <v>3</v>
      </c>
      <c r="G896" s="1" t="s">
        <v>4</v>
      </c>
      <c r="H896" s="4">
        <v>1242.7</v>
      </c>
      <c r="I896" s="1" t="s">
        <v>5</v>
      </c>
      <c r="J896" s="1" t="s">
        <v>5761</v>
      </c>
      <c r="K896" s="1">
        <f>COUNTIF($J$2:J896,"no")/$N$9</f>
        <v>3.9382999671808338E-3</v>
      </c>
      <c r="L896" s="1">
        <f>COUNTIF($J$2:J896,"yes")/$N$3</f>
        <v>0.89553752535496955</v>
      </c>
    </row>
    <row r="897" spans="1:12" x14ac:dyDescent="0.35">
      <c r="A897" s="6">
        <v>896</v>
      </c>
      <c r="B897" s="3" t="s">
        <v>2623</v>
      </c>
      <c r="C897" s="1" t="s">
        <v>0</v>
      </c>
      <c r="D897" s="1" t="s">
        <v>1</v>
      </c>
      <c r="E897" s="1" t="s">
        <v>97</v>
      </c>
      <c r="F897" s="1" t="s">
        <v>3</v>
      </c>
      <c r="G897" s="1" t="s">
        <v>4</v>
      </c>
      <c r="H897" s="4">
        <v>1232.8</v>
      </c>
      <c r="I897" s="1" t="s">
        <v>5</v>
      </c>
      <c r="J897" s="1" t="s">
        <v>5761</v>
      </c>
      <c r="K897" s="1">
        <f>COUNTIF($J$2:J897,"no")/$N$9</f>
        <v>3.9382999671808338E-3</v>
      </c>
      <c r="L897" s="1">
        <f>COUNTIF($J$2:J897,"yes")/$N$3</f>
        <v>0.89655172413793105</v>
      </c>
    </row>
    <row r="898" spans="1:12" x14ac:dyDescent="0.35">
      <c r="A898" s="6">
        <v>897</v>
      </c>
      <c r="B898" s="3" t="s">
        <v>2624</v>
      </c>
      <c r="C898" s="1" t="s">
        <v>0</v>
      </c>
      <c r="D898" s="1" t="s">
        <v>1</v>
      </c>
      <c r="E898" s="1" t="s">
        <v>97</v>
      </c>
      <c r="F898" s="1" t="s">
        <v>3</v>
      </c>
      <c r="G898" s="1" t="s">
        <v>4</v>
      </c>
      <c r="H898" s="4">
        <v>1232.8</v>
      </c>
      <c r="I898" s="1" t="s">
        <v>5</v>
      </c>
      <c r="J898" s="1" t="s">
        <v>5761</v>
      </c>
      <c r="K898" s="1">
        <f>COUNTIF($J$2:J898,"no")/$N$9</f>
        <v>3.9382999671808338E-3</v>
      </c>
      <c r="L898" s="1">
        <f>COUNTIF($J$2:J898,"yes")/$N$3</f>
        <v>0.89756592292089254</v>
      </c>
    </row>
    <row r="899" spans="1:12" x14ac:dyDescent="0.35">
      <c r="A899" s="6">
        <v>898</v>
      </c>
      <c r="B899" s="3" t="s">
        <v>2625</v>
      </c>
      <c r="C899" s="1" t="s">
        <v>0</v>
      </c>
      <c r="D899" s="1" t="s">
        <v>37</v>
      </c>
      <c r="E899" s="1" t="s">
        <v>108</v>
      </c>
      <c r="F899" s="1" t="s">
        <v>3</v>
      </c>
      <c r="G899" s="1" t="s">
        <v>4</v>
      </c>
      <c r="H899" s="4">
        <v>1227.2</v>
      </c>
      <c r="I899" s="1" t="s">
        <v>5</v>
      </c>
      <c r="J899" s="1" t="s">
        <v>5761</v>
      </c>
      <c r="K899" s="1">
        <f>COUNTIF($J$2:J899,"no")/$N$9</f>
        <v>3.9382999671808338E-3</v>
      </c>
      <c r="L899" s="1">
        <f>COUNTIF($J$2:J899,"yes")/$N$3</f>
        <v>0.89858012170385393</v>
      </c>
    </row>
    <row r="900" spans="1:12" x14ac:dyDescent="0.35">
      <c r="A900" s="6">
        <v>899</v>
      </c>
      <c r="B900" s="3" t="s">
        <v>2626</v>
      </c>
      <c r="C900" s="1" t="s">
        <v>0</v>
      </c>
      <c r="D900" s="1" t="s">
        <v>14</v>
      </c>
      <c r="E900" s="1" t="s">
        <v>136</v>
      </c>
      <c r="F900" s="1" t="s">
        <v>3</v>
      </c>
      <c r="G900" s="1" t="s">
        <v>4</v>
      </c>
      <c r="H900" s="4">
        <v>1203.2</v>
      </c>
      <c r="I900" s="1" t="s">
        <v>5</v>
      </c>
      <c r="J900" s="1" t="s">
        <v>5761</v>
      </c>
      <c r="K900" s="1">
        <f>COUNTIF($J$2:J900,"no")/$N$9</f>
        <v>3.9382999671808338E-3</v>
      </c>
      <c r="L900" s="1">
        <f>COUNTIF($J$2:J900,"yes")/$N$3</f>
        <v>0.89959432048681542</v>
      </c>
    </row>
    <row r="901" spans="1:12" x14ac:dyDescent="0.35">
      <c r="A901" s="6">
        <v>900</v>
      </c>
      <c r="B901" s="3" t="s">
        <v>2627</v>
      </c>
      <c r="C901" s="1" t="s">
        <v>0</v>
      </c>
      <c r="D901" s="1" t="s">
        <v>1</v>
      </c>
      <c r="E901" s="1" t="s">
        <v>90</v>
      </c>
      <c r="F901" s="1" t="s">
        <v>3</v>
      </c>
      <c r="G901" s="1" t="s">
        <v>4</v>
      </c>
      <c r="H901" s="4">
        <v>1202.4000000000001</v>
      </c>
      <c r="I901" s="1" t="s">
        <v>5</v>
      </c>
      <c r="J901" s="1" t="s">
        <v>5761</v>
      </c>
      <c r="K901" s="1">
        <f>COUNTIF($J$2:J901,"no")/$N$9</f>
        <v>3.9382999671808338E-3</v>
      </c>
      <c r="L901" s="1">
        <f>COUNTIF($J$2:J901,"yes")/$N$3</f>
        <v>0.90060851926977692</v>
      </c>
    </row>
    <row r="902" spans="1:12" x14ac:dyDescent="0.35">
      <c r="A902" s="6">
        <v>901</v>
      </c>
      <c r="B902" s="3" t="s">
        <v>2628</v>
      </c>
      <c r="C902" s="1" t="s">
        <v>0</v>
      </c>
      <c r="D902" s="1" t="s">
        <v>22</v>
      </c>
      <c r="E902" s="1" t="s">
        <v>97</v>
      </c>
      <c r="F902" s="1" t="s">
        <v>3</v>
      </c>
      <c r="G902" s="1" t="s">
        <v>4</v>
      </c>
      <c r="H902" s="4">
        <v>1200.7</v>
      </c>
      <c r="I902" s="1" t="s">
        <v>5</v>
      </c>
      <c r="J902" s="1" t="s">
        <v>5761</v>
      </c>
      <c r="K902" s="1">
        <f>COUNTIF($J$2:J902,"no")/$N$9</f>
        <v>3.9382999671808338E-3</v>
      </c>
      <c r="L902" s="1">
        <f>COUNTIF($J$2:J902,"yes")/$N$3</f>
        <v>0.9016227180527383</v>
      </c>
    </row>
    <row r="903" spans="1:12" x14ac:dyDescent="0.35">
      <c r="A903" s="6">
        <v>902</v>
      </c>
      <c r="B903" s="3" t="s">
        <v>2629</v>
      </c>
      <c r="C903" s="1" t="s">
        <v>0</v>
      </c>
      <c r="D903" s="1" t="s">
        <v>22</v>
      </c>
      <c r="E903" s="1" t="s">
        <v>104</v>
      </c>
      <c r="F903" s="1" t="s">
        <v>3</v>
      </c>
      <c r="G903" s="1" t="s">
        <v>4</v>
      </c>
      <c r="H903" s="4">
        <v>1198.9000000000001</v>
      </c>
      <c r="I903" s="1" t="s">
        <v>5</v>
      </c>
      <c r="J903" s="1" t="s">
        <v>5761</v>
      </c>
      <c r="K903" s="1">
        <f>COUNTIF($J$2:J903,"no")/$N$9</f>
        <v>3.9382999671808338E-3</v>
      </c>
      <c r="L903" s="1">
        <f>COUNTIF($J$2:J903,"yes")/$N$3</f>
        <v>0.9026369168356998</v>
      </c>
    </row>
    <row r="904" spans="1:12" x14ac:dyDescent="0.35">
      <c r="A904" s="6">
        <v>903</v>
      </c>
      <c r="B904" s="3" t="s">
        <v>2630</v>
      </c>
      <c r="C904" s="1" t="s">
        <v>0</v>
      </c>
      <c r="D904" s="1" t="s">
        <v>1</v>
      </c>
      <c r="E904" s="1" t="s">
        <v>137</v>
      </c>
      <c r="F904" s="1" t="s">
        <v>3</v>
      </c>
      <c r="G904" s="1" t="s">
        <v>4</v>
      </c>
      <c r="H904" s="4">
        <v>1191.0999999999999</v>
      </c>
      <c r="I904" s="1" t="s">
        <v>5</v>
      </c>
      <c r="J904" s="1" t="s">
        <v>5761</v>
      </c>
      <c r="K904" s="1">
        <f>COUNTIF($J$2:J904,"no")/$N$9</f>
        <v>3.9382999671808338E-3</v>
      </c>
      <c r="L904" s="1">
        <f>COUNTIF($J$2:J904,"yes")/$N$3</f>
        <v>0.90365111561866129</v>
      </c>
    </row>
    <row r="905" spans="1:12" x14ac:dyDescent="0.35">
      <c r="A905" s="6">
        <v>904</v>
      </c>
      <c r="B905" s="3" t="s">
        <v>2631</v>
      </c>
      <c r="C905" s="1" t="s">
        <v>0</v>
      </c>
      <c r="D905" s="1" t="s">
        <v>21</v>
      </c>
      <c r="E905" s="1" t="s">
        <v>138</v>
      </c>
      <c r="F905" s="1" t="s">
        <v>3</v>
      </c>
      <c r="G905" s="1" t="s">
        <v>4</v>
      </c>
      <c r="H905" s="4">
        <v>1188.4000000000001</v>
      </c>
      <c r="I905" s="1" t="s">
        <v>5</v>
      </c>
      <c r="J905" s="1" t="s">
        <v>5761</v>
      </c>
      <c r="K905" s="1">
        <f>COUNTIF($J$2:J905,"no")/$N$9</f>
        <v>3.9382999671808338E-3</v>
      </c>
      <c r="L905" s="1">
        <f>COUNTIF($J$2:J905,"yes")/$N$3</f>
        <v>0.90466531440162268</v>
      </c>
    </row>
    <row r="906" spans="1:12" x14ac:dyDescent="0.35">
      <c r="A906" s="6">
        <v>905</v>
      </c>
      <c r="B906" s="3" t="s">
        <v>2632</v>
      </c>
      <c r="C906" s="1" t="s">
        <v>0</v>
      </c>
      <c r="D906" s="1" t="s">
        <v>22</v>
      </c>
      <c r="E906" s="1" t="s">
        <v>139</v>
      </c>
      <c r="F906" s="1" t="s">
        <v>3</v>
      </c>
      <c r="G906" s="1" t="s">
        <v>4</v>
      </c>
      <c r="H906" s="4">
        <v>1180.2</v>
      </c>
      <c r="I906" s="1" t="s">
        <v>5</v>
      </c>
      <c r="J906" s="1" t="s">
        <v>5761</v>
      </c>
      <c r="K906" s="1">
        <f>COUNTIF($J$2:J906,"no")/$N$9</f>
        <v>3.9382999671808338E-3</v>
      </c>
      <c r="L906" s="1">
        <f>COUNTIF($J$2:J906,"yes")/$N$3</f>
        <v>0.90567951318458417</v>
      </c>
    </row>
    <row r="907" spans="1:12" x14ac:dyDescent="0.35">
      <c r="A907" s="6">
        <v>906</v>
      </c>
      <c r="B907" s="3" t="s">
        <v>2633</v>
      </c>
      <c r="C907" s="1" t="s">
        <v>0</v>
      </c>
      <c r="D907" s="1" t="s">
        <v>26</v>
      </c>
      <c r="E907" s="1" t="s">
        <v>140</v>
      </c>
      <c r="F907" s="1" t="s">
        <v>3</v>
      </c>
      <c r="G907" s="1" t="s">
        <v>4</v>
      </c>
      <c r="H907" s="4">
        <v>1177.5999999999999</v>
      </c>
      <c r="I907" s="1" t="s">
        <v>5</v>
      </c>
      <c r="J907" s="1" t="s">
        <v>5761</v>
      </c>
      <c r="K907" s="1">
        <f>COUNTIF($J$2:J907,"no")/$N$9</f>
        <v>3.9382999671808338E-3</v>
      </c>
      <c r="L907" s="1">
        <f>COUNTIF($J$2:J907,"yes")/$N$3</f>
        <v>0.90669371196754567</v>
      </c>
    </row>
    <row r="908" spans="1:12" x14ac:dyDescent="0.35">
      <c r="A908" s="6">
        <v>907</v>
      </c>
      <c r="B908" s="3" t="s">
        <v>2634</v>
      </c>
      <c r="C908" s="1" t="s">
        <v>0</v>
      </c>
      <c r="D908" s="1" t="s">
        <v>22</v>
      </c>
      <c r="E908" s="1" t="s">
        <v>141</v>
      </c>
      <c r="F908" s="1" t="s">
        <v>3</v>
      </c>
      <c r="G908" s="1" t="s">
        <v>4</v>
      </c>
      <c r="H908" s="4">
        <v>1172.7</v>
      </c>
      <c r="I908" s="1" t="s">
        <v>5</v>
      </c>
      <c r="J908" s="1" t="s">
        <v>5761</v>
      </c>
      <c r="K908" s="1">
        <f>COUNTIF($J$2:J908,"no")/$N$9</f>
        <v>3.9382999671808338E-3</v>
      </c>
      <c r="L908" s="1">
        <f>COUNTIF($J$2:J908,"yes")/$N$3</f>
        <v>0.90770791075050705</v>
      </c>
    </row>
    <row r="909" spans="1:12" x14ac:dyDescent="0.35">
      <c r="A909" s="6">
        <v>908</v>
      </c>
      <c r="B909" s="3" t="s">
        <v>2635</v>
      </c>
      <c r="C909" s="1" t="s">
        <v>0</v>
      </c>
      <c r="D909" s="1" t="s">
        <v>30</v>
      </c>
      <c r="E909" s="1" t="s">
        <v>142</v>
      </c>
      <c r="F909" s="1" t="s">
        <v>3</v>
      </c>
      <c r="G909" s="1" t="s">
        <v>4</v>
      </c>
      <c r="H909" s="4">
        <v>1171.7</v>
      </c>
      <c r="I909" s="1" t="s">
        <v>5</v>
      </c>
      <c r="J909" s="1" t="s">
        <v>5761</v>
      </c>
      <c r="K909" s="1">
        <f>COUNTIF($J$2:J909,"no")/$N$9</f>
        <v>3.9382999671808338E-3</v>
      </c>
      <c r="L909" s="1">
        <f>COUNTIF($J$2:J909,"yes")/$N$3</f>
        <v>0.90872210953346855</v>
      </c>
    </row>
    <row r="910" spans="1:12" x14ac:dyDescent="0.35">
      <c r="A910" s="6">
        <v>909</v>
      </c>
      <c r="B910" s="3" t="s">
        <v>2636</v>
      </c>
      <c r="C910" s="1" t="s">
        <v>0</v>
      </c>
      <c r="D910" s="1" t="s">
        <v>21</v>
      </c>
      <c r="E910" s="1" t="s">
        <v>143</v>
      </c>
      <c r="F910" s="1" t="s">
        <v>3</v>
      </c>
      <c r="G910" s="1" t="s">
        <v>4</v>
      </c>
      <c r="H910" s="4">
        <v>1154.9000000000001</v>
      </c>
      <c r="I910" s="1" t="s">
        <v>5</v>
      </c>
      <c r="J910" s="1" t="s">
        <v>5761</v>
      </c>
      <c r="K910" s="1">
        <f>COUNTIF($J$2:J910,"no")/$N$9</f>
        <v>3.9382999671808338E-3</v>
      </c>
      <c r="L910" s="1">
        <f>COUNTIF($J$2:J910,"yes")/$N$3</f>
        <v>0.90973630831643004</v>
      </c>
    </row>
    <row r="911" spans="1:12" x14ac:dyDescent="0.35">
      <c r="A911" s="6">
        <v>910</v>
      </c>
      <c r="B911" s="3" t="s">
        <v>2637</v>
      </c>
      <c r="C911" s="1" t="s">
        <v>0</v>
      </c>
      <c r="D911" s="1" t="s">
        <v>1</v>
      </c>
      <c r="E911" s="1" t="s">
        <v>9</v>
      </c>
      <c r="F911" s="1" t="s">
        <v>3</v>
      </c>
      <c r="G911" s="1" t="s">
        <v>4</v>
      </c>
      <c r="H911" s="4">
        <v>1151.8</v>
      </c>
      <c r="I911" s="1" t="s">
        <v>5</v>
      </c>
      <c r="J911" s="1" t="s">
        <v>5761</v>
      </c>
      <c r="K911" s="1">
        <f>COUNTIF($J$2:J911,"no")/$N$9</f>
        <v>3.9382999671808338E-3</v>
      </c>
      <c r="L911" s="1">
        <f>COUNTIF($J$2:J911,"yes")/$N$3</f>
        <v>0.91075050709939143</v>
      </c>
    </row>
    <row r="912" spans="1:12" x14ac:dyDescent="0.35">
      <c r="A912" s="6">
        <v>911</v>
      </c>
      <c r="B912" s="3" t="s">
        <v>2638</v>
      </c>
      <c r="C912" s="1" t="s">
        <v>0</v>
      </c>
      <c r="D912" s="1" t="s">
        <v>22</v>
      </c>
      <c r="E912" s="1" t="s">
        <v>27</v>
      </c>
      <c r="F912" s="1" t="s">
        <v>3</v>
      </c>
      <c r="G912" s="1" t="s">
        <v>4</v>
      </c>
      <c r="H912" s="4">
        <v>1151.8</v>
      </c>
      <c r="I912" s="1" t="s">
        <v>5</v>
      </c>
      <c r="J912" s="1" t="s">
        <v>5761</v>
      </c>
      <c r="K912" s="1">
        <f>COUNTIF($J$2:J912,"no")/$N$9</f>
        <v>3.9382999671808338E-3</v>
      </c>
      <c r="L912" s="1">
        <f>COUNTIF($J$2:J912,"yes")/$N$3</f>
        <v>0.91176470588235292</v>
      </c>
    </row>
    <row r="913" spans="1:12" x14ac:dyDescent="0.35">
      <c r="A913" s="6">
        <v>912</v>
      </c>
      <c r="B913" s="3" t="s">
        <v>2639</v>
      </c>
      <c r="C913" s="1" t="s">
        <v>0</v>
      </c>
      <c r="D913" s="1" t="s">
        <v>3</v>
      </c>
      <c r="E913" s="1" t="s">
        <v>144</v>
      </c>
      <c r="F913" s="1" t="s">
        <v>3</v>
      </c>
      <c r="G913" s="1" t="s">
        <v>4</v>
      </c>
      <c r="H913" s="4">
        <v>1151.5999999999999</v>
      </c>
      <c r="I913" s="1" t="s">
        <v>5</v>
      </c>
      <c r="J913" s="1" t="s">
        <v>5761</v>
      </c>
      <c r="K913" s="1">
        <f>COUNTIF($J$2:J913,"no")/$N$9</f>
        <v>3.9382999671808338E-3</v>
      </c>
      <c r="L913" s="1">
        <f>COUNTIF($J$2:J913,"yes")/$N$3</f>
        <v>0.91277890466531442</v>
      </c>
    </row>
    <row r="914" spans="1:12" x14ac:dyDescent="0.35">
      <c r="A914" s="6">
        <v>913</v>
      </c>
      <c r="B914" s="3" t="s">
        <v>2640</v>
      </c>
      <c r="C914" s="1" t="s">
        <v>0</v>
      </c>
      <c r="D914" s="1" t="s">
        <v>18</v>
      </c>
      <c r="E914" s="1" t="s">
        <v>54</v>
      </c>
      <c r="F914" s="1" t="s">
        <v>3</v>
      </c>
      <c r="G914" s="1" t="s">
        <v>4</v>
      </c>
      <c r="H914" s="4">
        <v>1150.8</v>
      </c>
      <c r="I914" s="1" t="s">
        <v>5</v>
      </c>
      <c r="J914" s="1" t="s">
        <v>5761</v>
      </c>
      <c r="K914" s="1">
        <f>COUNTIF($J$2:J914,"no")/$N$9</f>
        <v>3.9382999671808338E-3</v>
      </c>
      <c r="L914" s="1">
        <f>COUNTIF($J$2:J914,"yes")/$N$3</f>
        <v>0.91379310344827591</v>
      </c>
    </row>
    <row r="915" spans="1:12" x14ac:dyDescent="0.35">
      <c r="A915" s="6">
        <v>914</v>
      </c>
      <c r="B915" s="3" t="s">
        <v>2641</v>
      </c>
      <c r="C915" s="1" t="s">
        <v>0</v>
      </c>
      <c r="D915" s="1" t="s">
        <v>39</v>
      </c>
      <c r="E915" s="1" t="s">
        <v>65</v>
      </c>
      <c r="F915" s="1" t="s">
        <v>3</v>
      </c>
      <c r="G915" s="1" t="s">
        <v>4</v>
      </c>
      <c r="H915" s="4">
        <v>1144.8</v>
      </c>
      <c r="I915" s="1" t="s">
        <v>5</v>
      </c>
      <c r="J915" s="1" t="s">
        <v>5761</v>
      </c>
      <c r="K915" s="1">
        <f>COUNTIF($J$2:J915,"no")/$N$9</f>
        <v>3.9382999671808338E-3</v>
      </c>
      <c r="L915" s="1">
        <f>COUNTIF($J$2:J915,"yes")/$N$3</f>
        <v>0.9148073022312373</v>
      </c>
    </row>
    <row r="916" spans="1:12" x14ac:dyDescent="0.35">
      <c r="A916" s="6">
        <v>915</v>
      </c>
      <c r="B916" s="3" t="s">
        <v>2642</v>
      </c>
      <c r="C916" s="1" t="s">
        <v>0</v>
      </c>
      <c r="D916" s="1" t="s">
        <v>1</v>
      </c>
      <c r="E916" s="1" t="s">
        <v>145</v>
      </c>
      <c r="F916" s="1" t="s">
        <v>3</v>
      </c>
      <c r="G916" s="1" t="s">
        <v>4</v>
      </c>
      <c r="H916" s="4">
        <v>1132.2</v>
      </c>
      <c r="I916" s="1" t="s">
        <v>5</v>
      </c>
      <c r="J916" s="1" t="s">
        <v>5761</v>
      </c>
      <c r="K916" s="1">
        <f>COUNTIF($J$2:J916,"no")/$N$9</f>
        <v>3.9382999671808338E-3</v>
      </c>
      <c r="L916" s="1">
        <f>COUNTIF($J$2:J916,"yes")/$N$3</f>
        <v>0.91582150101419879</v>
      </c>
    </row>
    <row r="917" spans="1:12" x14ac:dyDescent="0.35">
      <c r="A917" s="6">
        <v>916</v>
      </c>
      <c r="B917" s="3" t="s">
        <v>2643</v>
      </c>
      <c r="C917" s="1" t="s">
        <v>0</v>
      </c>
      <c r="D917" s="1" t="s">
        <v>37</v>
      </c>
      <c r="E917" s="1" t="s">
        <v>10</v>
      </c>
      <c r="F917" s="1" t="s">
        <v>3</v>
      </c>
      <c r="G917" s="1" t="s">
        <v>4</v>
      </c>
      <c r="H917" s="4">
        <v>1117.5999999999999</v>
      </c>
      <c r="I917" s="1" t="s">
        <v>5</v>
      </c>
      <c r="J917" s="1" t="s">
        <v>5761</v>
      </c>
      <c r="K917" s="1">
        <f>COUNTIF($J$2:J917,"no")/$N$9</f>
        <v>3.9382999671808338E-3</v>
      </c>
      <c r="L917" s="1">
        <f>COUNTIF($J$2:J917,"yes")/$N$3</f>
        <v>0.91683569979716029</v>
      </c>
    </row>
    <row r="918" spans="1:12" x14ac:dyDescent="0.35">
      <c r="A918" s="6">
        <v>917</v>
      </c>
      <c r="B918" s="3" t="s">
        <v>2644</v>
      </c>
      <c r="C918" s="1" t="s">
        <v>0</v>
      </c>
      <c r="D918" s="1" t="s">
        <v>38</v>
      </c>
      <c r="E918" s="1" t="s">
        <v>54</v>
      </c>
      <c r="F918" s="1" t="s">
        <v>3</v>
      </c>
      <c r="G918" s="1" t="s">
        <v>4</v>
      </c>
      <c r="H918" s="4">
        <v>1111.5999999999999</v>
      </c>
      <c r="I918" s="1" t="s">
        <v>5</v>
      </c>
      <c r="J918" s="1" t="s">
        <v>5761</v>
      </c>
      <c r="K918" s="1">
        <f>COUNTIF($J$2:J918,"no")/$N$9</f>
        <v>3.9382999671808338E-3</v>
      </c>
      <c r="L918" s="1">
        <f>COUNTIF($J$2:J918,"yes")/$N$3</f>
        <v>0.91784989858012167</v>
      </c>
    </row>
    <row r="919" spans="1:12" x14ac:dyDescent="0.35">
      <c r="A919" s="6">
        <v>918</v>
      </c>
      <c r="B919" s="3" t="s">
        <v>2645</v>
      </c>
      <c r="C919" s="1" t="s">
        <v>0</v>
      </c>
      <c r="D919" s="1" t="s">
        <v>52</v>
      </c>
      <c r="E919" s="1" t="s">
        <v>44</v>
      </c>
      <c r="F919" s="1" t="s">
        <v>3</v>
      </c>
      <c r="G919" s="1" t="s">
        <v>4</v>
      </c>
      <c r="H919" s="4">
        <v>1107.9000000000001</v>
      </c>
      <c r="I919" s="1" t="s">
        <v>5</v>
      </c>
      <c r="J919" s="1" t="s">
        <v>5761</v>
      </c>
      <c r="K919" s="1">
        <f>COUNTIF($J$2:J919,"no")/$N$9</f>
        <v>3.9382999671808338E-3</v>
      </c>
      <c r="L919" s="1">
        <f>COUNTIF($J$2:J919,"yes")/$N$3</f>
        <v>0.91886409736308317</v>
      </c>
    </row>
    <row r="920" spans="1:12" x14ac:dyDescent="0.35">
      <c r="A920" s="6">
        <v>919</v>
      </c>
      <c r="B920" s="3" t="s">
        <v>2646</v>
      </c>
      <c r="C920" s="1" t="s">
        <v>0</v>
      </c>
      <c r="D920" s="1" t="s">
        <v>92</v>
      </c>
      <c r="E920" s="1" t="s">
        <v>10</v>
      </c>
      <c r="F920" s="1" t="s">
        <v>3</v>
      </c>
      <c r="G920" s="1" t="s">
        <v>4</v>
      </c>
      <c r="H920" s="4">
        <v>1096.4000000000001</v>
      </c>
      <c r="I920" s="1" t="s">
        <v>5</v>
      </c>
      <c r="J920" s="1" t="s">
        <v>5761</v>
      </c>
      <c r="K920" s="1">
        <f>COUNTIF($J$2:J920,"no")/$N$9</f>
        <v>3.9382999671808338E-3</v>
      </c>
      <c r="L920" s="1">
        <f>COUNTIF($J$2:J920,"yes")/$N$3</f>
        <v>0.91987829614604466</v>
      </c>
    </row>
    <row r="921" spans="1:12" x14ac:dyDescent="0.35">
      <c r="A921" s="6">
        <v>920</v>
      </c>
      <c r="B921" s="3" t="s">
        <v>2647</v>
      </c>
      <c r="C921" s="1" t="s">
        <v>0</v>
      </c>
      <c r="D921" s="1" t="s">
        <v>37</v>
      </c>
      <c r="E921" s="1" t="s">
        <v>58</v>
      </c>
      <c r="F921" s="1" t="s">
        <v>3</v>
      </c>
      <c r="G921" s="1" t="s">
        <v>4</v>
      </c>
      <c r="H921" s="4">
        <v>1096.4000000000001</v>
      </c>
      <c r="I921" s="1" t="s">
        <v>5</v>
      </c>
      <c r="J921" s="1" t="s">
        <v>5761</v>
      </c>
      <c r="K921" s="1">
        <f>COUNTIF($J$2:J921,"no")/$N$9</f>
        <v>3.9382999671808338E-3</v>
      </c>
      <c r="L921" s="1">
        <f>COUNTIF($J$2:J921,"yes")/$N$3</f>
        <v>0.92089249492900604</v>
      </c>
    </row>
    <row r="922" spans="1:12" x14ac:dyDescent="0.35">
      <c r="A922" s="6">
        <v>921</v>
      </c>
      <c r="B922" s="3" t="s">
        <v>2648</v>
      </c>
      <c r="C922" s="1" t="s">
        <v>0</v>
      </c>
      <c r="D922" s="1" t="s">
        <v>39</v>
      </c>
      <c r="E922" s="1" t="s">
        <v>32</v>
      </c>
      <c r="F922" s="1" t="s">
        <v>3</v>
      </c>
      <c r="G922" s="1" t="s">
        <v>4</v>
      </c>
      <c r="H922" s="4">
        <v>1093.0999999999999</v>
      </c>
      <c r="I922" s="1" t="s">
        <v>5</v>
      </c>
      <c r="J922" s="1" t="s">
        <v>5761</v>
      </c>
      <c r="K922" s="1">
        <f>COUNTIF($J$2:J922,"no")/$N$9</f>
        <v>3.9382999671808338E-3</v>
      </c>
      <c r="L922" s="1">
        <f>COUNTIF($J$2:J922,"yes")/$N$3</f>
        <v>0.92190669371196754</v>
      </c>
    </row>
    <row r="923" spans="1:12" x14ac:dyDescent="0.35">
      <c r="A923" s="6">
        <v>922</v>
      </c>
      <c r="B923" s="3" t="s">
        <v>2649</v>
      </c>
      <c r="C923" s="1" t="s">
        <v>0</v>
      </c>
      <c r="D923" s="1" t="s">
        <v>1</v>
      </c>
      <c r="E923" s="1" t="s">
        <v>10</v>
      </c>
      <c r="F923" s="1" t="s">
        <v>3</v>
      </c>
      <c r="G923" s="1" t="s">
        <v>4</v>
      </c>
      <c r="H923" s="4">
        <v>1092.8</v>
      </c>
      <c r="I923" s="1" t="s">
        <v>5</v>
      </c>
      <c r="J923" s="1" t="s">
        <v>5761</v>
      </c>
      <c r="K923" s="1">
        <f>COUNTIF($J$2:J923,"no")/$N$9</f>
        <v>3.9382999671808338E-3</v>
      </c>
      <c r="L923" s="1">
        <f>COUNTIF($J$2:J923,"yes")/$N$3</f>
        <v>0.92292089249492903</v>
      </c>
    </row>
    <row r="924" spans="1:12" x14ac:dyDescent="0.35">
      <c r="A924" s="6">
        <v>923</v>
      </c>
      <c r="B924" s="3" t="s">
        <v>2650</v>
      </c>
      <c r="C924" s="1" t="s">
        <v>0</v>
      </c>
      <c r="D924" s="1" t="s">
        <v>42</v>
      </c>
      <c r="E924" s="1" t="s">
        <v>17</v>
      </c>
      <c r="F924" s="1" t="s">
        <v>3</v>
      </c>
      <c r="G924" s="1" t="s">
        <v>4</v>
      </c>
      <c r="H924" s="4">
        <v>1085.5</v>
      </c>
      <c r="I924" s="1" t="s">
        <v>5</v>
      </c>
      <c r="J924" s="1" t="s">
        <v>5761</v>
      </c>
      <c r="K924" s="1">
        <f>COUNTIF($J$2:J924,"no")/$N$9</f>
        <v>3.9382999671808338E-3</v>
      </c>
      <c r="L924" s="1">
        <f>COUNTIF($J$2:J924,"yes")/$N$3</f>
        <v>0.92393509127789042</v>
      </c>
    </row>
    <row r="925" spans="1:12" x14ac:dyDescent="0.35">
      <c r="A925" s="6">
        <v>924</v>
      </c>
      <c r="B925" s="3" t="s">
        <v>2651</v>
      </c>
      <c r="C925" s="1" t="s">
        <v>0</v>
      </c>
      <c r="D925" s="1" t="s">
        <v>37</v>
      </c>
      <c r="E925" s="1" t="s">
        <v>11</v>
      </c>
      <c r="F925" s="1" t="s">
        <v>3</v>
      </c>
      <c r="G925" s="1" t="s">
        <v>4</v>
      </c>
      <c r="H925" s="4">
        <v>1082.4000000000001</v>
      </c>
      <c r="I925" s="1" t="s">
        <v>5</v>
      </c>
      <c r="J925" s="1" t="s">
        <v>5761</v>
      </c>
      <c r="K925" s="1">
        <f>COUNTIF($J$2:J925,"no")/$N$9</f>
        <v>3.9382999671808338E-3</v>
      </c>
      <c r="L925" s="1">
        <f>COUNTIF($J$2:J925,"yes")/$N$3</f>
        <v>0.92494929006085191</v>
      </c>
    </row>
    <row r="926" spans="1:12" x14ac:dyDescent="0.35">
      <c r="A926" s="6">
        <v>925</v>
      </c>
      <c r="B926" s="3" t="s">
        <v>2652</v>
      </c>
      <c r="C926" s="1" t="s">
        <v>0</v>
      </c>
      <c r="D926" s="1" t="s">
        <v>1</v>
      </c>
      <c r="E926" s="1" t="s">
        <v>101</v>
      </c>
      <c r="F926" s="1" t="s">
        <v>3</v>
      </c>
      <c r="G926" s="1" t="s">
        <v>4</v>
      </c>
      <c r="H926" s="4">
        <v>1080.3</v>
      </c>
      <c r="I926" s="1" t="s">
        <v>5</v>
      </c>
      <c r="J926" s="1" t="s">
        <v>5761</v>
      </c>
      <c r="K926" s="1">
        <f>COUNTIF($J$2:J926,"no")/$N$9</f>
        <v>3.9382999671808338E-3</v>
      </c>
      <c r="L926" s="1">
        <f>COUNTIF($J$2:J926,"yes")/$N$3</f>
        <v>0.92596348884381341</v>
      </c>
    </row>
    <row r="927" spans="1:12" x14ac:dyDescent="0.35">
      <c r="A927" s="6">
        <v>926</v>
      </c>
      <c r="B927" s="3" t="s">
        <v>2653</v>
      </c>
      <c r="C927" s="1" t="s">
        <v>0</v>
      </c>
      <c r="D927" s="1" t="s">
        <v>134</v>
      </c>
      <c r="E927" s="1" t="s">
        <v>75</v>
      </c>
      <c r="F927" s="1" t="s">
        <v>3</v>
      </c>
      <c r="G927" s="1" t="s">
        <v>4</v>
      </c>
      <c r="H927" s="4">
        <v>1068.2</v>
      </c>
      <c r="I927" s="1" t="s">
        <v>5</v>
      </c>
      <c r="J927" s="1" t="s">
        <v>5761</v>
      </c>
      <c r="K927" s="1">
        <f>COUNTIF($J$2:J927,"no")/$N$9</f>
        <v>3.9382999671808338E-3</v>
      </c>
      <c r="L927" s="1">
        <f>COUNTIF($J$2:J927,"yes")/$N$3</f>
        <v>0.92697768762677479</v>
      </c>
    </row>
    <row r="928" spans="1:12" x14ac:dyDescent="0.35">
      <c r="A928" s="6">
        <v>927</v>
      </c>
      <c r="B928" s="3" t="s">
        <v>2654</v>
      </c>
      <c r="C928" s="1" t="s">
        <v>0</v>
      </c>
      <c r="D928" s="1" t="s">
        <v>14</v>
      </c>
      <c r="E928" s="1" t="s">
        <v>146</v>
      </c>
      <c r="F928" s="1" t="s">
        <v>3</v>
      </c>
      <c r="G928" s="1" t="s">
        <v>4</v>
      </c>
      <c r="H928" s="4">
        <v>1061.4000000000001</v>
      </c>
      <c r="I928" s="1" t="s">
        <v>5</v>
      </c>
      <c r="J928" s="1" t="s">
        <v>5761</v>
      </c>
      <c r="K928" s="1">
        <f>COUNTIF($J$2:J928,"no")/$N$9</f>
        <v>3.9382999671808338E-3</v>
      </c>
      <c r="L928" s="1">
        <f>COUNTIF($J$2:J928,"yes")/$N$3</f>
        <v>0.92799188640973629</v>
      </c>
    </row>
    <row r="929" spans="1:12" x14ac:dyDescent="0.35">
      <c r="A929" s="6">
        <v>928</v>
      </c>
      <c r="B929" s="3" t="s">
        <v>2655</v>
      </c>
      <c r="C929" s="1" t="s">
        <v>0</v>
      </c>
      <c r="D929" s="1" t="s">
        <v>52</v>
      </c>
      <c r="E929" s="1" t="s">
        <v>67</v>
      </c>
      <c r="F929" s="1" t="s">
        <v>3</v>
      </c>
      <c r="G929" s="1" t="s">
        <v>4</v>
      </c>
      <c r="H929" s="4">
        <v>1058.9000000000001</v>
      </c>
      <c r="I929" s="1" t="s">
        <v>5</v>
      </c>
      <c r="J929" s="1" t="s">
        <v>5761</v>
      </c>
      <c r="K929" s="1">
        <f>COUNTIF($J$2:J929,"no")/$N$9</f>
        <v>3.9382999671808338E-3</v>
      </c>
      <c r="L929" s="1">
        <f>COUNTIF($J$2:J929,"yes")/$N$3</f>
        <v>0.92900608519269778</v>
      </c>
    </row>
    <row r="930" spans="1:12" x14ac:dyDescent="0.35">
      <c r="A930" s="6">
        <v>929</v>
      </c>
      <c r="B930" s="3" t="s">
        <v>2656</v>
      </c>
      <c r="C930" s="1" t="s">
        <v>0</v>
      </c>
      <c r="D930" s="1" t="s">
        <v>30</v>
      </c>
      <c r="E930" s="1" t="s">
        <v>147</v>
      </c>
      <c r="F930" s="1" t="s">
        <v>3</v>
      </c>
      <c r="G930" s="1" t="s">
        <v>4</v>
      </c>
      <c r="H930" s="4">
        <v>1055.9000000000001</v>
      </c>
      <c r="I930" s="1" t="s">
        <v>5</v>
      </c>
      <c r="J930" s="1" t="s">
        <v>5761</v>
      </c>
      <c r="K930" s="1">
        <f>COUNTIF($J$2:J930,"no")/$N$9</f>
        <v>3.9382999671808338E-3</v>
      </c>
      <c r="L930" s="1">
        <f>COUNTIF($J$2:J930,"yes")/$N$3</f>
        <v>0.93002028397565928</v>
      </c>
    </row>
    <row r="931" spans="1:12" x14ac:dyDescent="0.35">
      <c r="A931" s="6">
        <v>930</v>
      </c>
      <c r="B931" s="3" t="s">
        <v>2657</v>
      </c>
      <c r="C931" s="1" t="s">
        <v>0</v>
      </c>
      <c r="D931" s="1" t="s">
        <v>148</v>
      </c>
      <c r="E931" s="1" t="s">
        <v>123</v>
      </c>
      <c r="F931" s="1" t="s">
        <v>3</v>
      </c>
      <c r="G931" s="1" t="s">
        <v>4</v>
      </c>
      <c r="H931" s="4">
        <v>1049.2</v>
      </c>
      <c r="I931" s="1" t="s">
        <v>5</v>
      </c>
      <c r="J931" s="1" t="s">
        <v>5762</v>
      </c>
      <c r="K931" s="1">
        <f>COUNTIF($J$2:J931,"no")/$N$9</f>
        <v>4.2664916311125701E-3</v>
      </c>
      <c r="L931" s="1">
        <f>COUNTIF($J$2:J931,"yes")/$N$3</f>
        <v>0.93002028397565928</v>
      </c>
    </row>
    <row r="932" spans="1:12" x14ac:dyDescent="0.35">
      <c r="A932" s="6">
        <v>931</v>
      </c>
      <c r="B932" s="3" t="s">
        <v>2658</v>
      </c>
      <c r="C932" s="1" t="s">
        <v>0</v>
      </c>
      <c r="D932" s="1" t="s">
        <v>52</v>
      </c>
      <c r="E932" s="1" t="s">
        <v>62</v>
      </c>
      <c r="F932" s="1" t="s">
        <v>3</v>
      </c>
      <c r="G932" s="1" t="s">
        <v>4</v>
      </c>
      <c r="H932" s="4">
        <v>1046.0999999999999</v>
      </c>
      <c r="I932" s="1" t="s">
        <v>5</v>
      </c>
      <c r="J932" s="1" t="s">
        <v>5761</v>
      </c>
      <c r="K932" s="1">
        <f>COUNTIF($J$2:J932,"no")/$N$9</f>
        <v>4.2664916311125701E-3</v>
      </c>
      <c r="L932" s="1">
        <f>COUNTIF($J$2:J932,"yes")/$N$3</f>
        <v>0.93103448275862066</v>
      </c>
    </row>
    <row r="933" spans="1:12" x14ac:dyDescent="0.35">
      <c r="A933" s="6">
        <v>932</v>
      </c>
      <c r="B933" s="3" t="s">
        <v>2659</v>
      </c>
      <c r="C933" s="1" t="s">
        <v>0</v>
      </c>
      <c r="D933" s="1" t="s">
        <v>37</v>
      </c>
      <c r="E933" s="1" t="s">
        <v>10</v>
      </c>
      <c r="F933" s="1" t="s">
        <v>3</v>
      </c>
      <c r="G933" s="1" t="s">
        <v>4</v>
      </c>
      <c r="H933" s="4">
        <v>1043.4000000000001</v>
      </c>
      <c r="I933" s="1" t="s">
        <v>5</v>
      </c>
      <c r="J933" s="1" t="s">
        <v>5761</v>
      </c>
      <c r="K933" s="1">
        <f>COUNTIF($J$2:J933,"no")/$N$9</f>
        <v>4.2664916311125701E-3</v>
      </c>
      <c r="L933" s="1">
        <f>COUNTIF($J$2:J933,"yes")/$N$3</f>
        <v>0.93204868154158216</v>
      </c>
    </row>
    <row r="934" spans="1:12" x14ac:dyDescent="0.35">
      <c r="A934" s="6">
        <v>933</v>
      </c>
      <c r="B934" s="3" t="s">
        <v>2660</v>
      </c>
      <c r="C934" s="1" t="s">
        <v>0</v>
      </c>
      <c r="D934" s="1" t="s">
        <v>1</v>
      </c>
      <c r="E934" s="1" t="s">
        <v>149</v>
      </c>
      <c r="F934" s="1" t="s">
        <v>3</v>
      </c>
      <c r="G934" s="1" t="s">
        <v>4</v>
      </c>
      <c r="H934" s="4">
        <v>1011.2</v>
      </c>
      <c r="I934" s="1" t="s">
        <v>150</v>
      </c>
      <c r="J934" s="1" t="s">
        <v>5761</v>
      </c>
      <c r="K934" s="1">
        <f>COUNTIF($J$2:J934,"no")/$N$9</f>
        <v>4.2664916311125701E-3</v>
      </c>
      <c r="L934" s="1">
        <f>COUNTIF($J$2:J934,"yes")/$N$3</f>
        <v>0.93306288032454365</v>
      </c>
    </row>
    <row r="935" spans="1:12" x14ac:dyDescent="0.35">
      <c r="A935" s="6">
        <v>934</v>
      </c>
      <c r="B935" s="3" t="s">
        <v>2661</v>
      </c>
      <c r="C935" s="1" t="s">
        <v>0</v>
      </c>
      <c r="D935" s="1" t="s">
        <v>3</v>
      </c>
      <c r="E935" s="1" t="s">
        <v>151</v>
      </c>
      <c r="F935" s="1" t="s">
        <v>3</v>
      </c>
      <c r="G935" s="1" t="s">
        <v>4</v>
      </c>
      <c r="H935" s="4">
        <v>1010.7</v>
      </c>
      <c r="I935" s="1" t="s">
        <v>152</v>
      </c>
      <c r="J935" s="1" t="s">
        <v>5761</v>
      </c>
      <c r="K935" s="1">
        <f>COUNTIF($J$2:J935,"no")/$N$9</f>
        <v>4.2664916311125701E-3</v>
      </c>
      <c r="L935" s="1">
        <f>COUNTIF($J$2:J935,"yes")/$N$3</f>
        <v>0.93407707910750504</v>
      </c>
    </row>
    <row r="936" spans="1:12" x14ac:dyDescent="0.35">
      <c r="A936" s="6">
        <v>935</v>
      </c>
      <c r="B936" s="3" t="s">
        <v>2662</v>
      </c>
      <c r="C936" s="1" t="s">
        <v>0</v>
      </c>
      <c r="D936" s="1" t="s">
        <v>14</v>
      </c>
      <c r="E936" s="1" t="s">
        <v>153</v>
      </c>
      <c r="F936" s="1" t="s">
        <v>3</v>
      </c>
      <c r="G936" s="1" t="s">
        <v>4</v>
      </c>
      <c r="H936" s="4">
        <v>966</v>
      </c>
      <c r="I936" s="1" t="s">
        <v>154</v>
      </c>
      <c r="J936" s="1" t="s">
        <v>5761</v>
      </c>
      <c r="K936" s="1">
        <f>COUNTIF($J$2:J936,"no")/$N$9</f>
        <v>4.2664916311125701E-3</v>
      </c>
      <c r="L936" s="1">
        <f>COUNTIF($J$2:J936,"yes")/$N$3</f>
        <v>0.93509127789046653</v>
      </c>
    </row>
    <row r="937" spans="1:12" x14ac:dyDescent="0.35">
      <c r="A937" s="6">
        <v>936</v>
      </c>
      <c r="B937" s="3" t="s">
        <v>2663</v>
      </c>
      <c r="C937" s="1" t="s">
        <v>0</v>
      </c>
      <c r="D937" s="1" t="s">
        <v>1</v>
      </c>
      <c r="E937" s="1" t="s">
        <v>90</v>
      </c>
      <c r="F937" s="1" t="s">
        <v>3</v>
      </c>
      <c r="G937" s="1" t="s">
        <v>4</v>
      </c>
      <c r="H937" s="4">
        <v>963.9</v>
      </c>
      <c r="I937" s="1" t="s">
        <v>155</v>
      </c>
      <c r="J937" s="1" t="s">
        <v>5761</v>
      </c>
      <c r="K937" s="1">
        <f>COUNTIF($J$2:J937,"no")/$N$9</f>
        <v>4.2664916311125701E-3</v>
      </c>
      <c r="L937" s="1">
        <f>COUNTIF($J$2:J937,"yes")/$N$3</f>
        <v>0.93610547667342803</v>
      </c>
    </row>
    <row r="938" spans="1:12" x14ac:dyDescent="0.35">
      <c r="A938" s="6">
        <v>937</v>
      </c>
      <c r="B938" s="3" t="s">
        <v>2664</v>
      </c>
      <c r="C938" s="1" t="s">
        <v>0</v>
      </c>
      <c r="D938" s="1" t="s">
        <v>1</v>
      </c>
      <c r="E938" s="1" t="s">
        <v>156</v>
      </c>
      <c r="F938" s="1" t="s">
        <v>3</v>
      </c>
      <c r="G938" s="1" t="s">
        <v>4</v>
      </c>
      <c r="H938" s="4">
        <v>957.4</v>
      </c>
      <c r="I938" s="1" t="s">
        <v>157</v>
      </c>
      <c r="J938" s="1" t="s">
        <v>5761</v>
      </c>
      <c r="K938" s="1">
        <f>COUNTIF($J$2:J938,"no")/$N$9</f>
        <v>4.2664916311125701E-3</v>
      </c>
      <c r="L938" s="1">
        <f>COUNTIF($J$2:J938,"yes")/$N$3</f>
        <v>0.93711967545638941</v>
      </c>
    </row>
    <row r="939" spans="1:12" x14ac:dyDescent="0.35">
      <c r="A939" s="6">
        <v>938</v>
      </c>
      <c r="B939" s="3" t="s">
        <v>2665</v>
      </c>
      <c r="C939" s="1" t="s">
        <v>0</v>
      </c>
      <c r="D939" s="1" t="s">
        <v>22</v>
      </c>
      <c r="E939" s="1" t="s">
        <v>158</v>
      </c>
      <c r="F939" s="1" t="s">
        <v>3</v>
      </c>
      <c r="G939" s="1" t="s">
        <v>4</v>
      </c>
      <c r="H939" s="4">
        <v>941.3</v>
      </c>
      <c r="I939" s="1" t="s">
        <v>159</v>
      </c>
      <c r="J939" s="1" t="s">
        <v>5761</v>
      </c>
      <c r="K939" s="1">
        <f>COUNTIF($J$2:J939,"no")/$N$9</f>
        <v>4.2664916311125701E-3</v>
      </c>
      <c r="L939" s="1">
        <f>COUNTIF($J$2:J939,"yes")/$N$3</f>
        <v>0.93813387423935091</v>
      </c>
    </row>
    <row r="940" spans="1:12" x14ac:dyDescent="0.35">
      <c r="A940" s="6">
        <v>939</v>
      </c>
      <c r="B940" s="3" t="s">
        <v>2666</v>
      </c>
      <c r="C940" s="1" t="s">
        <v>0</v>
      </c>
      <c r="D940" s="1" t="s">
        <v>26</v>
      </c>
      <c r="E940" s="1" t="s">
        <v>160</v>
      </c>
      <c r="F940" s="1" t="s">
        <v>3</v>
      </c>
      <c r="G940" s="1" t="s">
        <v>4</v>
      </c>
      <c r="H940" s="4">
        <v>938.8</v>
      </c>
      <c r="I940" s="1" t="s">
        <v>161</v>
      </c>
      <c r="J940" s="1" t="s">
        <v>5761</v>
      </c>
      <c r="K940" s="1">
        <f>COUNTIF($J$2:J940,"no")/$N$9</f>
        <v>4.2664916311125701E-3</v>
      </c>
      <c r="L940" s="1">
        <f>COUNTIF($J$2:J940,"yes")/$N$3</f>
        <v>0.9391480730223124</v>
      </c>
    </row>
    <row r="941" spans="1:12" x14ac:dyDescent="0.35">
      <c r="A941" s="6">
        <v>940</v>
      </c>
      <c r="B941" s="3" t="s">
        <v>2667</v>
      </c>
      <c r="C941" s="1" t="s">
        <v>0</v>
      </c>
      <c r="D941" s="1" t="s">
        <v>30</v>
      </c>
      <c r="E941" s="1" t="s">
        <v>162</v>
      </c>
      <c r="F941" s="1" t="s">
        <v>3</v>
      </c>
      <c r="G941" s="1" t="s">
        <v>4</v>
      </c>
      <c r="H941" s="4">
        <v>935.5</v>
      </c>
      <c r="I941" s="1" t="s">
        <v>163</v>
      </c>
      <c r="J941" s="1" t="s">
        <v>5761</v>
      </c>
      <c r="K941" s="1">
        <f>COUNTIF($J$2:J941,"no")/$N$9</f>
        <v>4.2664916311125701E-3</v>
      </c>
      <c r="L941" s="1">
        <f>COUNTIF($J$2:J941,"yes")/$N$3</f>
        <v>0.94016227180527379</v>
      </c>
    </row>
    <row r="942" spans="1:12" x14ac:dyDescent="0.35">
      <c r="A942" s="6">
        <v>941</v>
      </c>
      <c r="B942" s="3" t="s">
        <v>2668</v>
      </c>
      <c r="C942" s="1" t="s">
        <v>0</v>
      </c>
      <c r="D942" s="1" t="s">
        <v>22</v>
      </c>
      <c r="E942" s="1" t="s">
        <v>158</v>
      </c>
      <c r="F942" s="1" t="s">
        <v>3</v>
      </c>
      <c r="G942" s="1" t="s">
        <v>4</v>
      </c>
      <c r="H942" s="4">
        <v>935.3</v>
      </c>
      <c r="I942" s="1" t="s">
        <v>164</v>
      </c>
      <c r="J942" s="1" t="s">
        <v>5761</v>
      </c>
      <c r="K942" s="1">
        <f>COUNTIF($J$2:J942,"no")/$N$9</f>
        <v>4.2664916311125701E-3</v>
      </c>
      <c r="L942" s="1">
        <f>COUNTIF($J$2:J942,"yes")/$N$3</f>
        <v>0.94117647058823528</v>
      </c>
    </row>
    <row r="943" spans="1:12" x14ac:dyDescent="0.35">
      <c r="A943" s="6">
        <v>942</v>
      </c>
      <c r="B943" s="3" t="s">
        <v>2669</v>
      </c>
      <c r="C943" s="1" t="s">
        <v>0</v>
      </c>
      <c r="D943" s="1" t="s">
        <v>3</v>
      </c>
      <c r="E943" s="1" t="s">
        <v>165</v>
      </c>
      <c r="F943" s="1" t="s">
        <v>3</v>
      </c>
      <c r="G943" s="1" t="s">
        <v>4</v>
      </c>
      <c r="H943" s="4">
        <v>928.2</v>
      </c>
      <c r="I943" s="1" t="s">
        <v>166</v>
      </c>
      <c r="J943" s="1" t="s">
        <v>5761</v>
      </c>
      <c r="K943" s="1">
        <f>COUNTIF($J$2:J943,"no")/$N$9</f>
        <v>4.2664916311125701E-3</v>
      </c>
      <c r="L943" s="1">
        <f>COUNTIF($J$2:J943,"yes")/$N$3</f>
        <v>0.94219066937119678</v>
      </c>
    </row>
    <row r="944" spans="1:12" x14ac:dyDescent="0.35">
      <c r="A944" s="6">
        <v>943</v>
      </c>
      <c r="B944" s="3" t="s">
        <v>2670</v>
      </c>
      <c r="C944" s="1" t="s">
        <v>0</v>
      </c>
      <c r="D944" s="1" t="s">
        <v>1</v>
      </c>
      <c r="E944" s="1" t="s">
        <v>167</v>
      </c>
      <c r="F944" s="1" t="s">
        <v>3</v>
      </c>
      <c r="G944" s="1" t="s">
        <v>4</v>
      </c>
      <c r="H944" s="4">
        <v>925.2</v>
      </c>
      <c r="I944" s="1" t="s">
        <v>168</v>
      </c>
      <c r="J944" s="1" t="s">
        <v>5761</v>
      </c>
      <c r="K944" s="1">
        <f>COUNTIF($J$2:J944,"no")/$N$9</f>
        <v>4.2664916311125701E-3</v>
      </c>
      <c r="L944" s="1">
        <f>COUNTIF($J$2:J944,"yes")/$N$3</f>
        <v>0.94320486815415816</v>
      </c>
    </row>
    <row r="945" spans="1:12" x14ac:dyDescent="0.35">
      <c r="A945" s="6">
        <v>944</v>
      </c>
      <c r="B945" s="3" t="s">
        <v>2671</v>
      </c>
      <c r="C945" s="1" t="s">
        <v>0</v>
      </c>
      <c r="D945" s="1" t="s">
        <v>1</v>
      </c>
      <c r="E945" s="1" t="s">
        <v>169</v>
      </c>
      <c r="F945" s="1" t="s">
        <v>3</v>
      </c>
      <c r="G945" s="1" t="s">
        <v>4</v>
      </c>
      <c r="H945" s="4">
        <v>919.7</v>
      </c>
      <c r="I945" s="1" t="s">
        <v>170</v>
      </c>
      <c r="J945" s="1" t="s">
        <v>5762</v>
      </c>
      <c r="K945" s="1">
        <f>COUNTIF($J$2:J945,"no")/$N$9</f>
        <v>4.5946832950443063E-3</v>
      </c>
      <c r="L945" s="1">
        <f>COUNTIF($J$2:J945,"yes")/$N$3</f>
        <v>0.94320486815415816</v>
      </c>
    </row>
    <row r="946" spans="1:12" x14ac:dyDescent="0.35">
      <c r="A946" s="6">
        <v>945</v>
      </c>
      <c r="B946" s="3" t="s">
        <v>2672</v>
      </c>
      <c r="C946" s="1" t="s">
        <v>0</v>
      </c>
      <c r="D946" s="1" t="s">
        <v>1</v>
      </c>
      <c r="E946" s="1" t="s">
        <v>90</v>
      </c>
      <c r="F946" s="1" t="s">
        <v>3</v>
      </c>
      <c r="G946" s="1" t="s">
        <v>4</v>
      </c>
      <c r="H946" s="4">
        <v>914.6</v>
      </c>
      <c r="I946" s="1" t="s">
        <v>171</v>
      </c>
      <c r="J946" s="1" t="s">
        <v>5761</v>
      </c>
      <c r="K946" s="1">
        <f>COUNTIF($J$2:J946,"no")/$N$9</f>
        <v>4.5946832950443063E-3</v>
      </c>
      <c r="L946" s="1">
        <f>COUNTIF($J$2:J946,"yes")/$N$3</f>
        <v>0.94421906693711966</v>
      </c>
    </row>
    <row r="947" spans="1:12" x14ac:dyDescent="0.35">
      <c r="A947" s="6">
        <v>946</v>
      </c>
      <c r="B947" s="3" t="s">
        <v>2673</v>
      </c>
      <c r="C947" s="1" t="s">
        <v>0</v>
      </c>
      <c r="D947" s="1" t="s">
        <v>30</v>
      </c>
      <c r="E947" s="1" t="s">
        <v>172</v>
      </c>
      <c r="F947" s="1" t="s">
        <v>3</v>
      </c>
      <c r="G947" s="1" t="s">
        <v>4</v>
      </c>
      <c r="H947" s="4">
        <v>906.9</v>
      </c>
      <c r="I947" s="1" t="s">
        <v>173</v>
      </c>
      <c r="J947" s="1" t="s">
        <v>5761</v>
      </c>
      <c r="K947" s="1">
        <f>COUNTIF($J$2:J947,"no")/$N$9</f>
        <v>4.5946832950443063E-3</v>
      </c>
      <c r="L947" s="1">
        <f>COUNTIF($J$2:J947,"yes")/$N$3</f>
        <v>0.94523326572008115</v>
      </c>
    </row>
    <row r="948" spans="1:12" x14ac:dyDescent="0.35">
      <c r="A948" s="6">
        <v>947</v>
      </c>
      <c r="B948" s="3" t="s">
        <v>2674</v>
      </c>
      <c r="C948" s="1" t="s">
        <v>0</v>
      </c>
      <c r="D948" s="1" t="s">
        <v>1</v>
      </c>
      <c r="E948" s="1" t="s">
        <v>174</v>
      </c>
      <c r="F948" s="1" t="s">
        <v>3</v>
      </c>
      <c r="G948" s="1" t="s">
        <v>4</v>
      </c>
      <c r="H948" s="4">
        <v>867.6</v>
      </c>
      <c r="I948" s="1" t="s">
        <v>175</v>
      </c>
      <c r="J948" s="1" t="s">
        <v>5761</v>
      </c>
      <c r="K948" s="1">
        <f>COUNTIF($J$2:J948,"no")/$N$9</f>
        <v>4.5946832950443063E-3</v>
      </c>
      <c r="L948" s="1">
        <f>COUNTIF($J$2:J948,"yes")/$N$3</f>
        <v>0.94624746450304265</v>
      </c>
    </row>
    <row r="949" spans="1:12" x14ac:dyDescent="0.35">
      <c r="A949" s="6">
        <v>948</v>
      </c>
      <c r="B949" s="3" t="s">
        <v>2675</v>
      </c>
      <c r="C949" s="1" t="s">
        <v>0</v>
      </c>
      <c r="D949" s="1" t="s">
        <v>1</v>
      </c>
      <c r="E949" s="1" t="s">
        <v>176</v>
      </c>
      <c r="F949" s="1" t="s">
        <v>3</v>
      </c>
      <c r="G949" s="1" t="s">
        <v>4</v>
      </c>
      <c r="H949" s="4">
        <v>864</v>
      </c>
      <c r="I949" s="1" t="s">
        <v>177</v>
      </c>
      <c r="J949" s="1" t="s">
        <v>5761</v>
      </c>
      <c r="K949" s="1">
        <f>COUNTIF($J$2:J949,"no")/$N$9</f>
        <v>4.5946832950443063E-3</v>
      </c>
      <c r="L949" s="1">
        <f>COUNTIF($J$2:J949,"yes")/$N$3</f>
        <v>0.94726166328600403</v>
      </c>
    </row>
    <row r="950" spans="1:12" x14ac:dyDescent="0.35">
      <c r="A950" s="6">
        <v>949</v>
      </c>
      <c r="B950" s="3" t="s">
        <v>2676</v>
      </c>
      <c r="C950" s="1" t="s">
        <v>0</v>
      </c>
      <c r="D950" s="1" t="s">
        <v>42</v>
      </c>
      <c r="E950" s="1" t="s">
        <v>178</v>
      </c>
      <c r="F950" s="1" t="s">
        <v>3</v>
      </c>
      <c r="G950" s="1" t="s">
        <v>4</v>
      </c>
      <c r="H950" s="4">
        <v>840.3</v>
      </c>
      <c r="I950" s="1" t="s">
        <v>179</v>
      </c>
      <c r="J950" s="1" t="s">
        <v>5761</v>
      </c>
      <c r="K950" s="1">
        <f>COUNTIF($J$2:J950,"no")/$N$9</f>
        <v>4.5946832950443063E-3</v>
      </c>
      <c r="L950" s="1">
        <f>COUNTIF($J$2:J950,"yes")/$N$3</f>
        <v>0.94827586206896552</v>
      </c>
    </row>
    <row r="951" spans="1:12" x14ac:dyDescent="0.35">
      <c r="A951" s="6">
        <v>950</v>
      </c>
      <c r="B951" s="3" t="s">
        <v>2677</v>
      </c>
      <c r="C951" s="1" t="s">
        <v>0</v>
      </c>
      <c r="D951" s="1" t="s">
        <v>14</v>
      </c>
      <c r="E951" s="1" t="s">
        <v>180</v>
      </c>
      <c r="F951" s="1" t="s">
        <v>3</v>
      </c>
      <c r="G951" s="1" t="s">
        <v>4</v>
      </c>
      <c r="H951" s="4">
        <v>835.1</v>
      </c>
      <c r="I951" s="1" t="s">
        <v>181</v>
      </c>
      <c r="J951" s="1" t="s">
        <v>5761</v>
      </c>
      <c r="K951" s="1">
        <f>COUNTIF($J$2:J951,"no")/$N$9</f>
        <v>4.5946832950443063E-3</v>
      </c>
      <c r="L951" s="1">
        <f>COUNTIF($J$2:J951,"yes")/$N$3</f>
        <v>0.94929006085192702</v>
      </c>
    </row>
    <row r="952" spans="1:12" x14ac:dyDescent="0.35">
      <c r="A952" s="6">
        <v>951</v>
      </c>
      <c r="B952" s="3" t="s">
        <v>2678</v>
      </c>
      <c r="C952" s="1" t="s">
        <v>0</v>
      </c>
      <c r="D952" s="1" t="s">
        <v>30</v>
      </c>
      <c r="E952" s="1" t="s">
        <v>98</v>
      </c>
      <c r="F952" s="1" t="s">
        <v>3</v>
      </c>
      <c r="G952" s="1" t="s">
        <v>4</v>
      </c>
      <c r="H952" s="4">
        <v>833.3</v>
      </c>
      <c r="I952" s="1" t="s">
        <v>182</v>
      </c>
      <c r="J952" s="1" t="s">
        <v>5761</v>
      </c>
      <c r="K952" s="1">
        <f>COUNTIF($J$2:J952,"no")/$N$9</f>
        <v>4.5946832950443063E-3</v>
      </c>
      <c r="L952" s="1">
        <f>COUNTIF($J$2:J952,"yes")/$N$3</f>
        <v>0.9503042596348884</v>
      </c>
    </row>
    <row r="953" spans="1:12" x14ac:dyDescent="0.35">
      <c r="A953" s="6">
        <v>952</v>
      </c>
      <c r="B953" s="3" t="s">
        <v>2679</v>
      </c>
      <c r="C953" s="1" t="s">
        <v>0</v>
      </c>
      <c r="D953" s="1" t="s">
        <v>1</v>
      </c>
      <c r="E953" s="1" t="s">
        <v>183</v>
      </c>
      <c r="F953" s="1" t="s">
        <v>3</v>
      </c>
      <c r="G953" s="1" t="s">
        <v>4</v>
      </c>
      <c r="H953" s="4">
        <v>833.2</v>
      </c>
      <c r="I953" s="1" t="s">
        <v>184</v>
      </c>
      <c r="J953" s="1" t="s">
        <v>5761</v>
      </c>
      <c r="K953" s="1">
        <f>COUNTIF($J$2:J953,"no")/$N$9</f>
        <v>4.5946832950443063E-3</v>
      </c>
      <c r="L953" s="1">
        <f>COUNTIF($J$2:J953,"yes")/$N$3</f>
        <v>0.9513184584178499</v>
      </c>
    </row>
    <row r="954" spans="1:12" x14ac:dyDescent="0.35">
      <c r="A954" s="6">
        <v>953</v>
      </c>
      <c r="B954" s="3" t="s">
        <v>2680</v>
      </c>
      <c r="C954" s="1" t="s">
        <v>0</v>
      </c>
      <c r="D954" s="1" t="s">
        <v>3</v>
      </c>
      <c r="E954" s="1" t="s">
        <v>185</v>
      </c>
      <c r="F954" s="1" t="s">
        <v>3</v>
      </c>
      <c r="G954" s="1" t="s">
        <v>4</v>
      </c>
      <c r="H954" s="4">
        <v>831.5</v>
      </c>
      <c r="I954" s="1" t="s">
        <v>186</v>
      </c>
      <c r="J954" s="1" t="s">
        <v>5761</v>
      </c>
      <c r="K954" s="1">
        <f>COUNTIF($J$2:J954,"no")/$N$9</f>
        <v>4.5946832950443063E-3</v>
      </c>
      <c r="L954" s="1">
        <f>COUNTIF($J$2:J954,"yes")/$N$3</f>
        <v>0.95233265720081139</v>
      </c>
    </row>
    <row r="955" spans="1:12" x14ac:dyDescent="0.35">
      <c r="A955" s="6">
        <v>954</v>
      </c>
      <c r="B955" s="3" t="s">
        <v>2681</v>
      </c>
      <c r="C955" s="1" t="s">
        <v>0</v>
      </c>
      <c r="D955" s="1" t="s">
        <v>3</v>
      </c>
      <c r="E955" s="1" t="s">
        <v>187</v>
      </c>
      <c r="F955" s="1" t="s">
        <v>3</v>
      </c>
      <c r="G955" s="1" t="s">
        <v>4</v>
      </c>
      <c r="H955" s="4">
        <v>827</v>
      </c>
      <c r="I955" s="1" t="s">
        <v>188</v>
      </c>
      <c r="J955" s="1" t="s">
        <v>5762</v>
      </c>
      <c r="K955" s="1">
        <f>COUNTIF($J$2:J955,"no")/$N$9</f>
        <v>4.9228749589760416E-3</v>
      </c>
      <c r="L955" s="1">
        <f>COUNTIF($J$2:J955,"yes")/$N$3</f>
        <v>0.95233265720081139</v>
      </c>
    </row>
    <row r="956" spans="1:12" x14ac:dyDescent="0.35">
      <c r="A956" s="6">
        <v>955</v>
      </c>
      <c r="B956" s="3" t="s">
        <v>2682</v>
      </c>
      <c r="C956" s="1" t="s">
        <v>0</v>
      </c>
      <c r="D956" s="1" t="s">
        <v>189</v>
      </c>
      <c r="E956" s="1" t="s">
        <v>190</v>
      </c>
      <c r="F956" s="1" t="s">
        <v>3</v>
      </c>
      <c r="G956" s="1" t="s">
        <v>4</v>
      </c>
      <c r="H956" s="4">
        <v>824.1</v>
      </c>
      <c r="I956" s="1" t="s">
        <v>191</v>
      </c>
      <c r="J956" s="1" t="s">
        <v>5762</v>
      </c>
      <c r="K956" s="1">
        <f>COUNTIF($J$2:J956,"no")/$N$9</f>
        <v>5.2510666229077779E-3</v>
      </c>
      <c r="L956" s="1">
        <f>COUNTIF($J$2:J956,"yes")/$N$3</f>
        <v>0.95233265720081139</v>
      </c>
    </row>
    <row r="957" spans="1:12" x14ac:dyDescent="0.35">
      <c r="A957" s="6">
        <v>956</v>
      </c>
      <c r="B957" s="3" t="s">
        <v>2683</v>
      </c>
      <c r="C957" s="1" t="s">
        <v>0</v>
      </c>
      <c r="D957" s="1" t="s">
        <v>1</v>
      </c>
      <c r="E957" s="1" t="s">
        <v>192</v>
      </c>
      <c r="F957" s="1" t="s">
        <v>3</v>
      </c>
      <c r="G957" s="1" t="s">
        <v>4</v>
      </c>
      <c r="H957" s="4">
        <v>801.7</v>
      </c>
      <c r="I957" s="1" t="s">
        <v>193</v>
      </c>
      <c r="J957" s="1" t="s">
        <v>5762</v>
      </c>
      <c r="K957" s="1">
        <f>COUNTIF($J$2:J957,"no")/$N$9</f>
        <v>5.5792582868395141E-3</v>
      </c>
      <c r="L957" s="1">
        <f>COUNTIF($J$2:J957,"yes")/$N$3</f>
        <v>0.95233265720081139</v>
      </c>
    </row>
    <row r="958" spans="1:12" x14ac:dyDescent="0.35">
      <c r="A958" s="6">
        <v>957</v>
      </c>
      <c r="B958" s="3" t="s">
        <v>2684</v>
      </c>
      <c r="C958" s="1" t="s">
        <v>0</v>
      </c>
      <c r="D958" s="1" t="s">
        <v>3</v>
      </c>
      <c r="E958" s="1" t="s">
        <v>194</v>
      </c>
      <c r="F958" s="1" t="s">
        <v>3</v>
      </c>
      <c r="G958" s="1" t="s">
        <v>4</v>
      </c>
      <c r="H958" s="4">
        <v>794.1</v>
      </c>
      <c r="I958" s="1" t="s">
        <v>195</v>
      </c>
      <c r="J958" s="1" t="s">
        <v>5762</v>
      </c>
      <c r="K958" s="1">
        <f>COUNTIF($J$2:J958,"no")/$N$9</f>
        <v>5.9074499507712503E-3</v>
      </c>
      <c r="L958" s="1">
        <f>COUNTIF($J$2:J958,"yes")/$N$3</f>
        <v>0.95233265720081139</v>
      </c>
    </row>
    <row r="959" spans="1:12" x14ac:dyDescent="0.35">
      <c r="A959" s="6">
        <v>958</v>
      </c>
      <c r="B959" s="3" t="s">
        <v>2685</v>
      </c>
      <c r="C959" s="1" t="s">
        <v>0</v>
      </c>
      <c r="D959" s="1" t="s">
        <v>1</v>
      </c>
      <c r="E959" s="1" t="s">
        <v>196</v>
      </c>
      <c r="F959" s="1" t="s">
        <v>3</v>
      </c>
      <c r="G959" s="1" t="s">
        <v>4</v>
      </c>
      <c r="H959" s="4">
        <v>771.2</v>
      </c>
      <c r="I959" s="1" t="s">
        <v>197</v>
      </c>
      <c r="J959" s="1" t="s">
        <v>5762</v>
      </c>
      <c r="K959" s="1">
        <f>COUNTIF($J$2:J959,"no")/$N$9</f>
        <v>6.2356416147029865E-3</v>
      </c>
      <c r="L959" s="1">
        <f>COUNTIF($J$2:J959,"yes")/$N$3</f>
        <v>0.95233265720081139</v>
      </c>
    </row>
    <row r="960" spans="1:12" x14ac:dyDescent="0.35">
      <c r="A960" s="6">
        <v>959</v>
      </c>
      <c r="B960" s="3" t="s">
        <v>2686</v>
      </c>
      <c r="C960" s="1" t="s">
        <v>0</v>
      </c>
      <c r="D960" s="1" t="s">
        <v>3</v>
      </c>
      <c r="E960" s="1" t="s">
        <v>198</v>
      </c>
      <c r="F960" s="1" t="s">
        <v>3</v>
      </c>
      <c r="G960" s="1" t="s">
        <v>4</v>
      </c>
      <c r="H960" s="4">
        <v>769.7</v>
      </c>
      <c r="I960" s="1" t="s">
        <v>199</v>
      </c>
      <c r="J960" s="1" t="s">
        <v>5762</v>
      </c>
      <c r="K960" s="1">
        <f>COUNTIF($J$2:J960,"no")/$N$9</f>
        <v>6.5638332786347228E-3</v>
      </c>
      <c r="L960" s="1">
        <f>COUNTIF($J$2:J960,"yes")/$N$3</f>
        <v>0.95233265720081139</v>
      </c>
    </row>
    <row r="961" spans="1:12" x14ac:dyDescent="0.35">
      <c r="A961" s="6">
        <v>960</v>
      </c>
      <c r="B961" s="3" t="s">
        <v>2687</v>
      </c>
      <c r="C961" s="1" t="s">
        <v>0</v>
      </c>
      <c r="D961" s="1" t="s">
        <v>42</v>
      </c>
      <c r="E961" s="1" t="s">
        <v>120</v>
      </c>
      <c r="F961" s="1" t="s">
        <v>3</v>
      </c>
      <c r="G961" s="1" t="s">
        <v>4</v>
      </c>
      <c r="H961" s="4">
        <v>766.7</v>
      </c>
      <c r="I961" s="1" t="s">
        <v>200</v>
      </c>
      <c r="J961" s="1" t="s">
        <v>5761</v>
      </c>
      <c r="K961" s="1">
        <f>COUNTIF($J$2:J961,"no")/$N$9</f>
        <v>6.5638332786347228E-3</v>
      </c>
      <c r="L961" s="1">
        <f>COUNTIF($J$2:J961,"yes")/$N$3</f>
        <v>0.95334685598377278</v>
      </c>
    </row>
    <row r="962" spans="1:12" x14ac:dyDescent="0.35">
      <c r="A962" s="6">
        <v>961</v>
      </c>
      <c r="B962" s="3" t="s">
        <v>2688</v>
      </c>
      <c r="C962" s="1" t="s">
        <v>0</v>
      </c>
      <c r="D962" s="1" t="s">
        <v>1</v>
      </c>
      <c r="E962" s="1" t="s">
        <v>201</v>
      </c>
      <c r="F962" s="1" t="s">
        <v>3</v>
      </c>
      <c r="G962" s="1" t="s">
        <v>4</v>
      </c>
      <c r="H962" s="4">
        <v>763.9</v>
      </c>
      <c r="I962" s="1" t="s">
        <v>202</v>
      </c>
      <c r="J962" s="1" t="s">
        <v>5762</v>
      </c>
      <c r="K962" s="1">
        <f>COUNTIF($J$2:J962,"no")/$N$9</f>
        <v>6.892024942566459E-3</v>
      </c>
      <c r="L962" s="1">
        <f>COUNTIF($J$2:J962,"yes")/$N$3</f>
        <v>0.95334685598377278</v>
      </c>
    </row>
    <row r="963" spans="1:12" x14ac:dyDescent="0.35">
      <c r="A963" s="6">
        <v>962</v>
      </c>
      <c r="B963" s="3" t="s">
        <v>2689</v>
      </c>
      <c r="C963" s="1" t="s">
        <v>0</v>
      </c>
      <c r="D963" s="1" t="s">
        <v>3</v>
      </c>
      <c r="E963" s="1" t="s">
        <v>198</v>
      </c>
      <c r="F963" s="1" t="s">
        <v>3</v>
      </c>
      <c r="G963" s="1" t="s">
        <v>4</v>
      </c>
      <c r="H963" s="4">
        <v>760.2</v>
      </c>
      <c r="I963" s="1" t="s">
        <v>203</v>
      </c>
      <c r="J963" s="1" t="s">
        <v>5762</v>
      </c>
      <c r="K963" s="1">
        <f>COUNTIF($J$2:J963,"no")/$N$9</f>
        <v>7.2202166064981952E-3</v>
      </c>
      <c r="L963" s="1">
        <f>COUNTIF($J$2:J963,"yes")/$N$3</f>
        <v>0.95334685598377278</v>
      </c>
    </row>
    <row r="964" spans="1:12" x14ac:dyDescent="0.35">
      <c r="A964" s="6">
        <v>963</v>
      </c>
      <c r="B964" s="3" t="s">
        <v>2690</v>
      </c>
      <c r="C964" s="1" t="s">
        <v>0</v>
      </c>
      <c r="D964" s="1" t="s">
        <v>3</v>
      </c>
      <c r="E964" s="1" t="s">
        <v>187</v>
      </c>
      <c r="F964" s="1" t="s">
        <v>3</v>
      </c>
      <c r="G964" s="1" t="s">
        <v>4</v>
      </c>
      <c r="H964" s="4">
        <v>759.4</v>
      </c>
      <c r="I964" s="1" t="s">
        <v>204</v>
      </c>
      <c r="J964" s="1" t="s">
        <v>5762</v>
      </c>
      <c r="K964" s="1">
        <f>COUNTIF($J$2:J964,"no")/$N$9</f>
        <v>7.5484082704299314E-3</v>
      </c>
      <c r="L964" s="1">
        <f>COUNTIF($J$2:J964,"yes")/$N$3</f>
        <v>0.95334685598377278</v>
      </c>
    </row>
    <row r="965" spans="1:12" x14ac:dyDescent="0.35">
      <c r="A965" s="6">
        <v>964</v>
      </c>
      <c r="B965" s="3" t="s">
        <v>2691</v>
      </c>
      <c r="C965" s="1" t="s">
        <v>0</v>
      </c>
      <c r="D965" s="1" t="s">
        <v>3</v>
      </c>
      <c r="E965" s="1" t="s">
        <v>205</v>
      </c>
      <c r="F965" s="1" t="s">
        <v>3</v>
      </c>
      <c r="G965" s="1" t="s">
        <v>4</v>
      </c>
      <c r="H965" s="4">
        <v>758.3</v>
      </c>
      <c r="I965" s="1" t="s">
        <v>206</v>
      </c>
      <c r="J965" s="1" t="s">
        <v>5762</v>
      </c>
      <c r="K965" s="1">
        <f>COUNTIF($J$2:J965,"no")/$N$9</f>
        <v>7.8765999343616677E-3</v>
      </c>
      <c r="L965" s="1">
        <f>COUNTIF($J$2:J965,"yes")/$N$3</f>
        <v>0.95334685598377278</v>
      </c>
    </row>
    <row r="966" spans="1:12" x14ac:dyDescent="0.35">
      <c r="A966" s="6">
        <v>965</v>
      </c>
      <c r="B966" s="3" t="s">
        <v>2692</v>
      </c>
      <c r="C966" s="1" t="s">
        <v>0</v>
      </c>
      <c r="D966" s="1" t="s">
        <v>207</v>
      </c>
      <c r="E966" s="1" t="s">
        <v>17</v>
      </c>
      <c r="F966" s="1" t="s">
        <v>3</v>
      </c>
      <c r="G966" s="1" t="s">
        <v>4</v>
      </c>
      <c r="H966" s="4">
        <v>756.8</v>
      </c>
      <c r="I966" s="1" t="s">
        <v>208</v>
      </c>
      <c r="J966" s="1" t="s">
        <v>5761</v>
      </c>
      <c r="K966" s="1">
        <f>COUNTIF($J$2:J966,"no")/$N$9</f>
        <v>7.8765999343616677E-3</v>
      </c>
      <c r="L966" s="1">
        <f>COUNTIF($J$2:J966,"yes")/$N$3</f>
        <v>0.95436105476673427</v>
      </c>
    </row>
    <row r="967" spans="1:12" x14ac:dyDescent="0.35">
      <c r="A967" s="6">
        <v>966</v>
      </c>
      <c r="B967" s="3" t="s">
        <v>2693</v>
      </c>
      <c r="C967" s="1" t="s">
        <v>0</v>
      </c>
      <c r="D967" s="1" t="s">
        <v>30</v>
      </c>
      <c r="E967" s="1" t="s">
        <v>196</v>
      </c>
      <c r="F967" s="1" t="s">
        <v>3</v>
      </c>
      <c r="G967" s="1" t="s">
        <v>4</v>
      </c>
      <c r="H967" s="4">
        <v>756.1</v>
      </c>
      <c r="I967" s="1" t="s">
        <v>209</v>
      </c>
      <c r="J967" s="1" t="s">
        <v>5762</v>
      </c>
      <c r="K967" s="1">
        <f>COUNTIF($J$2:J967,"no")/$N$9</f>
        <v>8.2047915982934039E-3</v>
      </c>
      <c r="L967" s="1">
        <f>COUNTIF($J$2:J967,"yes")/$N$3</f>
        <v>0.95436105476673427</v>
      </c>
    </row>
    <row r="968" spans="1:12" x14ac:dyDescent="0.35">
      <c r="A968" s="6">
        <v>967</v>
      </c>
      <c r="B968" s="3" t="s">
        <v>2694</v>
      </c>
      <c r="C968" s="1" t="s">
        <v>0</v>
      </c>
      <c r="D968" s="1" t="s">
        <v>3</v>
      </c>
      <c r="E968" s="1" t="s">
        <v>205</v>
      </c>
      <c r="F968" s="1" t="s">
        <v>3</v>
      </c>
      <c r="G968" s="1" t="s">
        <v>4</v>
      </c>
      <c r="H968" s="4">
        <v>755.6</v>
      </c>
      <c r="I968" s="1" t="s">
        <v>210</v>
      </c>
      <c r="J968" s="1" t="s">
        <v>5762</v>
      </c>
      <c r="K968" s="1">
        <f>COUNTIF($J$2:J968,"no")/$N$9</f>
        <v>8.5329832622251401E-3</v>
      </c>
      <c r="L968" s="1">
        <f>COUNTIF($J$2:J968,"yes")/$N$3</f>
        <v>0.95436105476673427</v>
      </c>
    </row>
    <row r="969" spans="1:12" x14ac:dyDescent="0.35">
      <c r="A969" s="6">
        <v>968</v>
      </c>
      <c r="B969" s="3" t="s">
        <v>2695</v>
      </c>
      <c r="C969" s="1" t="s">
        <v>0</v>
      </c>
      <c r="D969" s="1" t="s">
        <v>3</v>
      </c>
      <c r="E969" s="1" t="s">
        <v>205</v>
      </c>
      <c r="F969" s="1" t="s">
        <v>3</v>
      </c>
      <c r="G969" s="1" t="s">
        <v>4</v>
      </c>
      <c r="H969" s="4">
        <v>755.6</v>
      </c>
      <c r="I969" s="1" t="s">
        <v>210</v>
      </c>
      <c r="J969" s="1" t="s">
        <v>5762</v>
      </c>
      <c r="K969" s="1">
        <f>COUNTIF($J$2:J969,"no")/$N$9</f>
        <v>8.8611749261568763E-3</v>
      </c>
      <c r="L969" s="1">
        <f>COUNTIF($J$2:J969,"yes")/$N$3</f>
        <v>0.95436105476673427</v>
      </c>
    </row>
    <row r="970" spans="1:12" x14ac:dyDescent="0.35">
      <c r="A970" s="6">
        <v>969</v>
      </c>
      <c r="B970" s="3" t="s">
        <v>2696</v>
      </c>
      <c r="C970" s="1" t="s">
        <v>0</v>
      </c>
      <c r="D970" s="1" t="s">
        <v>1</v>
      </c>
      <c r="E970" s="1" t="s">
        <v>198</v>
      </c>
      <c r="F970" s="1" t="s">
        <v>3</v>
      </c>
      <c r="G970" s="1" t="s">
        <v>4</v>
      </c>
      <c r="H970" s="4">
        <v>755.3</v>
      </c>
      <c r="I970" s="1" t="s">
        <v>211</v>
      </c>
      <c r="J970" s="1" t="s">
        <v>5762</v>
      </c>
      <c r="K970" s="1">
        <f>COUNTIF($J$2:J970,"no")/$N$9</f>
        <v>9.1893665900886125E-3</v>
      </c>
      <c r="L970" s="1">
        <f>COUNTIF($J$2:J970,"yes")/$N$3</f>
        <v>0.95436105476673427</v>
      </c>
    </row>
    <row r="971" spans="1:12" x14ac:dyDescent="0.35">
      <c r="A971" s="6">
        <v>970</v>
      </c>
      <c r="B971" s="3" t="s">
        <v>2697</v>
      </c>
      <c r="C971" s="1" t="s">
        <v>0</v>
      </c>
      <c r="D971" s="1" t="s">
        <v>3</v>
      </c>
      <c r="E971" s="1" t="s">
        <v>187</v>
      </c>
      <c r="F971" s="1" t="s">
        <v>3</v>
      </c>
      <c r="G971" s="1" t="s">
        <v>4</v>
      </c>
      <c r="H971" s="4">
        <v>754</v>
      </c>
      <c r="I971" s="1" t="s">
        <v>212</v>
      </c>
      <c r="J971" s="1" t="s">
        <v>5762</v>
      </c>
      <c r="K971" s="1">
        <f>COUNTIF($J$2:J971,"no")/$N$9</f>
        <v>9.517558254020347E-3</v>
      </c>
      <c r="L971" s="1">
        <f>COUNTIF($J$2:J971,"yes")/$N$3</f>
        <v>0.95436105476673427</v>
      </c>
    </row>
    <row r="972" spans="1:12" x14ac:dyDescent="0.35">
      <c r="A972" s="6">
        <v>971</v>
      </c>
      <c r="B972" s="3" t="s">
        <v>2698</v>
      </c>
      <c r="C972" s="1" t="s">
        <v>0</v>
      </c>
      <c r="D972" s="1" t="s">
        <v>3</v>
      </c>
      <c r="E972" s="1" t="s">
        <v>213</v>
      </c>
      <c r="F972" s="1" t="s">
        <v>3</v>
      </c>
      <c r="G972" s="1" t="s">
        <v>4</v>
      </c>
      <c r="H972" s="4">
        <v>752.9</v>
      </c>
      <c r="I972" s="1" t="s">
        <v>214</v>
      </c>
      <c r="J972" s="1" t="s">
        <v>5762</v>
      </c>
      <c r="K972" s="1">
        <f>COUNTIF($J$2:J972,"no")/$N$9</f>
        <v>9.8457499179520833E-3</v>
      </c>
      <c r="L972" s="1">
        <f>COUNTIF($J$2:J972,"yes")/$N$3</f>
        <v>0.95436105476673427</v>
      </c>
    </row>
    <row r="973" spans="1:12" x14ac:dyDescent="0.35">
      <c r="A973" s="6">
        <v>972</v>
      </c>
      <c r="B973" s="3" t="s">
        <v>2699</v>
      </c>
      <c r="C973" s="1" t="s">
        <v>0</v>
      </c>
      <c r="D973" s="1" t="s">
        <v>3</v>
      </c>
      <c r="E973" s="1" t="s">
        <v>205</v>
      </c>
      <c r="F973" s="1" t="s">
        <v>3</v>
      </c>
      <c r="G973" s="1" t="s">
        <v>4</v>
      </c>
      <c r="H973" s="4">
        <v>752.4</v>
      </c>
      <c r="I973" s="1" t="s">
        <v>215</v>
      </c>
      <c r="J973" s="1" t="s">
        <v>5762</v>
      </c>
      <c r="K973" s="1">
        <f>COUNTIF($J$2:J973,"no")/$N$9</f>
        <v>1.0173941581883819E-2</v>
      </c>
      <c r="L973" s="1">
        <f>COUNTIF($J$2:J973,"yes")/$N$3</f>
        <v>0.95436105476673427</v>
      </c>
    </row>
    <row r="974" spans="1:12" x14ac:dyDescent="0.35">
      <c r="A974" s="6">
        <v>973</v>
      </c>
      <c r="B974" s="3" t="s">
        <v>2700</v>
      </c>
      <c r="C974" s="1" t="s">
        <v>0</v>
      </c>
      <c r="D974" s="1" t="s">
        <v>3</v>
      </c>
      <c r="E974" s="1" t="s">
        <v>216</v>
      </c>
      <c r="F974" s="1" t="s">
        <v>3</v>
      </c>
      <c r="G974" s="1" t="s">
        <v>4</v>
      </c>
      <c r="H974" s="4">
        <v>751</v>
      </c>
      <c r="I974" s="1" t="s">
        <v>217</v>
      </c>
      <c r="J974" s="1" t="s">
        <v>5762</v>
      </c>
      <c r="K974" s="1">
        <f>COUNTIF($J$2:J974,"no")/$N$9</f>
        <v>1.0502133245815556E-2</v>
      </c>
      <c r="L974" s="1">
        <f>COUNTIF($J$2:J974,"yes")/$N$3</f>
        <v>0.95436105476673427</v>
      </c>
    </row>
    <row r="975" spans="1:12" x14ac:dyDescent="0.35">
      <c r="A975" s="6">
        <v>974</v>
      </c>
      <c r="B975" s="3" t="s">
        <v>2701</v>
      </c>
      <c r="C975" s="1" t="s">
        <v>0</v>
      </c>
      <c r="D975" s="1" t="s">
        <v>207</v>
      </c>
      <c r="E975" s="1" t="s">
        <v>10</v>
      </c>
      <c r="F975" s="1" t="s">
        <v>3</v>
      </c>
      <c r="G975" s="1" t="s">
        <v>4</v>
      </c>
      <c r="H975" s="4">
        <v>749.7</v>
      </c>
      <c r="I975" s="1" t="s">
        <v>218</v>
      </c>
      <c r="J975" s="1" t="s">
        <v>5761</v>
      </c>
      <c r="K975" s="1">
        <f>COUNTIF($J$2:J975,"no")/$N$9</f>
        <v>1.0502133245815556E-2</v>
      </c>
      <c r="L975" s="1">
        <f>COUNTIF($J$2:J975,"yes")/$N$3</f>
        <v>0.95537525354969577</v>
      </c>
    </row>
    <row r="976" spans="1:12" x14ac:dyDescent="0.35">
      <c r="A976" s="6">
        <v>975</v>
      </c>
      <c r="B976" s="3" t="s">
        <v>2702</v>
      </c>
      <c r="C976" s="1" t="s">
        <v>0</v>
      </c>
      <c r="D976" s="1" t="s">
        <v>3</v>
      </c>
      <c r="E976" s="1" t="s">
        <v>219</v>
      </c>
      <c r="F976" s="1" t="s">
        <v>3</v>
      </c>
      <c r="G976" s="1" t="s">
        <v>4</v>
      </c>
      <c r="H976" s="4">
        <v>745.1</v>
      </c>
      <c r="I976" s="1" t="s">
        <v>220</v>
      </c>
      <c r="J976" s="1" t="s">
        <v>5761</v>
      </c>
      <c r="K976" s="1">
        <f>COUNTIF($J$2:J976,"no")/$N$9</f>
        <v>1.0502133245815556E-2</v>
      </c>
      <c r="L976" s="1">
        <f>COUNTIF($J$2:J976,"yes")/$N$3</f>
        <v>0.95638945233265715</v>
      </c>
    </row>
    <row r="977" spans="1:12" x14ac:dyDescent="0.35">
      <c r="A977" s="6">
        <v>976</v>
      </c>
      <c r="B977" s="3" t="s">
        <v>2703</v>
      </c>
      <c r="C977" s="1" t="s">
        <v>0</v>
      </c>
      <c r="D977" s="1" t="s">
        <v>3</v>
      </c>
      <c r="E977" s="1" t="s">
        <v>221</v>
      </c>
      <c r="F977" s="1" t="s">
        <v>3</v>
      </c>
      <c r="G977" s="1" t="s">
        <v>4</v>
      </c>
      <c r="H977" s="4">
        <v>733.2</v>
      </c>
      <c r="I977" s="1" t="s">
        <v>222</v>
      </c>
      <c r="J977" s="1" t="s">
        <v>5762</v>
      </c>
      <c r="K977" s="1">
        <f>COUNTIF($J$2:J977,"no")/$N$9</f>
        <v>1.0830324909747292E-2</v>
      </c>
      <c r="L977" s="1">
        <f>COUNTIF($J$2:J977,"yes")/$N$3</f>
        <v>0.95638945233265715</v>
      </c>
    </row>
    <row r="978" spans="1:12" x14ac:dyDescent="0.35">
      <c r="A978" s="6">
        <v>977</v>
      </c>
      <c r="B978" s="3" t="s">
        <v>2704</v>
      </c>
      <c r="C978" s="1" t="s">
        <v>0</v>
      </c>
      <c r="D978" s="1" t="s">
        <v>1</v>
      </c>
      <c r="E978" s="1" t="s">
        <v>223</v>
      </c>
      <c r="F978" s="1" t="s">
        <v>3</v>
      </c>
      <c r="G978" s="1" t="s">
        <v>4</v>
      </c>
      <c r="H978" s="4">
        <v>732.1</v>
      </c>
      <c r="I978" s="1" t="s">
        <v>224</v>
      </c>
      <c r="J978" s="1" t="s">
        <v>5762</v>
      </c>
      <c r="K978" s="1">
        <f>COUNTIF($J$2:J978,"no")/$N$9</f>
        <v>1.1158516573679028E-2</v>
      </c>
      <c r="L978" s="1">
        <f>COUNTIF($J$2:J978,"yes")/$N$3</f>
        <v>0.95638945233265715</v>
      </c>
    </row>
    <row r="979" spans="1:12" x14ac:dyDescent="0.35">
      <c r="A979" s="6">
        <v>978</v>
      </c>
      <c r="B979" s="3" t="s">
        <v>2705</v>
      </c>
      <c r="C979" s="1" t="s">
        <v>0</v>
      </c>
      <c r="D979" s="1" t="s">
        <v>1</v>
      </c>
      <c r="E979" s="1" t="s">
        <v>194</v>
      </c>
      <c r="F979" s="1" t="s">
        <v>3</v>
      </c>
      <c r="G979" s="1" t="s">
        <v>4</v>
      </c>
      <c r="H979" s="4">
        <v>731.9</v>
      </c>
      <c r="I979" s="1" t="s">
        <v>225</v>
      </c>
      <c r="J979" s="1" t="s">
        <v>5762</v>
      </c>
      <c r="K979" s="1">
        <f>COUNTIF($J$2:J979,"no")/$N$9</f>
        <v>1.1486708237610764E-2</v>
      </c>
      <c r="L979" s="1">
        <f>COUNTIF($J$2:J979,"yes")/$N$3</f>
        <v>0.95638945233265715</v>
      </c>
    </row>
    <row r="980" spans="1:12" x14ac:dyDescent="0.35">
      <c r="A980" s="6">
        <v>979</v>
      </c>
      <c r="B980" s="3" t="s">
        <v>2706</v>
      </c>
      <c r="C980" s="1" t="s">
        <v>0</v>
      </c>
      <c r="D980" s="1" t="s">
        <v>39</v>
      </c>
      <c r="E980" s="1" t="s">
        <v>226</v>
      </c>
      <c r="F980" s="1" t="s">
        <v>3</v>
      </c>
      <c r="G980" s="1" t="s">
        <v>4</v>
      </c>
      <c r="H980" s="4">
        <v>731.2</v>
      </c>
      <c r="I980" s="1" t="s">
        <v>227</v>
      </c>
      <c r="J980" s="1" t="s">
        <v>5761</v>
      </c>
      <c r="K980" s="1">
        <f>COUNTIF($J$2:J980,"no")/$N$9</f>
        <v>1.1486708237610764E-2</v>
      </c>
      <c r="L980" s="1">
        <f>COUNTIF($J$2:J980,"yes")/$N$3</f>
        <v>0.95740365111561865</v>
      </c>
    </row>
    <row r="981" spans="1:12" x14ac:dyDescent="0.35">
      <c r="A981" s="6">
        <v>980</v>
      </c>
      <c r="B981" s="3" t="s">
        <v>2707</v>
      </c>
      <c r="C981" s="1" t="s">
        <v>0</v>
      </c>
      <c r="D981" s="1" t="s">
        <v>1</v>
      </c>
      <c r="E981" s="1" t="s">
        <v>194</v>
      </c>
      <c r="F981" s="1" t="s">
        <v>3</v>
      </c>
      <c r="G981" s="1" t="s">
        <v>4</v>
      </c>
      <c r="H981" s="4">
        <v>730</v>
      </c>
      <c r="I981" s="1" t="s">
        <v>228</v>
      </c>
      <c r="J981" s="1" t="s">
        <v>5762</v>
      </c>
      <c r="K981" s="1">
        <f>COUNTIF($J$2:J981,"no")/$N$9</f>
        <v>1.1814899901542501E-2</v>
      </c>
      <c r="L981" s="1">
        <f>COUNTIF($J$2:J981,"yes")/$N$3</f>
        <v>0.95740365111561865</v>
      </c>
    </row>
    <row r="982" spans="1:12" x14ac:dyDescent="0.35">
      <c r="A982" s="6">
        <v>981</v>
      </c>
      <c r="B982" s="3" t="s">
        <v>2708</v>
      </c>
      <c r="C982" s="1" t="s">
        <v>0</v>
      </c>
      <c r="D982" s="1" t="s">
        <v>3</v>
      </c>
      <c r="E982" s="1" t="s">
        <v>213</v>
      </c>
      <c r="F982" s="1" t="s">
        <v>3</v>
      </c>
      <c r="G982" s="1" t="s">
        <v>4</v>
      </c>
      <c r="H982" s="4">
        <v>726.7</v>
      </c>
      <c r="I982" s="1" t="s">
        <v>229</v>
      </c>
      <c r="J982" s="1" t="s">
        <v>5762</v>
      </c>
      <c r="K982" s="1">
        <f>COUNTIF($J$2:J982,"no")/$N$9</f>
        <v>1.2143091565474237E-2</v>
      </c>
      <c r="L982" s="1">
        <f>COUNTIF($J$2:J982,"yes")/$N$3</f>
        <v>0.95740365111561865</v>
      </c>
    </row>
    <row r="983" spans="1:12" x14ac:dyDescent="0.35">
      <c r="A983" s="6">
        <v>982</v>
      </c>
      <c r="B983" s="3" t="s">
        <v>2709</v>
      </c>
      <c r="C983" s="1" t="s">
        <v>0</v>
      </c>
      <c r="D983" s="1" t="s">
        <v>3</v>
      </c>
      <c r="E983" s="1" t="s">
        <v>230</v>
      </c>
      <c r="F983" s="1" t="s">
        <v>3</v>
      </c>
      <c r="G983" s="1" t="s">
        <v>4</v>
      </c>
      <c r="H983" s="4">
        <v>723.2</v>
      </c>
      <c r="I983" s="1" t="s">
        <v>231</v>
      </c>
      <c r="J983" s="1" t="s">
        <v>5761</v>
      </c>
      <c r="K983" s="1">
        <f>COUNTIF($J$2:J983,"no")/$N$9</f>
        <v>1.2143091565474237E-2</v>
      </c>
      <c r="L983" s="1">
        <f>COUNTIF($J$2:J983,"yes")/$N$3</f>
        <v>0.95841784989858014</v>
      </c>
    </row>
    <row r="984" spans="1:12" x14ac:dyDescent="0.35">
      <c r="A984" s="6">
        <v>983</v>
      </c>
      <c r="B984" s="3" t="s">
        <v>2710</v>
      </c>
      <c r="C984" s="1" t="s">
        <v>0</v>
      </c>
      <c r="D984" s="1" t="s">
        <v>3</v>
      </c>
      <c r="E984" s="1" t="s">
        <v>221</v>
      </c>
      <c r="F984" s="1" t="s">
        <v>3</v>
      </c>
      <c r="G984" s="1" t="s">
        <v>4</v>
      </c>
      <c r="H984" s="4">
        <v>710.3</v>
      </c>
      <c r="I984" s="1" t="s">
        <v>232</v>
      </c>
      <c r="J984" s="1" t="s">
        <v>5762</v>
      </c>
      <c r="K984" s="1">
        <f>COUNTIF($J$2:J984,"no")/$N$9</f>
        <v>1.2471283229405973E-2</v>
      </c>
      <c r="L984" s="1">
        <f>COUNTIF($J$2:J984,"yes")/$N$3</f>
        <v>0.95841784989858014</v>
      </c>
    </row>
    <row r="985" spans="1:12" x14ac:dyDescent="0.35">
      <c r="A985" s="6">
        <v>984</v>
      </c>
      <c r="B985" s="3" t="s">
        <v>2711</v>
      </c>
      <c r="C985" s="1" t="s">
        <v>0</v>
      </c>
      <c r="D985" s="1" t="s">
        <v>1</v>
      </c>
      <c r="E985" s="1" t="s">
        <v>233</v>
      </c>
      <c r="F985" s="1" t="s">
        <v>3</v>
      </c>
      <c r="G985" s="1" t="s">
        <v>4</v>
      </c>
      <c r="H985" s="4">
        <v>708.7</v>
      </c>
      <c r="I985" s="1" t="s">
        <v>234</v>
      </c>
      <c r="J985" s="1" t="s">
        <v>5761</v>
      </c>
      <c r="K985" s="1">
        <f>COUNTIF($J$2:J985,"no")/$N$9</f>
        <v>1.2471283229405973E-2</v>
      </c>
      <c r="L985" s="1">
        <f>COUNTIF($J$2:J985,"yes")/$N$3</f>
        <v>0.95943204868154153</v>
      </c>
    </row>
    <row r="986" spans="1:12" x14ac:dyDescent="0.35">
      <c r="A986" s="6">
        <v>985</v>
      </c>
      <c r="B986" s="3" t="s">
        <v>2712</v>
      </c>
      <c r="C986" s="1" t="s">
        <v>0</v>
      </c>
      <c r="D986" s="1" t="s">
        <v>1</v>
      </c>
      <c r="E986" s="1" t="s">
        <v>235</v>
      </c>
      <c r="F986" s="1" t="s">
        <v>3</v>
      </c>
      <c r="G986" s="1" t="s">
        <v>4</v>
      </c>
      <c r="H986" s="4">
        <v>707.9</v>
      </c>
      <c r="I986" s="1" t="s">
        <v>236</v>
      </c>
      <c r="J986" s="1" t="s">
        <v>5762</v>
      </c>
      <c r="K986" s="1">
        <f>COUNTIF($J$2:J986,"no")/$N$9</f>
        <v>1.2799474893337709E-2</v>
      </c>
      <c r="L986" s="1">
        <f>COUNTIF($J$2:J986,"yes")/$N$3</f>
        <v>0.95943204868154153</v>
      </c>
    </row>
    <row r="987" spans="1:12" x14ac:dyDescent="0.35">
      <c r="A987" s="6">
        <v>986</v>
      </c>
      <c r="B987" s="3" t="s">
        <v>2713</v>
      </c>
      <c r="C987" s="1" t="s">
        <v>0</v>
      </c>
      <c r="D987" s="1" t="s">
        <v>3</v>
      </c>
      <c r="E987" s="1" t="s">
        <v>221</v>
      </c>
      <c r="F987" s="1" t="s">
        <v>3</v>
      </c>
      <c r="G987" s="1" t="s">
        <v>4</v>
      </c>
      <c r="H987" s="4">
        <v>705.5</v>
      </c>
      <c r="I987" s="1" t="s">
        <v>237</v>
      </c>
      <c r="J987" s="1" t="s">
        <v>5762</v>
      </c>
      <c r="K987" s="1">
        <f>COUNTIF($J$2:J987,"no")/$N$9</f>
        <v>1.3127666557269446E-2</v>
      </c>
      <c r="L987" s="1">
        <f>COUNTIF($J$2:J987,"yes")/$N$3</f>
        <v>0.95943204868154153</v>
      </c>
    </row>
    <row r="988" spans="1:12" x14ac:dyDescent="0.35">
      <c r="A988" s="6">
        <v>987</v>
      </c>
      <c r="B988" s="3" t="s">
        <v>2714</v>
      </c>
      <c r="C988" s="1" t="s">
        <v>0</v>
      </c>
      <c r="D988" s="1" t="s">
        <v>113</v>
      </c>
      <c r="E988" s="1" t="s">
        <v>238</v>
      </c>
      <c r="F988" s="1" t="s">
        <v>3</v>
      </c>
      <c r="G988" s="1" t="s">
        <v>4</v>
      </c>
      <c r="H988" s="4">
        <v>697.2</v>
      </c>
      <c r="I988" s="1" t="s">
        <v>239</v>
      </c>
      <c r="J988" s="1" t="s">
        <v>5761</v>
      </c>
      <c r="K988" s="1">
        <f>COUNTIF($J$2:J988,"no")/$N$9</f>
        <v>1.3127666557269446E-2</v>
      </c>
      <c r="L988" s="1">
        <f>COUNTIF($J$2:J988,"yes")/$N$3</f>
        <v>0.96044624746450302</v>
      </c>
    </row>
    <row r="989" spans="1:12" x14ac:dyDescent="0.35">
      <c r="A989" s="6">
        <v>988</v>
      </c>
      <c r="B989" s="3" t="s">
        <v>2715</v>
      </c>
      <c r="C989" s="1" t="s">
        <v>0</v>
      </c>
      <c r="D989" s="1" t="s">
        <v>30</v>
      </c>
      <c r="E989" s="1" t="s">
        <v>196</v>
      </c>
      <c r="F989" s="1" t="s">
        <v>3</v>
      </c>
      <c r="G989" s="1" t="s">
        <v>4</v>
      </c>
      <c r="H989" s="4">
        <v>693.3</v>
      </c>
      <c r="I989" s="1" t="s">
        <v>240</v>
      </c>
      <c r="J989" s="1" t="s">
        <v>5762</v>
      </c>
      <c r="K989" s="1">
        <f>COUNTIF($J$2:J989,"no")/$N$9</f>
        <v>1.3455858221201182E-2</v>
      </c>
      <c r="L989" s="1">
        <f>COUNTIF($J$2:J989,"yes")/$N$3</f>
        <v>0.96044624746450302</v>
      </c>
    </row>
    <row r="990" spans="1:12" x14ac:dyDescent="0.35">
      <c r="A990" s="6">
        <v>989</v>
      </c>
      <c r="B990" s="3" t="s">
        <v>2716</v>
      </c>
      <c r="C990" s="1" t="s">
        <v>0</v>
      </c>
      <c r="D990" s="1" t="s">
        <v>30</v>
      </c>
      <c r="E990" s="1" t="s">
        <v>241</v>
      </c>
      <c r="F990" s="1" t="s">
        <v>3</v>
      </c>
      <c r="G990" s="1" t="s">
        <v>4</v>
      </c>
      <c r="H990" s="4">
        <v>693.2</v>
      </c>
      <c r="I990" s="1" t="s">
        <v>242</v>
      </c>
      <c r="J990" s="1" t="s">
        <v>5762</v>
      </c>
      <c r="K990" s="1">
        <f>COUNTIF($J$2:J990,"no")/$N$9</f>
        <v>1.3784049885132918E-2</v>
      </c>
      <c r="L990" s="1">
        <f>COUNTIF($J$2:J990,"yes")/$N$3</f>
        <v>0.96044624746450302</v>
      </c>
    </row>
    <row r="991" spans="1:12" x14ac:dyDescent="0.35">
      <c r="A991" s="6">
        <v>990</v>
      </c>
      <c r="B991" s="3" t="s">
        <v>2717</v>
      </c>
      <c r="C991" s="1" t="s">
        <v>0</v>
      </c>
      <c r="D991" s="1" t="s">
        <v>3</v>
      </c>
      <c r="E991" s="1" t="s">
        <v>243</v>
      </c>
      <c r="F991" s="1" t="s">
        <v>3</v>
      </c>
      <c r="G991" s="1" t="s">
        <v>4</v>
      </c>
      <c r="H991" s="4">
        <v>690.2</v>
      </c>
      <c r="I991" s="1" t="s">
        <v>244</v>
      </c>
      <c r="J991" s="1" t="s">
        <v>5762</v>
      </c>
      <c r="K991" s="1">
        <f>COUNTIF($J$2:J991,"no")/$N$9</f>
        <v>1.4112241549064654E-2</v>
      </c>
      <c r="L991" s="1">
        <f>COUNTIF($J$2:J991,"yes")/$N$3</f>
        <v>0.96044624746450302</v>
      </c>
    </row>
    <row r="992" spans="1:12" x14ac:dyDescent="0.35">
      <c r="A992" s="6">
        <v>991</v>
      </c>
      <c r="B992" s="3" t="s">
        <v>2718</v>
      </c>
      <c r="C992" s="1" t="s">
        <v>0</v>
      </c>
      <c r="D992" s="1" t="s">
        <v>3</v>
      </c>
      <c r="E992" s="1" t="s">
        <v>245</v>
      </c>
      <c r="F992" s="1" t="s">
        <v>3</v>
      </c>
      <c r="G992" s="1" t="s">
        <v>4</v>
      </c>
      <c r="H992" s="4">
        <v>686.9</v>
      </c>
      <c r="I992" s="1" t="s">
        <v>246</v>
      </c>
      <c r="J992" s="1" t="s">
        <v>5762</v>
      </c>
      <c r="K992" s="1">
        <f>COUNTIF($J$2:J992,"no")/$N$9</f>
        <v>1.444043321299639E-2</v>
      </c>
      <c r="L992" s="1">
        <f>COUNTIF($J$2:J992,"yes")/$N$3</f>
        <v>0.96044624746450302</v>
      </c>
    </row>
    <row r="993" spans="1:12" x14ac:dyDescent="0.35">
      <c r="A993" s="6">
        <v>992</v>
      </c>
      <c r="B993" s="3" t="s">
        <v>2719</v>
      </c>
      <c r="C993" s="1" t="s">
        <v>0</v>
      </c>
      <c r="D993" s="1" t="s">
        <v>3</v>
      </c>
      <c r="E993" s="1" t="s">
        <v>245</v>
      </c>
      <c r="F993" s="1" t="s">
        <v>3</v>
      </c>
      <c r="G993" s="1" t="s">
        <v>4</v>
      </c>
      <c r="H993" s="4">
        <v>686</v>
      </c>
      <c r="I993" s="1" t="s">
        <v>247</v>
      </c>
      <c r="J993" s="1" t="s">
        <v>5762</v>
      </c>
      <c r="K993" s="1">
        <f>COUNTIF($J$2:J993,"no")/$N$9</f>
        <v>1.4768624876928127E-2</v>
      </c>
      <c r="L993" s="1">
        <f>COUNTIF($J$2:J993,"yes")/$N$3</f>
        <v>0.96044624746450302</v>
      </c>
    </row>
    <row r="994" spans="1:12" x14ac:dyDescent="0.35">
      <c r="A994" s="6">
        <v>993</v>
      </c>
      <c r="B994" s="3" t="s">
        <v>2720</v>
      </c>
      <c r="C994" s="1" t="s">
        <v>0</v>
      </c>
      <c r="D994" s="1" t="s">
        <v>3</v>
      </c>
      <c r="E994" s="1" t="s">
        <v>248</v>
      </c>
      <c r="F994" s="1" t="s">
        <v>3</v>
      </c>
      <c r="G994" s="1" t="s">
        <v>4</v>
      </c>
      <c r="H994" s="4">
        <v>684.1</v>
      </c>
      <c r="I994" s="8">
        <v>4.1999999999999997E-202</v>
      </c>
      <c r="J994" s="1" t="s">
        <v>5761</v>
      </c>
      <c r="K994" s="1">
        <f>COUNTIF($J$2:J994,"no")/$N$9</f>
        <v>1.4768624876928127E-2</v>
      </c>
      <c r="L994" s="1">
        <f>COUNTIF($J$2:J994,"yes")/$N$3</f>
        <v>0.96146044624746452</v>
      </c>
    </row>
    <row r="995" spans="1:12" x14ac:dyDescent="0.35">
      <c r="A995" s="6">
        <v>994</v>
      </c>
      <c r="B995" s="3" t="s">
        <v>2721</v>
      </c>
      <c r="C995" s="1" t="s">
        <v>0</v>
      </c>
      <c r="D995" s="1" t="s">
        <v>3</v>
      </c>
      <c r="E995" s="1" t="s">
        <v>245</v>
      </c>
      <c r="F995" s="1" t="s">
        <v>3</v>
      </c>
      <c r="G995" s="1" t="s">
        <v>4</v>
      </c>
      <c r="H995" s="4">
        <v>683.5</v>
      </c>
      <c r="I995" s="1" t="s">
        <v>249</v>
      </c>
      <c r="J995" s="1" t="s">
        <v>5762</v>
      </c>
      <c r="K995" s="1">
        <f>COUNTIF($J$2:J995,"no")/$N$9</f>
        <v>1.5096816540859863E-2</v>
      </c>
      <c r="L995" s="1">
        <f>COUNTIF($J$2:J995,"yes")/$N$3</f>
        <v>0.96146044624746452</v>
      </c>
    </row>
    <row r="996" spans="1:12" x14ac:dyDescent="0.35">
      <c r="A996" s="6">
        <v>995</v>
      </c>
      <c r="B996" s="3" t="s">
        <v>2722</v>
      </c>
      <c r="C996" s="1" t="s">
        <v>0</v>
      </c>
      <c r="D996" s="1" t="s">
        <v>3</v>
      </c>
      <c r="E996" s="1" t="s">
        <v>245</v>
      </c>
      <c r="F996" s="1" t="s">
        <v>3</v>
      </c>
      <c r="G996" s="1" t="s">
        <v>4</v>
      </c>
      <c r="H996" s="4">
        <v>683.5</v>
      </c>
      <c r="I996" s="1" t="s">
        <v>249</v>
      </c>
      <c r="J996" s="1" t="s">
        <v>5762</v>
      </c>
      <c r="K996" s="1">
        <f>COUNTIF($J$2:J996,"no")/$N$9</f>
        <v>1.5425008204791599E-2</v>
      </c>
      <c r="L996" s="1">
        <f>COUNTIF($J$2:J996,"yes")/$N$3</f>
        <v>0.96146044624746452</v>
      </c>
    </row>
    <row r="997" spans="1:12" x14ac:dyDescent="0.35">
      <c r="A997" s="6">
        <v>996</v>
      </c>
      <c r="B997" s="3" t="s">
        <v>2723</v>
      </c>
      <c r="C997" s="1" t="s">
        <v>0</v>
      </c>
      <c r="D997" s="1" t="s">
        <v>37</v>
      </c>
      <c r="E997" s="1" t="s">
        <v>250</v>
      </c>
      <c r="F997" s="1" t="s">
        <v>3</v>
      </c>
      <c r="G997" s="1" t="s">
        <v>4</v>
      </c>
      <c r="H997" s="4">
        <v>671.2</v>
      </c>
      <c r="I997" s="1" t="s">
        <v>251</v>
      </c>
      <c r="J997" s="1" t="s">
        <v>5762</v>
      </c>
      <c r="K997" s="1">
        <f>COUNTIF($J$2:J997,"no")/$N$9</f>
        <v>1.5753199868723335E-2</v>
      </c>
      <c r="L997" s="1">
        <f>COUNTIF($J$2:J997,"yes")/$N$3</f>
        <v>0.96146044624746452</v>
      </c>
    </row>
    <row r="998" spans="1:12" x14ac:dyDescent="0.35">
      <c r="A998" s="6">
        <v>997</v>
      </c>
      <c r="B998" s="3" t="s">
        <v>2724</v>
      </c>
      <c r="C998" s="1" t="s">
        <v>0</v>
      </c>
      <c r="D998" s="1" t="s">
        <v>3</v>
      </c>
      <c r="E998" s="1" t="s">
        <v>245</v>
      </c>
      <c r="F998" s="1" t="s">
        <v>3</v>
      </c>
      <c r="G998" s="1" t="s">
        <v>4</v>
      </c>
      <c r="H998" s="4">
        <v>670.5</v>
      </c>
      <c r="I998" s="1" t="s">
        <v>252</v>
      </c>
      <c r="J998" s="1" t="s">
        <v>5762</v>
      </c>
      <c r="K998" s="1">
        <f>COUNTIF($J$2:J998,"no")/$N$9</f>
        <v>1.608139153265507E-2</v>
      </c>
      <c r="L998" s="1">
        <f>COUNTIF($J$2:J998,"yes")/$N$3</f>
        <v>0.96146044624746452</v>
      </c>
    </row>
    <row r="999" spans="1:12" x14ac:dyDescent="0.35">
      <c r="A999" s="6">
        <v>998</v>
      </c>
      <c r="B999" s="3" t="s">
        <v>2725</v>
      </c>
      <c r="C999" s="1" t="s">
        <v>0</v>
      </c>
      <c r="D999" s="1" t="s">
        <v>1</v>
      </c>
      <c r="E999" s="1" t="s">
        <v>253</v>
      </c>
      <c r="F999" s="1" t="s">
        <v>3</v>
      </c>
      <c r="G999" s="1" t="s">
        <v>4</v>
      </c>
      <c r="H999" s="4">
        <v>670.2</v>
      </c>
      <c r="I999" s="1" t="s">
        <v>254</v>
      </c>
      <c r="J999" s="1" t="s">
        <v>5762</v>
      </c>
      <c r="K999" s="1">
        <f>COUNTIF($J$2:J999,"no")/$N$9</f>
        <v>1.6409583196586808E-2</v>
      </c>
      <c r="L999" s="1">
        <f>COUNTIF($J$2:J999,"yes")/$N$3</f>
        <v>0.96146044624746452</v>
      </c>
    </row>
    <row r="1000" spans="1:12" x14ac:dyDescent="0.35">
      <c r="A1000" s="6">
        <v>999</v>
      </c>
      <c r="B1000" s="3" t="s">
        <v>2726</v>
      </c>
      <c r="C1000" s="1" t="s">
        <v>0</v>
      </c>
      <c r="D1000" s="1" t="s">
        <v>3</v>
      </c>
      <c r="E1000" s="1" t="s">
        <v>216</v>
      </c>
      <c r="F1000" s="1" t="s">
        <v>3</v>
      </c>
      <c r="G1000" s="1" t="s">
        <v>4</v>
      </c>
      <c r="H1000" s="4">
        <v>669.8</v>
      </c>
      <c r="I1000" s="1" t="s">
        <v>255</v>
      </c>
      <c r="J1000" s="1" t="s">
        <v>5762</v>
      </c>
      <c r="K1000" s="1">
        <f>COUNTIF($J$2:J1000,"no")/$N$9</f>
        <v>1.6737774860518542E-2</v>
      </c>
      <c r="L1000" s="1">
        <f>COUNTIF($J$2:J1000,"yes")/$N$3</f>
        <v>0.96146044624746452</v>
      </c>
    </row>
    <row r="1001" spans="1:12" x14ac:dyDescent="0.35">
      <c r="A1001" s="6">
        <v>1000</v>
      </c>
      <c r="B1001" s="3" t="s">
        <v>2727</v>
      </c>
      <c r="C1001" s="1" t="s">
        <v>0</v>
      </c>
      <c r="D1001" s="1" t="s">
        <v>37</v>
      </c>
      <c r="E1001" s="1" t="s">
        <v>250</v>
      </c>
      <c r="F1001" s="1" t="s">
        <v>3</v>
      </c>
      <c r="G1001" s="1" t="s">
        <v>4</v>
      </c>
      <c r="H1001" s="4">
        <v>665.7</v>
      </c>
      <c r="I1001" s="1" t="s">
        <v>256</v>
      </c>
      <c r="J1001" s="1" t="s">
        <v>5762</v>
      </c>
      <c r="K1001" s="1">
        <f>COUNTIF($J$2:J1001,"no")/$N$9</f>
        <v>1.706596652445028E-2</v>
      </c>
      <c r="L1001" s="1">
        <f>COUNTIF($J$2:J1001,"yes")/$N$3</f>
        <v>0.96146044624746452</v>
      </c>
    </row>
    <row r="1002" spans="1:12" x14ac:dyDescent="0.35">
      <c r="A1002" s="6">
        <v>1001</v>
      </c>
      <c r="B1002" s="3" t="s">
        <v>2728</v>
      </c>
      <c r="C1002" s="1" t="s">
        <v>0</v>
      </c>
      <c r="D1002" s="1" t="s">
        <v>3</v>
      </c>
      <c r="E1002" s="1" t="s">
        <v>257</v>
      </c>
      <c r="F1002" s="1" t="s">
        <v>3</v>
      </c>
      <c r="G1002" s="1" t="s">
        <v>4</v>
      </c>
      <c r="H1002" s="4">
        <v>658.2</v>
      </c>
      <c r="I1002" s="1" t="s">
        <v>258</v>
      </c>
      <c r="J1002" s="1" t="s">
        <v>5762</v>
      </c>
      <c r="K1002" s="1">
        <f>COUNTIF($J$2:J1002,"no")/$N$9</f>
        <v>1.7394158188382015E-2</v>
      </c>
      <c r="L1002" s="1">
        <f>COUNTIF($J$2:J1002,"yes")/$N$3</f>
        <v>0.96146044624746452</v>
      </c>
    </row>
    <row r="1003" spans="1:12" x14ac:dyDescent="0.35">
      <c r="A1003" s="6">
        <v>1002</v>
      </c>
      <c r="B1003" s="3" t="s">
        <v>2729</v>
      </c>
      <c r="C1003" s="1" t="s">
        <v>0</v>
      </c>
      <c r="D1003" s="1" t="s">
        <v>1</v>
      </c>
      <c r="E1003" s="1" t="s">
        <v>259</v>
      </c>
      <c r="F1003" s="1" t="s">
        <v>3</v>
      </c>
      <c r="G1003" s="1" t="s">
        <v>4</v>
      </c>
      <c r="H1003" s="4">
        <v>648.79999999999995</v>
      </c>
      <c r="I1003" s="1" t="s">
        <v>260</v>
      </c>
      <c r="J1003" s="1" t="s">
        <v>5761</v>
      </c>
      <c r="K1003" s="1">
        <f>COUNTIF($J$2:J1003,"no")/$N$9</f>
        <v>1.7394158188382015E-2</v>
      </c>
      <c r="L1003" s="1">
        <f>COUNTIF($J$2:J1003,"yes")/$N$3</f>
        <v>0.96247464503042601</v>
      </c>
    </row>
    <row r="1004" spans="1:12" x14ac:dyDescent="0.35">
      <c r="A1004" s="6">
        <v>1003</v>
      </c>
      <c r="B1004" s="3" t="s">
        <v>2730</v>
      </c>
      <c r="C1004" s="1" t="s">
        <v>0</v>
      </c>
      <c r="D1004" s="1" t="s">
        <v>1</v>
      </c>
      <c r="E1004" s="1" t="s">
        <v>261</v>
      </c>
      <c r="F1004" s="1" t="s">
        <v>3</v>
      </c>
      <c r="G1004" s="1" t="s">
        <v>4</v>
      </c>
      <c r="H1004" s="4">
        <v>646.29999999999995</v>
      </c>
      <c r="I1004" s="1" t="s">
        <v>262</v>
      </c>
      <c r="J1004" s="1" t="s">
        <v>5762</v>
      </c>
      <c r="K1004" s="1">
        <f>COUNTIF($J$2:J1004,"no")/$N$9</f>
        <v>1.7722349852313753E-2</v>
      </c>
      <c r="L1004" s="1">
        <f>COUNTIF($J$2:J1004,"yes")/$N$3</f>
        <v>0.96247464503042601</v>
      </c>
    </row>
    <row r="1005" spans="1:12" x14ac:dyDescent="0.35">
      <c r="A1005" s="6">
        <v>1004</v>
      </c>
      <c r="B1005" s="3" t="s">
        <v>2731</v>
      </c>
      <c r="C1005" s="1" t="s">
        <v>0</v>
      </c>
      <c r="D1005" s="1" t="s">
        <v>3</v>
      </c>
      <c r="E1005" s="1" t="s">
        <v>216</v>
      </c>
      <c r="F1005" s="1" t="s">
        <v>3</v>
      </c>
      <c r="G1005" s="1" t="s">
        <v>4</v>
      </c>
      <c r="H1005" s="4">
        <v>644.20000000000005</v>
      </c>
      <c r="I1005" s="1" t="s">
        <v>263</v>
      </c>
      <c r="J1005" s="1" t="s">
        <v>5762</v>
      </c>
      <c r="K1005" s="1">
        <f>COUNTIF($J$2:J1005,"no")/$N$9</f>
        <v>1.8050541516245487E-2</v>
      </c>
      <c r="L1005" s="1">
        <f>COUNTIF($J$2:J1005,"yes")/$N$3</f>
        <v>0.96247464503042601</v>
      </c>
    </row>
    <row r="1006" spans="1:12" x14ac:dyDescent="0.35">
      <c r="A1006" s="6">
        <v>1005</v>
      </c>
      <c r="B1006" s="3" t="s">
        <v>2732</v>
      </c>
      <c r="C1006" s="1" t="s">
        <v>0</v>
      </c>
      <c r="D1006" s="1" t="s">
        <v>1</v>
      </c>
      <c r="E1006" s="1" t="s">
        <v>264</v>
      </c>
      <c r="F1006" s="1" t="s">
        <v>3</v>
      </c>
      <c r="G1006" s="1" t="s">
        <v>4</v>
      </c>
      <c r="H1006" s="4">
        <v>639.1</v>
      </c>
      <c r="I1006" s="1" t="s">
        <v>265</v>
      </c>
      <c r="J1006" s="1" t="s">
        <v>5761</v>
      </c>
      <c r="K1006" s="1">
        <f>COUNTIF($J$2:J1006,"no")/$N$9</f>
        <v>1.8050541516245487E-2</v>
      </c>
      <c r="L1006" s="1">
        <f>COUNTIF($J$2:J1006,"yes")/$N$3</f>
        <v>0.9634888438133874</v>
      </c>
    </row>
    <row r="1007" spans="1:12" x14ac:dyDescent="0.35">
      <c r="A1007" s="6">
        <v>1006</v>
      </c>
      <c r="B1007" s="3" t="s">
        <v>2733</v>
      </c>
      <c r="C1007" s="1" t="s">
        <v>0</v>
      </c>
      <c r="D1007" s="1" t="s">
        <v>37</v>
      </c>
      <c r="E1007" s="1" t="s">
        <v>28</v>
      </c>
      <c r="F1007" s="1" t="s">
        <v>3</v>
      </c>
      <c r="G1007" s="1" t="s">
        <v>4</v>
      </c>
      <c r="H1007" s="4">
        <v>636.20000000000005</v>
      </c>
      <c r="I1007" s="1" t="s">
        <v>266</v>
      </c>
      <c r="J1007" s="1" t="s">
        <v>5761</v>
      </c>
      <c r="K1007" s="1">
        <f>COUNTIF($J$2:J1007,"no")/$N$9</f>
        <v>1.8050541516245487E-2</v>
      </c>
      <c r="L1007" s="1">
        <f>COUNTIF($J$2:J1007,"yes")/$N$3</f>
        <v>0.96450304259634889</v>
      </c>
    </row>
    <row r="1008" spans="1:12" x14ac:dyDescent="0.35">
      <c r="A1008" s="6">
        <v>1007</v>
      </c>
      <c r="B1008" s="3" t="s">
        <v>2734</v>
      </c>
      <c r="C1008" s="1" t="s">
        <v>0</v>
      </c>
      <c r="D1008" s="1" t="s">
        <v>1</v>
      </c>
      <c r="E1008" s="1" t="s">
        <v>245</v>
      </c>
      <c r="F1008" s="1" t="s">
        <v>3</v>
      </c>
      <c r="G1008" s="1" t="s">
        <v>4</v>
      </c>
      <c r="H1008" s="4">
        <v>633.5</v>
      </c>
      <c r="I1008" s="1" t="s">
        <v>267</v>
      </c>
      <c r="J1008" s="1" t="s">
        <v>5762</v>
      </c>
      <c r="K1008" s="1">
        <f>COUNTIF($J$2:J1008,"no")/$N$9</f>
        <v>1.8378733180177225E-2</v>
      </c>
      <c r="L1008" s="1">
        <f>COUNTIF($J$2:J1008,"yes")/$N$3</f>
        <v>0.96450304259634889</v>
      </c>
    </row>
    <row r="1009" spans="1:12" x14ac:dyDescent="0.35">
      <c r="A1009" s="6">
        <v>1008</v>
      </c>
      <c r="B1009" s="3" t="s">
        <v>2735</v>
      </c>
      <c r="C1009" s="1" t="s">
        <v>0</v>
      </c>
      <c r="D1009" s="1" t="s">
        <v>37</v>
      </c>
      <c r="E1009" s="1" t="s">
        <v>28</v>
      </c>
      <c r="F1009" s="1" t="s">
        <v>3</v>
      </c>
      <c r="G1009" s="1" t="s">
        <v>4</v>
      </c>
      <c r="H1009" s="4">
        <v>631.4</v>
      </c>
      <c r="I1009" s="1" t="s">
        <v>268</v>
      </c>
      <c r="J1009" s="1" t="s">
        <v>5761</v>
      </c>
      <c r="K1009" s="1">
        <f>COUNTIF($J$2:J1009,"no")/$N$9</f>
        <v>1.8378733180177225E-2</v>
      </c>
      <c r="L1009" s="1">
        <f>COUNTIF($J$2:J1009,"yes")/$N$3</f>
        <v>0.96551724137931039</v>
      </c>
    </row>
    <row r="1010" spans="1:12" x14ac:dyDescent="0.35">
      <c r="A1010" s="6">
        <v>1009</v>
      </c>
      <c r="B1010" s="3" t="s">
        <v>2736</v>
      </c>
      <c r="C1010" s="1" t="s">
        <v>0</v>
      </c>
      <c r="D1010" s="1" t="s">
        <v>37</v>
      </c>
      <c r="E1010" s="1" t="s">
        <v>88</v>
      </c>
      <c r="F1010" s="1" t="s">
        <v>3</v>
      </c>
      <c r="G1010" s="1" t="s">
        <v>4</v>
      </c>
      <c r="H1010" s="4">
        <v>629.1</v>
      </c>
      <c r="I1010" s="1" t="s">
        <v>269</v>
      </c>
      <c r="J1010" s="1" t="s">
        <v>5761</v>
      </c>
      <c r="K1010" s="1">
        <f>COUNTIF($J$2:J1010,"no")/$N$9</f>
        <v>1.8378733180177225E-2</v>
      </c>
      <c r="L1010" s="1">
        <f>COUNTIF($J$2:J1010,"yes")/$N$3</f>
        <v>0.96653144016227177</v>
      </c>
    </row>
    <row r="1011" spans="1:12" x14ac:dyDescent="0.35">
      <c r="A1011" s="6">
        <v>1010</v>
      </c>
      <c r="B1011" s="3" t="s">
        <v>2737</v>
      </c>
      <c r="C1011" s="1" t="s">
        <v>0</v>
      </c>
      <c r="D1011" s="1" t="s">
        <v>3</v>
      </c>
      <c r="E1011" s="1" t="s">
        <v>270</v>
      </c>
      <c r="F1011" s="1" t="s">
        <v>3</v>
      </c>
      <c r="G1011" s="1" t="s">
        <v>4</v>
      </c>
      <c r="H1011" s="4">
        <v>629.1</v>
      </c>
      <c r="I1011" s="1" t="s">
        <v>269</v>
      </c>
      <c r="J1011" s="1" t="s">
        <v>5761</v>
      </c>
      <c r="K1011" s="1">
        <f>COUNTIF($J$2:J1011,"no")/$N$9</f>
        <v>1.8378733180177225E-2</v>
      </c>
      <c r="L1011" s="1">
        <f>COUNTIF($J$2:J1011,"yes")/$N$3</f>
        <v>0.96754563894523327</v>
      </c>
    </row>
    <row r="1012" spans="1:12" x14ac:dyDescent="0.35">
      <c r="A1012" s="6">
        <v>1011</v>
      </c>
      <c r="B1012" s="3" t="s">
        <v>2738</v>
      </c>
      <c r="C1012" s="1" t="s">
        <v>0</v>
      </c>
      <c r="D1012" s="1" t="s">
        <v>37</v>
      </c>
      <c r="E1012" s="1" t="s">
        <v>28</v>
      </c>
      <c r="F1012" s="1" t="s">
        <v>3</v>
      </c>
      <c r="G1012" s="1" t="s">
        <v>4</v>
      </c>
      <c r="H1012" s="4">
        <v>627.79999999999995</v>
      </c>
      <c r="I1012" s="1" t="s">
        <v>271</v>
      </c>
      <c r="J1012" s="1" t="s">
        <v>5761</v>
      </c>
      <c r="K1012" s="1">
        <f>COUNTIF($J$2:J1012,"no")/$N$9</f>
        <v>1.8378733180177225E-2</v>
      </c>
      <c r="L1012" s="1">
        <f>COUNTIF($J$2:J1012,"yes")/$N$3</f>
        <v>0.96855983772819476</v>
      </c>
    </row>
    <row r="1013" spans="1:12" x14ac:dyDescent="0.35">
      <c r="A1013" s="6">
        <v>1012</v>
      </c>
      <c r="B1013" s="3" t="s">
        <v>2739</v>
      </c>
      <c r="C1013" s="1" t="s">
        <v>0</v>
      </c>
      <c r="D1013" s="1" t="s">
        <v>30</v>
      </c>
      <c r="E1013" s="1" t="s">
        <v>272</v>
      </c>
      <c r="F1013" s="1" t="s">
        <v>3</v>
      </c>
      <c r="G1013" s="1" t="s">
        <v>4</v>
      </c>
      <c r="H1013" s="4">
        <v>626.4</v>
      </c>
      <c r="I1013" s="1" t="s">
        <v>273</v>
      </c>
      <c r="J1013" s="1" t="s">
        <v>5762</v>
      </c>
      <c r="K1013" s="1">
        <f>COUNTIF($J$2:J1013,"no")/$N$9</f>
        <v>1.870692484410896E-2</v>
      </c>
      <c r="L1013" s="1">
        <f>COUNTIF($J$2:J1013,"yes")/$N$3</f>
        <v>0.96855983772819476</v>
      </c>
    </row>
    <row r="1014" spans="1:12" x14ac:dyDescent="0.35">
      <c r="A1014" s="6">
        <v>1013</v>
      </c>
      <c r="B1014" s="3" t="s">
        <v>2740</v>
      </c>
      <c r="C1014" s="1" t="s">
        <v>0</v>
      </c>
      <c r="D1014" s="1" t="s">
        <v>1</v>
      </c>
      <c r="E1014" s="1" t="s">
        <v>272</v>
      </c>
      <c r="F1014" s="1" t="s">
        <v>3</v>
      </c>
      <c r="G1014" s="1" t="s">
        <v>4</v>
      </c>
      <c r="H1014" s="4">
        <v>622</v>
      </c>
      <c r="I1014" s="1" t="s">
        <v>274</v>
      </c>
      <c r="J1014" s="1" t="s">
        <v>5762</v>
      </c>
      <c r="K1014" s="1">
        <f>COUNTIF($J$2:J1014,"no")/$N$9</f>
        <v>1.9035116508040694E-2</v>
      </c>
      <c r="L1014" s="1">
        <f>COUNTIF($J$2:J1014,"yes")/$N$3</f>
        <v>0.96855983772819476</v>
      </c>
    </row>
    <row r="1015" spans="1:12" x14ac:dyDescent="0.35">
      <c r="A1015" s="6">
        <v>1014</v>
      </c>
      <c r="B1015" s="3" t="s">
        <v>2741</v>
      </c>
      <c r="C1015" s="1" t="s">
        <v>0</v>
      </c>
      <c r="D1015" s="1" t="s">
        <v>1</v>
      </c>
      <c r="E1015" s="1" t="s">
        <v>272</v>
      </c>
      <c r="F1015" s="1" t="s">
        <v>3</v>
      </c>
      <c r="G1015" s="1" t="s">
        <v>4</v>
      </c>
      <c r="H1015" s="4">
        <v>621.4</v>
      </c>
      <c r="I1015" s="1" t="s">
        <v>275</v>
      </c>
      <c r="J1015" s="1" t="s">
        <v>5762</v>
      </c>
      <c r="K1015" s="1">
        <f>COUNTIF($J$2:J1015,"no")/$N$9</f>
        <v>1.9363308171972432E-2</v>
      </c>
      <c r="L1015" s="1">
        <f>COUNTIF($J$2:J1015,"yes")/$N$3</f>
        <v>0.96855983772819476</v>
      </c>
    </row>
    <row r="1016" spans="1:12" x14ac:dyDescent="0.35">
      <c r="A1016" s="6">
        <v>1015</v>
      </c>
      <c r="B1016" s="3" t="s">
        <v>2742</v>
      </c>
      <c r="C1016" s="1" t="s">
        <v>0</v>
      </c>
      <c r="D1016" s="1" t="s">
        <v>37</v>
      </c>
      <c r="E1016" s="1" t="s">
        <v>276</v>
      </c>
      <c r="F1016" s="1" t="s">
        <v>3</v>
      </c>
      <c r="G1016" s="1" t="s">
        <v>4</v>
      </c>
      <c r="H1016" s="4">
        <v>611.9</v>
      </c>
      <c r="I1016" s="1" t="s">
        <v>277</v>
      </c>
      <c r="J1016" s="1" t="s">
        <v>5761</v>
      </c>
      <c r="K1016" s="1">
        <f>COUNTIF($J$2:J1016,"no")/$N$9</f>
        <v>1.9363308171972432E-2</v>
      </c>
      <c r="L1016" s="1">
        <f>COUNTIF($J$2:J1016,"yes")/$N$3</f>
        <v>0.96957403651115615</v>
      </c>
    </row>
    <row r="1017" spans="1:12" x14ac:dyDescent="0.35">
      <c r="A1017" s="6">
        <v>1016</v>
      </c>
      <c r="B1017" s="3" t="s">
        <v>2743</v>
      </c>
      <c r="C1017" s="1" t="s">
        <v>0</v>
      </c>
      <c r="D1017" s="1" t="s">
        <v>14</v>
      </c>
      <c r="E1017" s="1" t="s">
        <v>278</v>
      </c>
      <c r="F1017" s="1" t="s">
        <v>3</v>
      </c>
      <c r="G1017" s="1" t="s">
        <v>4</v>
      </c>
      <c r="H1017" s="4">
        <v>609.5</v>
      </c>
      <c r="I1017" s="1" t="s">
        <v>279</v>
      </c>
      <c r="J1017" s="1" t="s">
        <v>5761</v>
      </c>
      <c r="K1017" s="1">
        <f>COUNTIF($J$2:J1017,"no")/$N$9</f>
        <v>1.9363308171972432E-2</v>
      </c>
      <c r="L1017" s="1">
        <f>COUNTIF($J$2:J1017,"yes")/$N$3</f>
        <v>0.97058823529411764</v>
      </c>
    </row>
    <row r="1018" spans="1:12" x14ac:dyDescent="0.35">
      <c r="A1018" s="6">
        <v>1017</v>
      </c>
      <c r="B1018" s="3" t="s">
        <v>2744</v>
      </c>
      <c r="C1018" s="1" t="s">
        <v>0</v>
      </c>
      <c r="D1018" s="1" t="s">
        <v>38</v>
      </c>
      <c r="E1018" s="1" t="s">
        <v>17</v>
      </c>
      <c r="F1018" s="1" t="s">
        <v>3</v>
      </c>
      <c r="G1018" s="1" t="s">
        <v>4</v>
      </c>
      <c r="H1018" s="4">
        <v>608.70000000000005</v>
      </c>
      <c r="I1018" s="1" t="s">
        <v>280</v>
      </c>
      <c r="J1018" s="1" t="s">
        <v>5761</v>
      </c>
      <c r="K1018" s="1">
        <f>COUNTIF($J$2:J1018,"no")/$N$9</f>
        <v>1.9363308171972432E-2</v>
      </c>
      <c r="L1018" s="1">
        <f>COUNTIF($J$2:J1018,"yes")/$N$3</f>
        <v>0.97160243407707914</v>
      </c>
    </row>
    <row r="1019" spans="1:12" x14ac:dyDescent="0.35">
      <c r="A1019" s="6">
        <v>1018</v>
      </c>
      <c r="B1019" s="3" t="s">
        <v>2745</v>
      </c>
      <c r="C1019" s="1" t="s">
        <v>0</v>
      </c>
      <c r="D1019" s="1" t="s">
        <v>3</v>
      </c>
      <c r="E1019" s="1" t="s">
        <v>245</v>
      </c>
      <c r="F1019" s="1" t="s">
        <v>3</v>
      </c>
      <c r="G1019" s="1" t="s">
        <v>4</v>
      </c>
      <c r="H1019" s="4">
        <v>608.6</v>
      </c>
      <c r="I1019" s="1" t="s">
        <v>281</v>
      </c>
      <c r="J1019" s="1" t="s">
        <v>5762</v>
      </c>
      <c r="K1019" s="1">
        <f>COUNTIF($J$2:J1019,"no")/$N$9</f>
        <v>1.9691499835904167E-2</v>
      </c>
      <c r="L1019" s="1">
        <f>COUNTIF($J$2:J1019,"yes")/$N$3</f>
        <v>0.97160243407707914</v>
      </c>
    </row>
    <row r="1020" spans="1:12" x14ac:dyDescent="0.35">
      <c r="A1020" s="6">
        <v>1019</v>
      </c>
      <c r="B1020" s="3" t="s">
        <v>2746</v>
      </c>
      <c r="C1020" s="1" t="s">
        <v>0</v>
      </c>
      <c r="D1020" s="1" t="s">
        <v>3</v>
      </c>
      <c r="E1020" s="1" t="s">
        <v>282</v>
      </c>
      <c r="F1020" s="1" t="s">
        <v>3</v>
      </c>
      <c r="G1020" s="1" t="s">
        <v>4</v>
      </c>
      <c r="H1020" s="4">
        <v>606.79999999999995</v>
      </c>
      <c r="I1020" s="1" t="s">
        <v>283</v>
      </c>
      <c r="J1020" s="1" t="s">
        <v>5762</v>
      </c>
      <c r="K1020" s="1">
        <f>COUNTIF($J$2:J1020,"no")/$N$9</f>
        <v>2.0019691499835904E-2</v>
      </c>
      <c r="L1020" s="1">
        <f>COUNTIF($J$2:J1020,"yes")/$N$3</f>
        <v>0.97160243407707914</v>
      </c>
    </row>
    <row r="1021" spans="1:12" x14ac:dyDescent="0.35">
      <c r="A1021" s="6">
        <v>1020</v>
      </c>
      <c r="B1021" s="3" t="s">
        <v>2747</v>
      </c>
      <c r="C1021" s="1" t="s">
        <v>0</v>
      </c>
      <c r="D1021" s="1" t="s">
        <v>3</v>
      </c>
      <c r="E1021" s="1" t="s">
        <v>284</v>
      </c>
      <c r="F1021" s="1" t="s">
        <v>3</v>
      </c>
      <c r="G1021" s="1" t="s">
        <v>4</v>
      </c>
      <c r="H1021" s="4">
        <v>604.79999999999995</v>
      </c>
      <c r="I1021" s="1" t="s">
        <v>285</v>
      </c>
      <c r="J1021" s="1" t="s">
        <v>5762</v>
      </c>
      <c r="K1021" s="1">
        <f>COUNTIF($J$2:J1021,"no")/$N$9</f>
        <v>2.0347883163767639E-2</v>
      </c>
      <c r="L1021" s="1">
        <f>COUNTIF($J$2:J1021,"yes")/$N$3</f>
        <v>0.97160243407707914</v>
      </c>
    </row>
    <row r="1022" spans="1:12" x14ac:dyDescent="0.35">
      <c r="A1022" s="6">
        <v>1021</v>
      </c>
      <c r="B1022" s="3" t="s">
        <v>2748</v>
      </c>
      <c r="C1022" s="1" t="s">
        <v>0</v>
      </c>
      <c r="D1022" s="1" t="s">
        <v>3</v>
      </c>
      <c r="E1022" s="1" t="s">
        <v>205</v>
      </c>
      <c r="F1022" s="1" t="s">
        <v>3</v>
      </c>
      <c r="G1022" s="1" t="s">
        <v>4</v>
      </c>
      <c r="H1022" s="4">
        <v>595.9</v>
      </c>
      <c r="I1022" s="1" t="s">
        <v>286</v>
      </c>
      <c r="J1022" s="1" t="s">
        <v>5762</v>
      </c>
      <c r="K1022" s="1">
        <f>COUNTIF($J$2:J1022,"no")/$N$9</f>
        <v>2.0676074827699377E-2</v>
      </c>
      <c r="L1022" s="1">
        <f>COUNTIF($J$2:J1022,"yes")/$N$3</f>
        <v>0.97160243407707914</v>
      </c>
    </row>
    <row r="1023" spans="1:12" x14ac:dyDescent="0.35">
      <c r="A1023" s="6">
        <v>1022</v>
      </c>
      <c r="B1023" s="3" t="s">
        <v>2749</v>
      </c>
      <c r="C1023" s="1" t="s">
        <v>0</v>
      </c>
      <c r="D1023" s="1" t="s">
        <v>37</v>
      </c>
      <c r="E1023" s="1" t="s">
        <v>287</v>
      </c>
      <c r="F1023" s="1" t="s">
        <v>3</v>
      </c>
      <c r="G1023" s="1" t="s">
        <v>4</v>
      </c>
      <c r="H1023" s="4">
        <v>590.9</v>
      </c>
      <c r="I1023" s="1" t="s">
        <v>288</v>
      </c>
      <c r="J1023" s="1" t="s">
        <v>5761</v>
      </c>
      <c r="K1023" s="1">
        <f>COUNTIF($J$2:J1023,"no")/$N$9</f>
        <v>2.0676074827699377E-2</v>
      </c>
      <c r="L1023" s="1">
        <f>COUNTIF($J$2:J1023,"yes")/$N$3</f>
        <v>0.97261663286004052</v>
      </c>
    </row>
    <row r="1024" spans="1:12" x14ac:dyDescent="0.35">
      <c r="A1024" s="6">
        <v>1023</v>
      </c>
      <c r="B1024" s="3" t="s">
        <v>2750</v>
      </c>
      <c r="C1024" s="1" t="s">
        <v>0</v>
      </c>
      <c r="D1024" s="1" t="s">
        <v>3</v>
      </c>
      <c r="E1024" s="1" t="s">
        <v>289</v>
      </c>
      <c r="F1024" s="1" t="s">
        <v>3</v>
      </c>
      <c r="G1024" s="1" t="s">
        <v>4</v>
      </c>
      <c r="H1024" s="4">
        <v>586</v>
      </c>
      <c r="I1024" s="1" t="s">
        <v>290</v>
      </c>
      <c r="J1024" s="1" t="s">
        <v>5762</v>
      </c>
      <c r="K1024" s="1">
        <f>COUNTIF($J$2:J1024,"no")/$N$9</f>
        <v>2.1004266491631111E-2</v>
      </c>
      <c r="L1024" s="1">
        <f>COUNTIF($J$2:J1024,"yes")/$N$3</f>
        <v>0.97261663286004052</v>
      </c>
    </row>
    <row r="1025" spans="1:12" x14ac:dyDescent="0.35">
      <c r="A1025" s="6">
        <v>1024</v>
      </c>
      <c r="B1025" s="3" t="s">
        <v>2751</v>
      </c>
      <c r="C1025" s="1" t="s">
        <v>0</v>
      </c>
      <c r="D1025" s="1" t="s">
        <v>37</v>
      </c>
      <c r="E1025" s="1" t="s">
        <v>287</v>
      </c>
      <c r="F1025" s="1" t="s">
        <v>3</v>
      </c>
      <c r="G1025" s="1" t="s">
        <v>4</v>
      </c>
      <c r="H1025" s="4">
        <v>584.5</v>
      </c>
      <c r="I1025" s="1" t="s">
        <v>291</v>
      </c>
      <c r="J1025" s="1" t="s">
        <v>5761</v>
      </c>
      <c r="K1025" s="1">
        <f>COUNTIF($J$2:J1025,"no")/$N$9</f>
        <v>2.1004266491631111E-2</v>
      </c>
      <c r="L1025" s="1">
        <f>COUNTIF($J$2:J1025,"yes")/$N$3</f>
        <v>0.97363083164300201</v>
      </c>
    </row>
    <row r="1026" spans="1:12" x14ac:dyDescent="0.35">
      <c r="A1026" s="6">
        <v>1025</v>
      </c>
      <c r="B1026" s="3" t="s">
        <v>2752</v>
      </c>
      <c r="C1026" s="1" t="s">
        <v>0</v>
      </c>
      <c r="D1026" s="1" t="s">
        <v>1</v>
      </c>
      <c r="E1026" s="1" t="s">
        <v>292</v>
      </c>
      <c r="F1026" s="1" t="s">
        <v>3</v>
      </c>
      <c r="G1026" s="1" t="s">
        <v>4</v>
      </c>
      <c r="H1026" s="4">
        <v>580.70000000000005</v>
      </c>
      <c r="I1026" s="1" t="s">
        <v>293</v>
      </c>
      <c r="J1026" s="1" t="s">
        <v>5762</v>
      </c>
      <c r="K1026" s="1">
        <f>COUNTIF($J$2:J1026,"no")/$N$9</f>
        <v>2.1332458155562849E-2</v>
      </c>
      <c r="L1026" s="1">
        <f>COUNTIF($J$2:J1026,"yes")/$N$3</f>
        <v>0.97363083164300201</v>
      </c>
    </row>
    <row r="1027" spans="1:12" x14ac:dyDescent="0.35">
      <c r="A1027" s="6">
        <v>1026</v>
      </c>
      <c r="B1027" s="3" t="s">
        <v>2753</v>
      </c>
      <c r="C1027" s="1" t="s">
        <v>0</v>
      </c>
      <c r="D1027" s="1" t="s">
        <v>3</v>
      </c>
      <c r="E1027" s="1" t="s">
        <v>294</v>
      </c>
      <c r="F1027" s="1" t="s">
        <v>3</v>
      </c>
      <c r="G1027" s="1" t="s">
        <v>4</v>
      </c>
      <c r="H1027" s="4">
        <v>578.9</v>
      </c>
      <c r="I1027" s="1" t="s">
        <v>295</v>
      </c>
      <c r="J1027" s="1" t="s">
        <v>5762</v>
      </c>
      <c r="K1027" s="1">
        <f>COUNTIF($J$2:J1027,"no")/$N$9</f>
        <v>2.1660649819494584E-2</v>
      </c>
      <c r="L1027" s="1">
        <f>COUNTIF($J$2:J1027,"yes")/$N$3</f>
        <v>0.97363083164300201</v>
      </c>
    </row>
    <row r="1028" spans="1:12" x14ac:dyDescent="0.35">
      <c r="A1028" s="6">
        <v>1027</v>
      </c>
      <c r="B1028" s="3" t="s">
        <v>2754</v>
      </c>
      <c r="C1028" s="1" t="s">
        <v>0</v>
      </c>
      <c r="D1028" s="1" t="s">
        <v>30</v>
      </c>
      <c r="E1028" s="1" t="s">
        <v>296</v>
      </c>
      <c r="F1028" s="1" t="s">
        <v>3</v>
      </c>
      <c r="G1028" s="1" t="s">
        <v>4</v>
      </c>
      <c r="H1028" s="4">
        <v>578.79999999999995</v>
      </c>
      <c r="I1028" s="1" t="s">
        <v>297</v>
      </c>
      <c r="J1028" s="1" t="s">
        <v>5762</v>
      </c>
      <c r="K1028" s="1">
        <f>COUNTIF($J$2:J1028,"no")/$N$9</f>
        <v>2.1988841483426322E-2</v>
      </c>
      <c r="L1028" s="1">
        <f>COUNTIF($J$2:J1028,"yes")/$N$3</f>
        <v>0.97363083164300201</v>
      </c>
    </row>
    <row r="1029" spans="1:12" x14ac:dyDescent="0.35">
      <c r="A1029" s="6">
        <v>1028</v>
      </c>
      <c r="B1029" s="3" t="s">
        <v>2755</v>
      </c>
      <c r="C1029" s="1" t="s">
        <v>0</v>
      </c>
      <c r="D1029" s="1" t="s">
        <v>3</v>
      </c>
      <c r="E1029" s="1" t="s">
        <v>298</v>
      </c>
      <c r="F1029" s="1" t="s">
        <v>3</v>
      </c>
      <c r="G1029" s="1" t="s">
        <v>4</v>
      </c>
      <c r="H1029" s="4">
        <v>571.4</v>
      </c>
      <c r="I1029" s="1" t="s">
        <v>299</v>
      </c>
      <c r="J1029" s="1" t="s">
        <v>5762</v>
      </c>
      <c r="K1029" s="1">
        <f>COUNTIF($J$2:J1029,"no")/$N$9</f>
        <v>2.2317033147358056E-2</v>
      </c>
      <c r="L1029" s="1">
        <f>COUNTIF($J$2:J1029,"yes")/$N$3</f>
        <v>0.97363083164300201</v>
      </c>
    </row>
    <row r="1030" spans="1:12" x14ac:dyDescent="0.35">
      <c r="A1030" s="6">
        <v>1029</v>
      </c>
      <c r="B1030" s="3" t="s">
        <v>2756</v>
      </c>
      <c r="C1030" s="1" t="s">
        <v>0</v>
      </c>
      <c r="D1030" s="1" t="s">
        <v>3</v>
      </c>
      <c r="E1030" s="1" t="s">
        <v>278</v>
      </c>
      <c r="F1030" s="1" t="s">
        <v>3</v>
      </c>
      <c r="G1030" s="1" t="s">
        <v>4</v>
      </c>
      <c r="H1030" s="4">
        <v>569</v>
      </c>
      <c r="I1030" s="1" t="s">
        <v>300</v>
      </c>
      <c r="J1030" s="1" t="s">
        <v>5762</v>
      </c>
      <c r="K1030" s="1">
        <f>COUNTIF($J$2:J1030,"no")/$N$9</f>
        <v>2.2645224811289794E-2</v>
      </c>
      <c r="L1030" s="1">
        <f>COUNTIF($J$2:J1030,"yes")/$N$3</f>
        <v>0.97363083164300201</v>
      </c>
    </row>
    <row r="1031" spans="1:12" x14ac:dyDescent="0.35">
      <c r="A1031" s="6">
        <v>1030</v>
      </c>
      <c r="B1031" s="3" t="s">
        <v>2757</v>
      </c>
      <c r="C1031" s="1" t="s">
        <v>0</v>
      </c>
      <c r="D1031" s="1" t="s">
        <v>30</v>
      </c>
      <c r="E1031" s="1" t="s">
        <v>296</v>
      </c>
      <c r="F1031" s="1" t="s">
        <v>3</v>
      </c>
      <c r="G1031" s="1" t="s">
        <v>4</v>
      </c>
      <c r="H1031" s="4">
        <v>566.6</v>
      </c>
      <c r="I1031" s="1" t="s">
        <v>301</v>
      </c>
      <c r="J1031" s="1" t="s">
        <v>5762</v>
      </c>
      <c r="K1031" s="1">
        <f>COUNTIF($J$2:J1031,"no")/$N$9</f>
        <v>2.2973416475221529E-2</v>
      </c>
      <c r="L1031" s="1">
        <f>COUNTIF($J$2:J1031,"yes")/$N$3</f>
        <v>0.97363083164300201</v>
      </c>
    </row>
    <row r="1032" spans="1:12" x14ac:dyDescent="0.35">
      <c r="A1032" s="6">
        <v>1031</v>
      </c>
      <c r="B1032" s="3" t="s">
        <v>2758</v>
      </c>
      <c r="C1032" s="1" t="s">
        <v>0</v>
      </c>
      <c r="D1032" s="1" t="s">
        <v>3</v>
      </c>
      <c r="E1032" s="1" t="s">
        <v>298</v>
      </c>
      <c r="F1032" s="1" t="s">
        <v>3</v>
      </c>
      <c r="G1032" s="1" t="s">
        <v>4</v>
      </c>
      <c r="H1032" s="4">
        <v>566.1</v>
      </c>
      <c r="I1032" s="1" t="s">
        <v>302</v>
      </c>
      <c r="J1032" s="1" t="s">
        <v>5762</v>
      </c>
      <c r="K1032" s="1">
        <f>COUNTIF($J$2:J1032,"no")/$N$9</f>
        <v>2.3301608139153267E-2</v>
      </c>
      <c r="L1032" s="1">
        <f>COUNTIF($J$2:J1032,"yes")/$N$3</f>
        <v>0.97363083164300201</v>
      </c>
    </row>
    <row r="1033" spans="1:12" x14ac:dyDescent="0.35">
      <c r="A1033" s="6">
        <v>1032</v>
      </c>
      <c r="B1033" s="3" t="s">
        <v>2759</v>
      </c>
      <c r="C1033" s="1" t="s">
        <v>0</v>
      </c>
      <c r="D1033" s="1" t="s">
        <v>77</v>
      </c>
      <c r="E1033" s="1" t="s">
        <v>303</v>
      </c>
      <c r="F1033" s="1" t="s">
        <v>3</v>
      </c>
      <c r="G1033" s="1" t="s">
        <v>4</v>
      </c>
      <c r="H1033" s="4">
        <v>562.79999999999995</v>
      </c>
      <c r="I1033" s="1" t="s">
        <v>304</v>
      </c>
      <c r="J1033" s="1" t="s">
        <v>5761</v>
      </c>
      <c r="K1033" s="1">
        <f>COUNTIF($J$2:J1033,"no")/$N$9</f>
        <v>2.3301608139153267E-2</v>
      </c>
      <c r="L1033" s="1">
        <f>COUNTIF($J$2:J1033,"yes")/$N$3</f>
        <v>0.97464503042596351</v>
      </c>
    </row>
    <row r="1034" spans="1:12" x14ac:dyDescent="0.35">
      <c r="A1034" s="6">
        <v>1033</v>
      </c>
      <c r="B1034" s="3" t="s">
        <v>2760</v>
      </c>
      <c r="C1034" s="1" t="s">
        <v>0</v>
      </c>
      <c r="D1034" s="1" t="s">
        <v>3</v>
      </c>
      <c r="E1034" s="1" t="s">
        <v>305</v>
      </c>
      <c r="F1034" s="1" t="s">
        <v>3</v>
      </c>
      <c r="G1034" s="1" t="s">
        <v>4</v>
      </c>
      <c r="H1034" s="4">
        <v>556.9</v>
      </c>
      <c r="I1034" s="1" t="s">
        <v>306</v>
      </c>
      <c r="J1034" s="1" t="s">
        <v>5762</v>
      </c>
      <c r="K1034" s="1">
        <f>COUNTIF($J$2:J1034,"no")/$N$9</f>
        <v>2.3629799803085001E-2</v>
      </c>
      <c r="L1034" s="1">
        <f>COUNTIF($J$2:J1034,"yes")/$N$3</f>
        <v>0.97464503042596351</v>
      </c>
    </row>
    <row r="1035" spans="1:12" x14ac:dyDescent="0.35">
      <c r="A1035" s="6">
        <v>1034</v>
      </c>
      <c r="B1035" s="3" t="s">
        <v>2761</v>
      </c>
      <c r="C1035" s="1" t="s">
        <v>0</v>
      </c>
      <c r="D1035" s="1" t="s">
        <v>1</v>
      </c>
      <c r="E1035" s="1" t="s">
        <v>307</v>
      </c>
      <c r="F1035" s="1" t="s">
        <v>3</v>
      </c>
      <c r="G1035" s="1" t="s">
        <v>4</v>
      </c>
      <c r="H1035" s="4">
        <v>556.6</v>
      </c>
      <c r="I1035" s="1" t="s">
        <v>308</v>
      </c>
      <c r="J1035" s="1" t="s">
        <v>5762</v>
      </c>
      <c r="K1035" s="1">
        <f>COUNTIF($J$2:J1035,"no")/$N$9</f>
        <v>2.3957991467016739E-2</v>
      </c>
      <c r="L1035" s="1">
        <f>COUNTIF($J$2:J1035,"yes")/$N$3</f>
        <v>0.97464503042596351</v>
      </c>
    </row>
    <row r="1036" spans="1:12" x14ac:dyDescent="0.35">
      <c r="A1036" s="6">
        <v>1035</v>
      </c>
      <c r="B1036" s="3" t="s">
        <v>2762</v>
      </c>
      <c r="C1036" s="1" t="s">
        <v>0</v>
      </c>
      <c r="D1036" s="1" t="s">
        <v>1</v>
      </c>
      <c r="E1036" s="1" t="s">
        <v>309</v>
      </c>
      <c r="F1036" s="1" t="s">
        <v>3</v>
      </c>
      <c r="G1036" s="1" t="s">
        <v>4</v>
      </c>
      <c r="H1036" s="4">
        <v>556.5</v>
      </c>
      <c r="I1036" s="1" t="s">
        <v>308</v>
      </c>
      <c r="J1036" s="1" t="s">
        <v>5762</v>
      </c>
      <c r="K1036" s="1">
        <f>COUNTIF($J$2:J1036,"no")/$N$9</f>
        <v>2.4286183130948474E-2</v>
      </c>
      <c r="L1036" s="1">
        <f>COUNTIF($J$2:J1036,"yes")/$N$3</f>
        <v>0.97464503042596351</v>
      </c>
    </row>
    <row r="1037" spans="1:12" x14ac:dyDescent="0.35">
      <c r="A1037" s="6">
        <v>1036</v>
      </c>
      <c r="B1037" s="3" t="s">
        <v>2763</v>
      </c>
      <c r="C1037" s="1" t="s">
        <v>0</v>
      </c>
      <c r="D1037" s="1" t="s">
        <v>1</v>
      </c>
      <c r="E1037" s="1" t="s">
        <v>310</v>
      </c>
      <c r="F1037" s="1" t="s">
        <v>3</v>
      </c>
      <c r="G1037" s="1" t="s">
        <v>4</v>
      </c>
      <c r="H1037" s="4">
        <v>549.5</v>
      </c>
      <c r="I1037" s="1" t="s">
        <v>311</v>
      </c>
      <c r="J1037" s="1" t="s">
        <v>5762</v>
      </c>
      <c r="K1037" s="1">
        <f>COUNTIF($J$2:J1037,"no")/$N$9</f>
        <v>2.4614374794880212E-2</v>
      </c>
      <c r="L1037" s="1">
        <f>COUNTIF($J$2:J1037,"yes")/$N$3</f>
        <v>0.97464503042596351</v>
      </c>
    </row>
    <row r="1038" spans="1:12" x14ac:dyDescent="0.35">
      <c r="A1038" s="6">
        <v>1037</v>
      </c>
      <c r="B1038" s="3" t="s">
        <v>2764</v>
      </c>
      <c r="C1038" s="1" t="s">
        <v>0</v>
      </c>
      <c r="D1038" s="1" t="s">
        <v>3</v>
      </c>
      <c r="E1038" s="1" t="s">
        <v>298</v>
      </c>
      <c r="F1038" s="1" t="s">
        <v>3</v>
      </c>
      <c r="G1038" s="1" t="s">
        <v>4</v>
      </c>
      <c r="H1038" s="4">
        <v>544.9</v>
      </c>
      <c r="I1038" s="1" t="s">
        <v>312</v>
      </c>
      <c r="J1038" s="1" t="s">
        <v>5762</v>
      </c>
      <c r="K1038" s="1">
        <f>COUNTIF($J$2:J1038,"no")/$N$9</f>
        <v>2.4942566458811946E-2</v>
      </c>
      <c r="L1038" s="1">
        <f>COUNTIF($J$2:J1038,"yes")/$N$3</f>
        <v>0.97464503042596351</v>
      </c>
    </row>
    <row r="1039" spans="1:12" x14ac:dyDescent="0.35">
      <c r="A1039" s="6">
        <v>1038</v>
      </c>
      <c r="B1039" s="3" t="s">
        <v>2765</v>
      </c>
      <c r="C1039" s="1" t="s">
        <v>0</v>
      </c>
      <c r="D1039" s="1" t="s">
        <v>3</v>
      </c>
      <c r="E1039" s="1" t="s">
        <v>313</v>
      </c>
      <c r="F1039" s="1" t="s">
        <v>3</v>
      </c>
      <c r="G1039" s="1" t="s">
        <v>4</v>
      </c>
      <c r="H1039" s="4">
        <v>541.9</v>
      </c>
      <c r="I1039" s="1" t="s">
        <v>314</v>
      </c>
      <c r="J1039" s="1" t="s">
        <v>5762</v>
      </c>
      <c r="K1039" s="1">
        <f>COUNTIF($J$2:J1039,"no")/$N$9</f>
        <v>2.5270758122743681E-2</v>
      </c>
      <c r="L1039" s="1">
        <f>COUNTIF($J$2:J1039,"yes")/$N$3</f>
        <v>0.97464503042596351</v>
      </c>
    </row>
    <row r="1040" spans="1:12" x14ac:dyDescent="0.35">
      <c r="A1040" s="6">
        <v>1039</v>
      </c>
      <c r="B1040" s="3" t="s">
        <v>2766</v>
      </c>
      <c r="C1040" s="1" t="s">
        <v>0</v>
      </c>
      <c r="D1040" s="1" t="s">
        <v>1</v>
      </c>
      <c r="E1040" s="1" t="s">
        <v>289</v>
      </c>
      <c r="F1040" s="1" t="s">
        <v>3</v>
      </c>
      <c r="G1040" s="1" t="s">
        <v>4</v>
      </c>
      <c r="H1040" s="4">
        <v>541.79999999999995</v>
      </c>
      <c r="I1040" s="1" t="s">
        <v>315</v>
      </c>
      <c r="J1040" s="1" t="s">
        <v>5762</v>
      </c>
      <c r="K1040" s="1">
        <f>COUNTIF($J$2:J1040,"no")/$N$9</f>
        <v>2.5598949786675419E-2</v>
      </c>
      <c r="L1040" s="1">
        <f>COUNTIF($J$2:J1040,"yes")/$N$3</f>
        <v>0.97464503042596351</v>
      </c>
    </row>
    <row r="1041" spans="1:12" x14ac:dyDescent="0.35">
      <c r="A1041" s="6">
        <v>1040</v>
      </c>
      <c r="B1041" s="3" t="s">
        <v>2767</v>
      </c>
      <c r="C1041" s="1" t="s">
        <v>0</v>
      </c>
      <c r="D1041" s="1" t="s">
        <v>3</v>
      </c>
      <c r="E1041" s="1" t="s">
        <v>316</v>
      </c>
      <c r="F1041" s="1" t="s">
        <v>3</v>
      </c>
      <c r="G1041" s="1" t="s">
        <v>4</v>
      </c>
      <c r="H1041" s="4">
        <v>537.5</v>
      </c>
      <c r="I1041" s="1" t="s">
        <v>317</v>
      </c>
      <c r="J1041" s="1" t="s">
        <v>5762</v>
      </c>
      <c r="K1041" s="1">
        <f>COUNTIF($J$2:J1041,"no")/$N$9</f>
        <v>2.5927141450607153E-2</v>
      </c>
      <c r="L1041" s="1">
        <f>COUNTIF($J$2:J1041,"yes")/$N$3</f>
        <v>0.97464503042596351</v>
      </c>
    </row>
    <row r="1042" spans="1:12" x14ac:dyDescent="0.35">
      <c r="A1042" s="6">
        <v>1041</v>
      </c>
      <c r="B1042" s="3" t="s">
        <v>2768</v>
      </c>
      <c r="C1042" s="1" t="s">
        <v>0</v>
      </c>
      <c r="D1042" s="1" t="s">
        <v>1</v>
      </c>
      <c r="E1042" s="1" t="s">
        <v>278</v>
      </c>
      <c r="F1042" s="1" t="s">
        <v>3</v>
      </c>
      <c r="G1042" s="1" t="s">
        <v>4</v>
      </c>
      <c r="H1042" s="4">
        <v>533.29999999999995</v>
      </c>
      <c r="I1042" s="1" t="s">
        <v>318</v>
      </c>
      <c r="J1042" s="1" t="s">
        <v>5762</v>
      </c>
      <c r="K1042" s="1">
        <f>COUNTIF($J$2:J1042,"no")/$N$9</f>
        <v>2.6255333114538891E-2</v>
      </c>
      <c r="L1042" s="1">
        <f>COUNTIF($J$2:J1042,"yes")/$N$3</f>
        <v>0.97464503042596351</v>
      </c>
    </row>
    <row r="1043" spans="1:12" x14ac:dyDescent="0.35">
      <c r="A1043" s="6">
        <v>1042</v>
      </c>
      <c r="B1043" s="3" t="s">
        <v>2769</v>
      </c>
      <c r="C1043" s="1" t="s">
        <v>0</v>
      </c>
      <c r="D1043" s="1" t="s">
        <v>3</v>
      </c>
      <c r="E1043" s="1" t="s">
        <v>319</v>
      </c>
      <c r="F1043" s="1" t="s">
        <v>3</v>
      </c>
      <c r="G1043" s="1" t="s">
        <v>4</v>
      </c>
      <c r="H1043" s="4">
        <v>532.6</v>
      </c>
      <c r="I1043" s="1" t="s">
        <v>320</v>
      </c>
      <c r="J1043" s="1" t="s">
        <v>5762</v>
      </c>
      <c r="K1043" s="1">
        <f>COUNTIF($J$2:J1043,"no")/$N$9</f>
        <v>2.6583524778470626E-2</v>
      </c>
      <c r="L1043" s="1">
        <f>COUNTIF($J$2:J1043,"yes")/$N$3</f>
        <v>0.97464503042596351</v>
      </c>
    </row>
    <row r="1044" spans="1:12" x14ac:dyDescent="0.35">
      <c r="A1044" s="6">
        <v>1043</v>
      </c>
      <c r="B1044" s="3" t="s">
        <v>2770</v>
      </c>
      <c r="C1044" s="1" t="s">
        <v>0</v>
      </c>
      <c r="D1044" s="1" t="s">
        <v>3</v>
      </c>
      <c r="E1044" s="1" t="s">
        <v>321</v>
      </c>
      <c r="F1044" s="1" t="s">
        <v>3</v>
      </c>
      <c r="G1044" s="1" t="s">
        <v>4</v>
      </c>
      <c r="H1044" s="4">
        <v>524.70000000000005</v>
      </c>
      <c r="I1044" s="1" t="s">
        <v>322</v>
      </c>
      <c r="J1044" s="1" t="s">
        <v>5761</v>
      </c>
      <c r="K1044" s="1">
        <f>COUNTIF($J$2:J1044,"no")/$N$9</f>
        <v>2.6583524778470626E-2</v>
      </c>
      <c r="L1044" s="1">
        <f>COUNTIF($J$2:J1044,"yes")/$N$3</f>
        <v>0.97565922920892489</v>
      </c>
    </row>
    <row r="1045" spans="1:12" x14ac:dyDescent="0.35">
      <c r="A1045" s="6">
        <v>1044</v>
      </c>
      <c r="B1045" s="3" t="s">
        <v>2771</v>
      </c>
      <c r="C1045" s="1" t="s">
        <v>0</v>
      </c>
      <c r="D1045" s="1" t="s">
        <v>3</v>
      </c>
      <c r="E1045" s="1" t="s">
        <v>194</v>
      </c>
      <c r="F1045" s="1" t="s">
        <v>3</v>
      </c>
      <c r="G1045" s="1" t="s">
        <v>4</v>
      </c>
      <c r="H1045" s="4">
        <v>523.6</v>
      </c>
      <c r="I1045" s="1" t="s">
        <v>323</v>
      </c>
      <c r="J1045" s="1" t="s">
        <v>5762</v>
      </c>
      <c r="K1045" s="1">
        <f>COUNTIF($J$2:J1045,"no")/$N$9</f>
        <v>2.6911716442402363E-2</v>
      </c>
      <c r="L1045" s="1">
        <f>COUNTIF($J$2:J1045,"yes")/$N$3</f>
        <v>0.97565922920892489</v>
      </c>
    </row>
    <row r="1046" spans="1:12" x14ac:dyDescent="0.35">
      <c r="A1046" s="6">
        <v>1045</v>
      </c>
      <c r="B1046" s="3" t="s">
        <v>2772</v>
      </c>
      <c r="C1046" s="1" t="s">
        <v>0</v>
      </c>
      <c r="D1046" s="1" t="s">
        <v>1</v>
      </c>
      <c r="E1046" s="1" t="s">
        <v>324</v>
      </c>
      <c r="F1046" s="1" t="s">
        <v>3</v>
      </c>
      <c r="G1046" s="1" t="s">
        <v>4</v>
      </c>
      <c r="H1046" s="4">
        <v>520.4</v>
      </c>
      <c r="I1046" s="1" t="s">
        <v>325</v>
      </c>
      <c r="J1046" s="1" t="s">
        <v>5762</v>
      </c>
      <c r="K1046" s="1">
        <f>COUNTIF($J$2:J1046,"no")/$N$9</f>
        <v>2.7239908106334098E-2</v>
      </c>
      <c r="L1046" s="1">
        <f>COUNTIF($J$2:J1046,"yes")/$N$3</f>
        <v>0.97565922920892489</v>
      </c>
    </row>
    <row r="1047" spans="1:12" x14ac:dyDescent="0.35">
      <c r="A1047" s="6">
        <v>1046</v>
      </c>
      <c r="B1047" s="3" t="s">
        <v>2773</v>
      </c>
      <c r="C1047" s="1" t="s">
        <v>0</v>
      </c>
      <c r="D1047" s="1" t="s">
        <v>1</v>
      </c>
      <c r="E1047" s="1" t="s">
        <v>192</v>
      </c>
      <c r="F1047" s="1" t="s">
        <v>3</v>
      </c>
      <c r="G1047" s="1" t="s">
        <v>4</v>
      </c>
      <c r="H1047" s="4">
        <v>519.20000000000005</v>
      </c>
      <c r="I1047" s="1" t="s">
        <v>326</v>
      </c>
      <c r="J1047" s="1" t="s">
        <v>5761</v>
      </c>
      <c r="K1047" s="1">
        <f>COUNTIF($J$2:J1047,"no")/$N$9</f>
        <v>2.7239908106334098E-2</v>
      </c>
      <c r="L1047" s="1">
        <f>COUNTIF($J$2:J1047,"yes")/$N$3</f>
        <v>0.97667342799188639</v>
      </c>
    </row>
    <row r="1048" spans="1:12" x14ac:dyDescent="0.35">
      <c r="A1048" s="6">
        <v>1047</v>
      </c>
      <c r="B1048" s="3" t="s">
        <v>2774</v>
      </c>
      <c r="C1048" s="1" t="s">
        <v>0</v>
      </c>
      <c r="D1048" s="1" t="s">
        <v>1</v>
      </c>
      <c r="E1048" s="1" t="s">
        <v>327</v>
      </c>
      <c r="F1048" s="1" t="s">
        <v>3</v>
      </c>
      <c r="G1048" s="1" t="s">
        <v>4</v>
      </c>
      <c r="H1048" s="4">
        <v>516.9</v>
      </c>
      <c r="I1048" s="1" t="s">
        <v>328</v>
      </c>
      <c r="J1048" s="1" t="s">
        <v>5761</v>
      </c>
      <c r="K1048" s="1">
        <f>COUNTIF($J$2:J1048,"no")/$N$9</f>
        <v>2.7239908106334098E-2</v>
      </c>
      <c r="L1048" s="1">
        <f>COUNTIF($J$2:J1048,"yes")/$N$3</f>
        <v>0.97768762677484788</v>
      </c>
    </row>
    <row r="1049" spans="1:12" x14ac:dyDescent="0.35">
      <c r="A1049" s="6">
        <v>1048</v>
      </c>
      <c r="B1049" s="3" t="s">
        <v>2775</v>
      </c>
      <c r="C1049" s="1" t="s">
        <v>0</v>
      </c>
      <c r="D1049" s="1" t="s">
        <v>37</v>
      </c>
      <c r="E1049" s="1" t="s">
        <v>329</v>
      </c>
      <c r="F1049" s="1" t="s">
        <v>3</v>
      </c>
      <c r="G1049" s="1" t="s">
        <v>4</v>
      </c>
      <c r="H1049" s="4">
        <v>516.9</v>
      </c>
      <c r="I1049" s="1" t="s">
        <v>330</v>
      </c>
      <c r="J1049" s="1" t="s">
        <v>5761</v>
      </c>
      <c r="K1049" s="1">
        <f>COUNTIF($J$2:J1049,"no")/$N$9</f>
        <v>2.7239908106334098E-2</v>
      </c>
      <c r="L1049" s="1">
        <f>COUNTIF($J$2:J1049,"yes")/$N$3</f>
        <v>0.97870182555780938</v>
      </c>
    </row>
    <row r="1050" spans="1:12" x14ac:dyDescent="0.35">
      <c r="A1050" s="6">
        <v>1049</v>
      </c>
      <c r="B1050" s="3" t="s">
        <v>2776</v>
      </c>
      <c r="C1050" s="1" t="s">
        <v>0</v>
      </c>
      <c r="D1050" s="1" t="s">
        <v>3</v>
      </c>
      <c r="E1050" s="1" t="s">
        <v>167</v>
      </c>
      <c r="F1050" s="1" t="s">
        <v>3</v>
      </c>
      <c r="G1050" s="1" t="s">
        <v>4</v>
      </c>
      <c r="H1050" s="4">
        <v>516.79999999999995</v>
      </c>
      <c r="I1050" s="1" t="s">
        <v>331</v>
      </c>
      <c r="J1050" s="1" t="s">
        <v>5761</v>
      </c>
      <c r="K1050" s="1">
        <f>COUNTIF($J$2:J1050,"no")/$N$9</f>
        <v>2.7239908106334098E-2</v>
      </c>
      <c r="L1050" s="1">
        <f>COUNTIF($J$2:J1050,"yes")/$N$3</f>
        <v>0.97971602434077076</v>
      </c>
    </row>
    <row r="1051" spans="1:12" x14ac:dyDescent="0.35">
      <c r="A1051" s="6">
        <v>1050</v>
      </c>
      <c r="B1051" s="3" t="s">
        <v>2777</v>
      </c>
      <c r="C1051" s="1" t="s">
        <v>0</v>
      </c>
      <c r="D1051" s="1" t="s">
        <v>3</v>
      </c>
      <c r="E1051" s="1" t="s">
        <v>332</v>
      </c>
      <c r="F1051" s="1" t="s">
        <v>3</v>
      </c>
      <c r="G1051" s="1" t="s">
        <v>4</v>
      </c>
      <c r="H1051" s="4">
        <v>511.8</v>
      </c>
      <c r="I1051" s="1" t="s">
        <v>333</v>
      </c>
      <c r="J1051" s="1" t="s">
        <v>5762</v>
      </c>
      <c r="K1051" s="1">
        <f>COUNTIF($J$2:J1051,"no")/$N$9</f>
        <v>2.7568099770265836E-2</v>
      </c>
      <c r="L1051" s="1">
        <f>COUNTIF($J$2:J1051,"yes")/$N$3</f>
        <v>0.97971602434077076</v>
      </c>
    </row>
    <row r="1052" spans="1:12" x14ac:dyDescent="0.35">
      <c r="A1052" s="6">
        <v>1051</v>
      </c>
      <c r="B1052" s="3" t="s">
        <v>2778</v>
      </c>
      <c r="C1052" s="1" t="s">
        <v>0</v>
      </c>
      <c r="D1052" s="1" t="s">
        <v>3</v>
      </c>
      <c r="E1052" s="1" t="s">
        <v>187</v>
      </c>
      <c r="F1052" s="1" t="s">
        <v>3</v>
      </c>
      <c r="G1052" s="1" t="s">
        <v>4</v>
      </c>
      <c r="H1052" s="4">
        <v>506.3</v>
      </c>
      <c r="I1052" s="1" t="s">
        <v>334</v>
      </c>
      <c r="J1052" s="1" t="s">
        <v>5762</v>
      </c>
      <c r="K1052" s="1">
        <f>COUNTIF($J$2:J1052,"no")/$N$9</f>
        <v>2.789629143419757E-2</v>
      </c>
      <c r="L1052" s="1">
        <f>COUNTIF($J$2:J1052,"yes")/$N$3</f>
        <v>0.97971602434077076</v>
      </c>
    </row>
    <row r="1053" spans="1:12" x14ac:dyDescent="0.35">
      <c r="A1053" s="6">
        <v>1052</v>
      </c>
      <c r="B1053" s="3" t="s">
        <v>2779</v>
      </c>
      <c r="C1053" s="1" t="s">
        <v>0</v>
      </c>
      <c r="D1053" s="1" t="s">
        <v>3</v>
      </c>
      <c r="E1053" s="1" t="s">
        <v>96</v>
      </c>
      <c r="F1053" s="1" t="s">
        <v>3</v>
      </c>
      <c r="G1053" s="1" t="s">
        <v>4</v>
      </c>
      <c r="H1053" s="4">
        <v>504.2</v>
      </c>
      <c r="I1053" s="1" t="s">
        <v>335</v>
      </c>
      <c r="J1053" s="1" t="s">
        <v>5761</v>
      </c>
      <c r="K1053" s="1">
        <f>COUNTIF($J$2:J1053,"no")/$N$9</f>
        <v>2.789629143419757E-2</v>
      </c>
      <c r="L1053" s="1">
        <f>COUNTIF($J$2:J1053,"yes")/$N$3</f>
        <v>0.98073022312373226</v>
      </c>
    </row>
    <row r="1054" spans="1:12" x14ac:dyDescent="0.35">
      <c r="A1054" s="6">
        <v>1053</v>
      </c>
      <c r="B1054" s="3" t="s">
        <v>2780</v>
      </c>
      <c r="C1054" s="1" t="s">
        <v>0</v>
      </c>
      <c r="D1054" s="1" t="s">
        <v>3</v>
      </c>
      <c r="E1054" s="1" t="s">
        <v>336</v>
      </c>
      <c r="F1054" s="1" t="s">
        <v>3</v>
      </c>
      <c r="G1054" s="1" t="s">
        <v>4</v>
      </c>
      <c r="H1054" s="4">
        <v>503.8</v>
      </c>
      <c r="I1054" s="1" t="s">
        <v>337</v>
      </c>
      <c r="J1054" s="1" t="s">
        <v>5762</v>
      </c>
      <c r="K1054" s="1">
        <f>COUNTIF($J$2:J1054,"no")/$N$9</f>
        <v>2.8224483098129308E-2</v>
      </c>
      <c r="L1054" s="1">
        <f>COUNTIF($J$2:J1054,"yes")/$N$3</f>
        <v>0.98073022312373226</v>
      </c>
    </row>
    <row r="1055" spans="1:12" x14ac:dyDescent="0.35">
      <c r="A1055" s="6">
        <v>1054</v>
      </c>
      <c r="B1055" s="3" t="s">
        <v>2781</v>
      </c>
      <c r="C1055" s="1" t="s">
        <v>0</v>
      </c>
      <c r="D1055" s="1" t="s">
        <v>3</v>
      </c>
      <c r="E1055" s="1" t="s">
        <v>294</v>
      </c>
      <c r="F1055" s="1" t="s">
        <v>3</v>
      </c>
      <c r="G1055" s="1" t="s">
        <v>4</v>
      </c>
      <c r="H1055" s="4">
        <v>502.5</v>
      </c>
      <c r="I1055" s="1" t="s">
        <v>338</v>
      </c>
      <c r="J1055" s="1" t="s">
        <v>5762</v>
      </c>
      <c r="K1055" s="1">
        <f>COUNTIF($J$2:J1055,"no")/$N$9</f>
        <v>2.8552674762061043E-2</v>
      </c>
      <c r="L1055" s="1">
        <f>COUNTIF($J$2:J1055,"yes")/$N$3</f>
        <v>0.98073022312373226</v>
      </c>
    </row>
    <row r="1056" spans="1:12" x14ac:dyDescent="0.35">
      <c r="A1056" s="6">
        <v>1055</v>
      </c>
      <c r="B1056" s="3" t="s">
        <v>2782</v>
      </c>
      <c r="C1056" s="1" t="s">
        <v>0</v>
      </c>
      <c r="D1056" s="1" t="s">
        <v>3</v>
      </c>
      <c r="E1056" s="1" t="s">
        <v>187</v>
      </c>
      <c r="F1056" s="1" t="s">
        <v>3</v>
      </c>
      <c r="G1056" s="1" t="s">
        <v>4</v>
      </c>
      <c r="H1056" s="4">
        <v>495.2</v>
      </c>
      <c r="I1056" s="1" t="s">
        <v>339</v>
      </c>
      <c r="J1056" s="1" t="s">
        <v>5762</v>
      </c>
      <c r="K1056" s="1">
        <f>COUNTIF($J$2:J1056,"no")/$N$9</f>
        <v>2.8880866425992781E-2</v>
      </c>
      <c r="L1056" s="1">
        <f>COUNTIF($J$2:J1056,"yes")/$N$3</f>
        <v>0.98073022312373226</v>
      </c>
    </row>
    <row r="1057" spans="1:12" x14ac:dyDescent="0.35">
      <c r="A1057" s="6">
        <v>1056</v>
      </c>
      <c r="B1057" s="3" t="s">
        <v>2783</v>
      </c>
      <c r="C1057" s="1" t="s">
        <v>0</v>
      </c>
      <c r="D1057" s="1" t="s">
        <v>3</v>
      </c>
      <c r="E1057" s="1" t="s">
        <v>294</v>
      </c>
      <c r="F1057" s="1" t="s">
        <v>3</v>
      </c>
      <c r="G1057" s="1" t="s">
        <v>4</v>
      </c>
      <c r="H1057" s="4">
        <v>491.6</v>
      </c>
      <c r="I1057" s="1" t="s">
        <v>340</v>
      </c>
      <c r="J1057" s="1" t="s">
        <v>5762</v>
      </c>
      <c r="K1057" s="1">
        <f>COUNTIF($J$2:J1057,"no")/$N$9</f>
        <v>2.9209058089924515E-2</v>
      </c>
      <c r="L1057" s="1">
        <f>COUNTIF($J$2:J1057,"yes")/$N$3</f>
        <v>0.98073022312373226</v>
      </c>
    </row>
    <row r="1058" spans="1:12" x14ac:dyDescent="0.35">
      <c r="A1058" s="6">
        <v>1057</v>
      </c>
      <c r="B1058" s="3" t="s">
        <v>2784</v>
      </c>
      <c r="C1058" s="1" t="s">
        <v>0</v>
      </c>
      <c r="D1058" s="1" t="s">
        <v>30</v>
      </c>
      <c r="E1058" s="1" t="s">
        <v>253</v>
      </c>
      <c r="F1058" s="1" t="s">
        <v>3</v>
      </c>
      <c r="G1058" s="1" t="s">
        <v>4</v>
      </c>
      <c r="H1058" s="4">
        <v>487.9</v>
      </c>
      <c r="I1058" s="1" t="s">
        <v>341</v>
      </c>
      <c r="J1058" s="1" t="s">
        <v>5762</v>
      </c>
      <c r="K1058" s="1">
        <f>COUNTIF($J$2:J1058,"no")/$N$9</f>
        <v>2.9537249753856253E-2</v>
      </c>
      <c r="L1058" s="1">
        <f>COUNTIF($J$2:J1058,"yes")/$N$3</f>
        <v>0.98073022312373226</v>
      </c>
    </row>
    <row r="1059" spans="1:12" x14ac:dyDescent="0.35">
      <c r="A1059" s="6">
        <v>1058</v>
      </c>
      <c r="B1059" s="3" t="s">
        <v>2785</v>
      </c>
      <c r="C1059" s="1" t="s">
        <v>0</v>
      </c>
      <c r="D1059" s="1" t="s">
        <v>1</v>
      </c>
      <c r="E1059" s="1" t="s">
        <v>243</v>
      </c>
      <c r="F1059" s="1" t="s">
        <v>3</v>
      </c>
      <c r="G1059" s="1" t="s">
        <v>4</v>
      </c>
      <c r="H1059" s="4">
        <v>485.1</v>
      </c>
      <c r="I1059" s="1" t="s">
        <v>342</v>
      </c>
      <c r="J1059" s="1" t="s">
        <v>5762</v>
      </c>
      <c r="K1059" s="1">
        <f>COUNTIF($J$2:J1059,"no")/$N$9</f>
        <v>2.9865441417787988E-2</v>
      </c>
      <c r="L1059" s="1">
        <f>COUNTIF($J$2:J1059,"yes")/$N$3</f>
        <v>0.98073022312373226</v>
      </c>
    </row>
    <row r="1060" spans="1:12" x14ac:dyDescent="0.35">
      <c r="A1060" s="6">
        <v>1059</v>
      </c>
      <c r="B1060" s="3" t="s">
        <v>2786</v>
      </c>
      <c r="C1060" s="1" t="s">
        <v>0</v>
      </c>
      <c r="D1060" s="1" t="s">
        <v>3</v>
      </c>
      <c r="E1060" s="1" t="s">
        <v>343</v>
      </c>
      <c r="F1060" s="1" t="s">
        <v>3</v>
      </c>
      <c r="G1060" s="1" t="s">
        <v>4</v>
      </c>
      <c r="H1060" s="4">
        <v>485</v>
      </c>
      <c r="I1060" s="1" t="s">
        <v>344</v>
      </c>
      <c r="J1060" s="1" t="s">
        <v>5762</v>
      </c>
      <c r="K1060" s="1">
        <f>COUNTIF($J$2:J1060,"no")/$N$9</f>
        <v>3.0193633081719726E-2</v>
      </c>
      <c r="L1060" s="1">
        <f>COUNTIF($J$2:J1060,"yes")/$N$3</f>
        <v>0.98073022312373226</v>
      </c>
    </row>
    <row r="1061" spans="1:12" x14ac:dyDescent="0.35">
      <c r="A1061" s="6">
        <v>1060</v>
      </c>
      <c r="B1061" s="3" t="s">
        <v>2787</v>
      </c>
      <c r="C1061" s="1" t="s">
        <v>0</v>
      </c>
      <c r="D1061" s="1" t="s">
        <v>3</v>
      </c>
      <c r="E1061" s="1" t="s">
        <v>305</v>
      </c>
      <c r="F1061" s="1" t="s">
        <v>3</v>
      </c>
      <c r="G1061" s="1" t="s">
        <v>4</v>
      </c>
      <c r="H1061" s="4">
        <v>482</v>
      </c>
      <c r="I1061" s="1" t="s">
        <v>345</v>
      </c>
      <c r="J1061" s="1" t="s">
        <v>5762</v>
      </c>
      <c r="K1061" s="1">
        <f>COUNTIF($J$2:J1061,"no")/$N$9</f>
        <v>3.052182474565146E-2</v>
      </c>
      <c r="L1061" s="1">
        <f>COUNTIF($J$2:J1061,"yes")/$N$3</f>
        <v>0.98073022312373226</v>
      </c>
    </row>
    <row r="1062" spans="1:12" x14ac:dyDescent="0.35">
      <c r="A1062" s="6">
        <v>1061</v>
      </c>
      <c r="B1062" s="3" t="s">
        <v>2788</v>
      </c>
      <c r="C1062" s="1" t="s">
        <v>0</v>
      </c>
      <c r="D1062" s="1" t="s">
        <v>3</v>
      </c>
      <c r="E1062" s="1" t="s">
        <v>213</v>
      </c>
      <c r="F1062" s="1" t="s">
        <v>3</v>
      </c>
      <c r="G1062" s="1" t="s">
        <v>4</v>
      </c>
      <c r="H1062" s="4">
        <v>481.8</v>
      </c>
      <c r="I1062" s="1" t="s">
        <v>346</v>
      </c>
      <c r="J1062" s="1" t="s">
        <v>5762</v>
      </c>
      <c r="K1062" s="1">
        <f>COUNTIF($J$2:J1062,"no")/$N$9</f>
        <v>3.0850016409583198E-2</v>
      </c>
      <c r="L1062" s="1">
        <f>COUNTIF($J$2:J1062,"yes")/$N$3</f>
        <v>0.98073022312373226</v>
      </c>
    </row>
    <row r="1063" spans="1:12" x14ac:dyDescent="0.35">
      <c r="A1063" s="6">
        <v>1062</v>
      </c>
      <c r="B1063" s="3" t="s">
        <v>2789</v>
      </c>
      <c r="C1063" s="1" t="s">
        <v>0</v>
      </c>
      <c r="D1063" s="1" t="s">
        <v>3</v>
      </c>
      <c r="E1063" s="1" t="s">
        <v>243</v>
      </c>
      <c r="F1063" s="1" t="s">
        <v>3</v>
      </c>
      <c r="G1063" s="1" t="s">
        <v>4</v>
      </c>
      <c r="H1063" s="4">
        <v>480.3</v>
      </c>
      <c r="I1063" s="1" t="s">
        <v>347</v>
      </c>
      <c r="J1063" s="1" t="s">
        <v>5762</v>
      </c>
      <c r="K1063" s="1">
        <f>COUNTIF($J$2:J1063,"no")/$N$9</f>
        <v>3.1178208073514933E-2</v>
      </c>
      <c r="L1063" s="1">
        <f>COUNTIF($J$2:J1063,"yes")/$N$3</f>
        <v>0.98073022312373226</v>
      </c>
    </row>
    <row r="1064" spans="1:12" x14ac:dyDescent="0.35">
      <c r="A1064" s="6">
        <v>1063</v>
      </c>
      <c r="B1064" s="3" t="s">
        <v>2790</v>
      </c>
      <c r="C1064" s="1" t="s">
        <v>0</v>
      </c>
      <c r="D1064" s="1" t="s">
        <v>30</v>
      </c>
      <c r="E1064" s="1" t="s">
        <v>253</v>
      </c>
      <c r="F1064" s="1" t="s">
        <v>3</v>
      </c>
      <c r="G1064" s="1" t="s">
        <v>4</v>
      </c>
      <c r="H1064" s="4">
        <v>480.2</v>
      </c>
      <c r="I1064" s="1" t="s">
        <v>348</v>
      </c>
      <c r="J1064" s="1" t="s">
        <v>5762</v>
      </c>
      <c r="K1064" s="1">
        <f>COUNTIF($J$2:J1064,"no")/$N$9</f>
        <v>3.1506399737446671E-2</v>
      </c>
      <c r="L1064" s="1">
        <f>COUNTIF($J$2:J1064,"yes")/$N$3</f>
        <v>0.98073022312373226</v>
      </c>
    </row>
    <row r="1065" spans="1:12" x14ac:dyDescent="0.35">
      <c r="A1065" s="6">
        <v>1064</v>
      </c>
      <c r="B1065" s="3" t="s">
        <v>2791</v>
      </c>
      <c r="C1065" s="1" t="s">
        <v>0</v>
      </c>
      <c r="D1065" s="1" t="s">
        <v>30</v>
      </c>
      <c r="E1065" s="1" t="s">
        <v>253</v>
      </c>
      <c r="F1065" s="1" t="s">
        <v>3</v>
      </c>
      <c r="G1065" s="1" t="s">
        <v>4</v>
      </c>
      <c r="H1065" s="4">
        <v>478</v>
      </c>
      <c r="I1065" s="1" t="s">
        <v>349</v>
      </c>
      <c r="J1065" s="1" t="s">
        <v>5762</v>
      </c>
      <c r="K1065" s="1">
        <f>COUNTIF($J$2:J1065,"no")/$N$9</f>
        <v>3.1834591401378405E-2</v>
      </c>
      <c r="L1065" s="1">
        <f>COUNTIF($J$2:J1065,"yes")/$N$3</f>
        <v>0.98073022312373226</v>
      </c>
    </row>
    <row r="1066" spans="1:12" x14ac:dyDescent="0.35">
      <c r="A1066" s="6">
        <v>1065</v>
      </c>
      <c r="B1066" s="3" t="s">
        <v>2792</v>
      </c>
      <c r="C1066" s="1" t="s">
        <v>0</v>
      </c>
      <c r="D1066" s="1" t="s">
        <v>3</v>
      </c>
      <c r="E1066" s="1" t="s">
        <v>213</v>
      </c>
      <c r="F1066" s="1" t="s">
        <v>3</v>
      </c>
      <c r="G1066" s="1" t="s">
        <v>4</v>
      </c>
      <c r="H1066" s="4">
        <v>477.1</v>
      </c>
      <c r="I1066" s="1" t="s">
        <v>350</v>
      </c>
      <c r="J1066" s="1" t="s">
        <v>5762</v>
      </c>
      <c r="K1066" s="1">
        <f>COUNTIF($J$2:J1066,"no")/$N$9</f>
        <v>3.216278306531014E-2</v>
      </c>
      <c r="L1066" s="1">
        <f>COUNTIF($J$2:J1066,"yes")/$N$3</f>
        <v>0.98073022312373226</v>
      </c>
    </row>
    <row r="1067" spans="1:12" x14ac:dyDescent="0.35">
      <c r="A1067" s="6">
        <v>1066</v>
      </c>
      <c r="B1067" s="3" t="s">
        <v>2793</v>
      </c>
      <c r="C1067" s="1" t="s">
        <v>0</v>
      </c>
      <c r="D1067" s="1" t="s">
        <v>3</v>
      </c>
      <c r="E1067" s="1" t="s">
        <v>245</v>
      </c>
      <c r="F1067" s="1" t="s">
        <v>3</v>
      </c>
      <c r="G1067" s="1" t="s">
        <v>4</v>
      </c>
      <c r="H1067" s="4">
        <v>476.2</v>
      </c>
      <c r="I1067" s="1" t="s">
        <v>351</v>
      </c>
      <c r="J1067" s="1" t="s">
        <v>5762</v>
      </c>
      <c r="K1067" s="1">
        <f>COUNTIF($J$2:J1067,"no")/$N$9</f>
        <v>3.2490974729241874E-2</v>
      </c>
      <c r="L1067" s="1">
        <f>COUNTIF($J$2:J1067,"yes")/$N$3</f>
        <v>0.98073022312373226</v>
      </c>
    </row>
    <row r="1068" spans="1:12" x14ac:dyDescent="0.35">
      <c r="A1068" s="6">
        <v>1067</v>
      </c>
      <c r="B1068" s="3" t="s">
        <v>2794</v>
      </c>
      <c r="C1068" s="1" t="s">
        <v>0</v>
      </c>
      <c r="D1068" s="1" t="s">
        <v>1</v>
      </c>
      <c r="E1068" s="1" t="s">
        <v>213</v>
      </c>
      <c r="F1068" s="1" t="s">
        <v>3</v>
      </c>
      <c r="G1068" s="1" t="s">
        <v>4</v>
      </c>
      <c r="H1068" s="4">
        <v>475.9</v>
      </c>
      <c r="I1068" s="1" t="s">
        <v>352</v>
      </c>
      <c r="J1068" s="1" t="s">
        <v>5762</v>
      </c>
      <c r="K1068" s="1">
        <f>COUNTIF($J$2:J1068,"no")/$N$9</f>
        <v>3.2819166393173616E-2</v>
      </c>
      <c r="L1068" s="1">
        <f>COUNTIF($J$2:J1068,"yes")/$N$3</f>
        <v>0.98073022312373226</v>
      </c>
    </row>
    <row r="1069" spans="1:12" x14ac:dyDescent="0.35">
      <c r="A1069" s="6">
        <v>1068</v>
      </c>
      <c r="B1069" s="3" t="s">
        <v>2795</v>
      </c>
      <c r="C1069" s="1" t="s">
        <v>0</v>
      </c>
      <c r="D1069" s="1" t="s">
        <v>30</v>
      </c>
      <c r="E1069" s="1" t="s">
        <v>187</v>
      </c>
      <c r="F1069" s="1" t="s">
        <v>3</v>
      </c>
      <c r="G1069" s="1" t="s">
        <v>4</v>
      </c>
      <c r="H1069" s="4">
        <v>475.8</v>
      </c>
      <c r="I1069" s="1" t="s">
        <v>353</v>
      </c>
      <c r="J1069" s="1" t="s">
        <v>5762</v>
      </c>
      <c r="K1069" s="1">
        <f>COUNTIF($J$2:J1069,"no")/$N$9</f>
        <v>3.314735805710535E-2</v>
      </c>
      <c r="L1069" s="1">
        <f>COUNTIF($J$2:J1069,"yes")/$N$3</f>
        <v>0.98073022312373226</v>
      </c>
    </row>
    <row r="1070" spans="1:12" x14ac:dyDescent="0.35">
      <c r="A1070" s="6">
        <v>1069</v>
      </c>
      <c r="B1070" s="3" t="s">
        <v>2796</v>
      </c>
      <c r="C1070" s="1" t="s">
        <v>0</v>
      </c>
      <c r="D1070" s="1" t="s">
        <v>3</v>
      </c>
      <c r="E1070" s="1" t="s">
        <v>309</v>
      </c>
      <c r="F1070" s="1" t="s">
        <v>3</v>
      </c>
      <c r="G1070" s="1" t="s">
        <v>4</v>
      </c>
      <c r="H1070" s="4">
        <v>475</v>
      </c>
      <c r="I1070" s="1" t="s">
        <v>354</v>
      </c>
      <c r="J1070" s="1" t="s">
        <v>5762</v>
      </c>
      <c r="K1070" s="1">
        <f>COUNTIF($J$2:J1070,"no")/$N$9</f>
        <v>3.3475549721037084E-2</v>
      </c>
      <c r="L1070" s="1">
        <f>COUNTIF($J$2:J1070,"yes")/$N$3</f>
        <v>0.98073022312373226</v>
      </c>
    </row>
    <row r="1071" spans="1:12" x14ac:dyDescent="0.35">
      <c r="A1071" s="6">
        <v>1070</v>
      </c>
      <c r="B1071" s="3" t="s">
        <v>2797</v>
      </c>
      <c r="C1071" s="1" t="s">
        <v>0</v>
      </c>
      <c r="D1071" s="1" t="s">
        <v>3</v>
      </c>
      <c r="E1071" s="1" t="s">
        <v>355</v>
      </c>
      <c r="F1071" s="1" t="s">
        <v>3</v>
      </c>
      <c r="G1071" s="1" t="s">
        <v>4</v>
      </c>
      <c r="H1071" s="4">
        <v>474.6</v>
      </c>
      <c r="I1071" s="1" t="s">
        <v>356</v>
      </c>
      <c r="J1071" s="1" t="s">
        <v>5761</v>
      </c>
      <c r="K1071" s="1">
        <f>COUNTIF($J$2:J1071,"no")/$N$9</f>
        <v>3.3475549721037084E-2</v>
      </c>
      <c r="L1071" s="1">
        <f>COUNTIF($J$2:J1071,"yes")/$N$3</f>
        <v>0.98174442190669375</v>
      </c>
    </row>
    <row r="1072" spans="1:12" x14ac:dyDescent="0.35">
      <c r="A1072" s="6">
        <v>1071</v>
      </c>
      <c r="B1072" s="3" t="s">
        <v>2798</v>
      </c>
      <c r="C1072" s="1" t="s">
        <v>0</v>
      </c>
      <c r="D1072" s="1" t="s">
        <v>3</v>
      </c>
      <c r="E1072" s="1" t="s">
        <v>205</v>
      </c>
      <c r="F1072" s="1" t="s">
        <v>3</v>
      </c>
      <c r="G1072" s="1" t="s">
        <v>4</v>
      </c>
      <c r="H1072" s="4">
        <v>473.9</v>
      </c>
      <c r="I1072" s="1" t="s">
        <v>357</v>
      </c>
      <c r="J1072" s="1" t="s">
        <v>5762</v>
      </c>
      <c r="K1072" s="1">
        <f>COUNTIF($J$2:J1072,"no")/$N$9</f>
        <v>3.3803741384968819E-2</v>
      </c>
      <c r="L1072" s="1">
        <f>COUNTIF($J$2:J1072,"yes")/$N$3</f>
        <v>0.98174442190669375</v>
      </c>
    </row>
    <row r="1073" spans="1:12" x14ac:dyDescent="0.35">
      <c r="A1073" s="6">
        <v>1072</v>
      </c>
      <c r="B1073" s="3" t="s">
        <v>2799</v>
      </c>
      <c r="C1073" s="1" t="s">
        <v>0</v>
      </c>
      <c r="D1073" s="1" t="s">
        <v>3</v>
      </c>
      <c r="E1073" s="1" t="s">
        <v>187</v>
      </c>
      <c r="F1073" s="1" t="s">
        <v>3</v>
      </c>
      <c r="G1073" s="1" t="s">
        <v>4</v>
      </c>
      <c r="H1073" s="4">
        <v>473.7</v>
      </c>
      <c r="I1073" s="1" t="s">
        <v>358</v>
      </c>
      <c r="J1073" s="1" t="s">
        <v>5762</v>
      </c>
      <c r="K1073" s="1">
        <f>COUNTIF($J$2:J1073,"no")/$N$9</f>
        <v>3.413193304890056E-2</v>
      </c>
      <c r="L1073" s="1">
        <f>COUNTIF($J$2:J1073,"yes")/$N$3</f>
        <v>0.98174442190669375</v>
      </c>
    </row>
    <row r="1074" spans="1:12" x14ac:dyDescent="0.35">
      <c r="A1074" s="6">
        <v>1073</v>
      </c>
      <c r="B1074" s="3" t="s">
        <v>2800</v>
      </c>
      <c r="C1074" s="1" t="s">
        <v>0</v>
      </c>
      <c r="D1074" s="1" t="s">
        <v>3</v>
      </c>
      <c r="E1074" s="1" t="s">
        <v>359</v>
      </c>
      <c r="F1074" s="1" t="s">
        <v>3</v>
      </c>
      <c r="G1074" s="1" t="s">
        <v>4</v>
      </c>
      <c r="H1074" s="4">
        <v>471.7</v>
      </c>
      <c r="I1074" s="1" t="s">
        <v>360</v>
      </c>
      <c r="J1074" s="1" t="s">
        <v>5761</v>
      </c>
      <c r="K1074" s="1">
        <f>COUNTIF($J$2:J1074,"no")/$N$9</f>
        <v>3.413193304890056E-2</v>
      </c>
      <c r="L1074" s="1">
        <f>COUNTIF($J$2:J1074,"yes")/$N$3</f>
        <v>0.98275862068965514</v>
      </c>
    </row>
    <row r="1075" spans="1:12" x14ac:dyDescent="0.35">
      <c r="A1075" s="6">
        <v>1074</v>
      </c>
      <c r="B1075" s="3" t="s">
        <v>2801</v>
      </c>
      <c r="C1075" s="1" t="s">
        <v>0</v>
      </c>
      <c r="D1075" s="1" t="s">
        <v>30</v>
      </c>
      <c r="E1075" s="1" t="s">
        <v>259</v>
      </c>
      <c r="F1075" s="1" t="s">
        <v>3</v>
      </c>
      <c r="G1075" s="1" t="s">
        <v>4</v>
      </c>
      <c r="H1075" s="4">
        <v>465.1</v>
      </c>
      <c r="I1075" s="1" t="s">
        <v>361</v>
      </c>
      <c r="J1075" s="1" t="s">
        <v>5761</v>
      </c>
      <c r="K1075" s="1">
        <f>COUNTIF($J$2:J1075,"no")/$N$9</f>
        <v>3.413193304890056E-2</v>
      </c>
      <c r="L1075" s="1">
        <f>COUNTIF($J$2:J1075,"yes")/$N$3</f>
        <v>0.98377281947261663</v>
      </c>
    </row>
    <row r="1076" spans="1:12" x14ac:dyDescent="0.35">
      <c r="A1076" s="6">
        <v>1075</v>
      </c>
      <c r="B1076" s="3" t="s">
        <v>2802</v>
      </c>
      <c r="C1076" s="1" t="s">
        <v>0</v>
      </c>
      <c r="D1076" s="1" t="s">
        <v>189</v>
      </c>
      <c r="E1076" s="1" t="s">
        <v>362</v>
      </c>
      <c r="F1076" s="1" t="s">
        <v>3</v>
      </c>
      <c r="G1076" s="1" t="s">
        <v>4</v>
      </c>
      <c r="H1076" s="4">
        <v>462.1</v>
      </c>
      <c r="I1076" s="1" t="s">
        <v>363</v>
      </c>
      <c r="J1076" s="1" t="s">
        <v>5762</v>
      </c>
      <c r="K1076" s="1">
        <f>COUNTIF($J$2:J1076,"no")/$N$9</f>
        <v>3.4460124712832295E-2</v>
      </c>
      <c r="L1076" s="1">
        <f>COUNTIF($J$2:J1076,"yes")/$N$3</f>
        <v>0.98377281947261663</v>
      </c>
    </row>
    <row r="1077" spans="1:12" x14ac:dyDescent="0.35">
      <c r="A1077" s="6">
        <v>1076</v>
      </c>
      <c r="B1077" s="3" t="s">
        <v>2803</v>
      </c>
      <c r="C1077" s="1" t="s">
        <v>0</v>
      </c>
      <c r="D1077" s="1" t="s">
        <v>3</v>
      </c>
      <c r="E1077" s="1" t="s">
        <v>364</v>
      </c>
      <c r="F1077" s="1" t="s">
        <v>3</v>
      </c>
      <c r="G1077" s="1" t="s">
        <v>4</v>
      </c>
      <c r="H1077" s="4">
        <v>459</v>
      </c>
      <c r="I1077" s="1" t="s">
        <v>365</v>
      </c>
      <c r="J1077" s="1" t="s">
        <v>5761</v>
      </c>
      <c r="K1077" s="1">
        <f>COUNTIF($J$2:J1077,"no")/$N$9</f>
        <v>3.4460124712832295E-2</v>
      </c>
      <c r="L1077" s="1">
        <f>COUNTIF($J$2:J1077,"yes")/$N$3</f>
        <v>0.98478701825557813</v>
      </c>
    </row>
    <row r="1078" spans="1:12" x14ac:dyDescent="0.35">
      <c r="A1078" s="6">
        <v>1077</v>
      </c>
      <c r="B1078" s="3" t="s">
        <v>2804</v>
      </c>
      <c r="C1078" s="1" t="s">
        <v>0</v>
      </c>
      <c r="D1078" s="1" t="s">
        <v>37</v>
      </c>
      <c r="E1078" s="1" t="s">
        <v>366</v>
      </c>
      <c r="F1078" s="1" t="s">
        <v>3</v>
      </c>
      <c r="G1078" s="1" t="s">
        <v>4</v>
      </c>
      <c r="H1078" s="4">
        <v>458.1</v>
      </c>
      <c r="I1078" s="1" t="s">
        <v>367</v>
      </c>
      <c r="J1078" s="1" t="s">
        <v>5762</v>
      </c>
      <c r="K1078" s="1">
        <f>COUNTIF($J$2:J1078,"no")/$N$9</f>
        <v>3.4788316376764029E-2</v>
      </c>
      <c r="L1078" s="1">
        <f>COUNTIF($J$2:J1078,"yes")/$N$3</f>
        <v>0.98478701825557813</v>
      </c>
    </row>
    <row r="1079" spans="1:12" x14ac:dyDescent="0.35">
      <c r="A1079" s="6">
        <v>1078</v>
      </c>
      <c r="B1079" s="3" t="s">
        <v>2805</v>
      </c>
      <c r="C1079" s="1" t="s">
        <v>0</v>
      </c>
      <c r="D1079" s="1" t="s">
        <v>3</v>
      </c>
      <c r="E1079" s="1" t="s">
        <v>187</v>
      </c>
      <c r="F1079" s="1" t="s">
        <v>3</v>
      </c>
      <c r="G1079" s="1" t="s">
        <v>4</v>
      </c>
      <c r="H1079" s="4">
        <v>457.7</v>
      </c>
      <c r="I1079" s="1" t="s">
        <v>368</v>
      </c>
      <c r="J1079" s="1" t="s">
        <v>5762</v>
      </c>
      <c r="K1079" s="1">
        <f>COUNTIF($J$2:J1079,"no")/$N$9</f>
        <v>3.5116508040695764E-2</v>
      </c>
      <c r="L1079" s="1">
        <f>COUNTIF($J$2:J1079,"yes")/$N$3</f>
        <v>0.98478701825557813</v>
      </c>
    </row>
    <row r="1080" spans="1:12" x14ac:dyDescent="0.35">
      <c r="A1080" s="6">
        <v>1079</v>
      </c>
      <c r="B1080" s="3" t="s">
        <v>2806</v>
      </c>
      <c r="C1080" s="1" t="s">
        <v>0</v>
      </c>
      <c r="D1080" s="1" t="s">
        <v>3</v>
      </c>
      <c r="E1080" s="1" t="s">
        <v>324</v>
      </c>
      <c r="F1080" s="1" t="s">
        <v>3</v>
      </c>
      <c r="G1080" s="1" t="s">
        <v>4</v>
      </c>
      <c r="H1080" s="4">
        <v>455.1</v>
      </c>
      <c r="I1080" s="1" t="s">
        <v>369</v>
      </c>
      <c r="J1080" s="1" t="s">
        <v>5762</v>
      </c>
      <c r="K1080" s="1">
        <f>COUNTIF($J$2:J1080,"no")/$N$9</f>
        <v>3.5444699704627505E-2</v>
      </c>
      <c r="L1080" s="1">
        <f>COUNTIF($J$2:J1080,"yes")/$N$3</f>
        <v>0.98478701825557813</v>
      </c>
    </row>
    <row r="1081" spans="1:12" x14ac:dyDescent="0.35">
      <c r="A1081" s="6">
        <v>1080</v>
      </c>
      <c r="B1081" s="3" t="s">
        <v>2807</v>
      </c>
      <c r="C1081" s="1" t="s">
        <v>0</v>
      </c>
      <c r="D1081" s="1" t="s">
        <v>3</v>
      </c>
      <c r="E1081" s="1" t="s">
        <v>223</v>
      </c>
      <c r="F1081" s="1" t="s">
        <v>3</v>
      </c>
      <c r="G1081" s="1" t="s">
        <v>4</v>
      </c>
      <c r="H1081" s="4">
        <v>455</v>
      </c>
      <c r="I1081" s="1" t="s">
        <v>370</v>
      </c>
      <c r="J1081" s="1" t="s">
        <v>5762</v>
      </c>
      <c r="K1081" s="1">
        <f>COUNTIF($J$2:J1081,"no")/$N$9</f>
        <v>3.577289136855924E-2</v>
      </c>
      <c r="L1081" s="1">
        <f>COUNTIF($J$2:J1081,"yes")/$N$3</f>
        <v>0.98478701825557813</v>
      </c>
    </row>
    <row r="1082" spans="1:12" x14ac:dyDescent="0.35">
      <c r="A1082" s="6">
        <v>1081</v>
      </c>
      <c r="B1082" s="3" t="s">
        <v>2808</v>
      </c>
      <c r="C1082" s="1" t="s">
        <v>0</v>
      </c>
      <c r="D1082" s="1" t="s">
        <v>1</v>
      </c>
      <c r="E1082" s="1" t="s">
        <v>205</v>
      </c>
      <c r="F1082" s="1" t="s">
        <v>3</v>
      </c>
      <c r="G1082" s="1" t="s">
        <v>4</v>
      </c>
      <c r="H1082" s="4">
        <v>452.2</v>
      </c>
      <c r="I1082" s="1" t="s">
        <v>371</v>
      </c>
      <c r="J1082" s="1" t="s">
        <v>5762</v>
      </c>
      <c r="K1082" s="1">
        <f>COUNTIF($J$2:J1082,"no")/$N$9</f>
        <v>3.6101083032490974E-2</v>
      </c>
      <c r="L1082" s="1">
        <f>COUNTIF($J$2:J1082,"yes")/$N$3</f>
        <v>0.98478701825557813</v>
      </c>
    </row>
    <row r="1083" spans="1:12" x14ac:dyDescent="0.35">
      <c r="A1083" s="6">
        <v>1082</v>
      </c>
      <c r="B1083" s="3" t="s">
        <v>2809</v>
      </c>
      <c r="C1083" s="1" t="s">
        <v>0</v>
      </c>
      <c r="D1083" s="1" t="s">
        <v>3</v>
      </c>
      <c r="E1083" s="1" t="s">
        <v>250</v>
      </c>
      <c r="F1083" s="1" t="s">
        <v>3</v>
      </c>
      <c r="G1083" s="1" t="s">
        <v>4</v>
      </c>
      <c r="H1083" s="4">
        <v>451.6</v>
      </c>
      <c r="I1083" s="1" t="s">
        <v>372</v>
      </c>
      <c r="J1083" s="1" t="s">
        <v>5762</v>
      </c>
      <c r="K1083" s="1">
        <f>COUNTIF($J$2:J1083,"no")/$N$9</f>
        <v>3.6429274696422709E-2</v>
      </c>
      <c r="L1083" s="1">
        <f>COUNTIF($J$2:J1083,"yes")/$N$3</f>
        <v>0.98478701825557813</v>
      </c>
    </row>
    <row r="1084" spans="1:12" x14ac:dyDescent="0.35">
      <c r="A1084" s="6">
        <v>1083</v>
      </c>
      <c r="B1084" s="3" t="s">
        <v>2810</v>
      </c>
      <c r="C1084" s="1" t="s">
        <v>0</v>
      </c>
      <c r="D1084" s="1" t="s">
        <v>3</v>
      </c>
      <c r="E1084" s="1" t="s">
        <v>196</v>
      </c>
      <c r="F1084" s="1" t="s">
        <v>3</v>
      </c>
      <c r="G1084" s="1" t="s">
        <v>4</v>
      </c>
      <c r="H1084" s="4">
        <v>451.1</v>
      </c>
      <c r="I1084" s="1" t="s">
        <v>373</v>
      </c>
      <c r="J1084" s="1" t="s">
        <v>5762</v>
      </c>
      <c r="K1084" s="1">
        <f>COUNTIF($J$2:J1084,"no")/$N$9</f>
        <v>3.675746636035445E-2</v>
      </c>
      <c r="L1084" s="1">
        <f>COUNTIF($J$2:J1084,"yes")/$N$3</f>
        <v>0.98478701825557813</v>
      </c>
    </row>
    <row r="1085" spans="1:12" x14ac:dyDescent="0.35">
      <c r="A1085" s="6">
        <v>1084</v>
      </c>
      <c r="B1085" s="3" t="s">
        <v>2811</v>
      </c>
      <c r="C1085" s="1" t="s">
        <v>0</v>
      </c>
      <c r="D1085" s="1" t="s">
        <v>1</v>
      </c>
      <c r="E1085" s="1" t="s">
        <v>187</v>
      </c>
      <c r="F1085" s="1" t="s">
        <v>3</v>
      </c>
      <c r="G1085" s="1" t="s">
        <v>4</v>
      </c>
      <c r="H1085" s="4">
        <v>450</v>
      </c>
      <c r="I1085" s="1" t="s">
        <v>374</v>
      </c>
      <c r="J1085" s="1" t="s">
        <v>5762</v>
      </c>
      <c r="K1085" s="1">
        <f>COUNTIF($J$2:J1085,"no")/$N$9</f>
        <v>3.7085658024286185E-2</v>
      </c>
      <c r="L1085" s="1">
        <f>COUNTIF($J$2:J1085,"yes")/$N$3</f>
        <v>0.98478701825557813</v>
      </c>
    </row>
    <row r="1086" spans="1:12" x14ac:dyDescent="0.35">
      <c r="A1086" s="6">
        <v>1085</v>
      </c>
      <c r="B1086" s="3" t="s">
        <v>2812</v>
      </c>
      <c r="C1086" s="1" t="s">
        <v>0</v>
      </c>
      <c r="D1086" s="1" t="s">
        <v>3</v>
      </c>
      <c r="E1086" s="1" t="s">
        <v>213</v>
      </c>
      <c r="F1086" s="1" t="s">
        <v>3</v>
      </c>
      <c r="G1086" s="1" t="s">
        <v>4</v>
      </c>
      <c r="H1086" s="4">
        <v>449.7</v>
      </c>
      <c r="I1086" s="1" t="s">
        <v>375</v>
      </c>
      <c r="J1086" s="1" t="s">
        <v>5762</v>
      </c>
      <c r="K1086" s="1">
        <f>COUNTIF($J$2:J1086,"no")/$N$9</f>
        <v>3.7413849688217919E-2</v>
      </c>
      <c r="L1086" s="1">
        <f>COUNTIF($J$2:J1086,"yes")/$N$3</f>
        <v>0.98478701825557813</v>
      </c>
    </row>
    <row r="1087" spans="1:12" x14ac:dyDescent="0.35">
      <c r="A1087" s="6">
        <v>1086</v>
      </c>
      <c r="B1087" s="3" t="s">
        <v>2813</v>
      </c>
      <c r="C1087" s="1" t="s">
        <v>0</v>
      </c>
      <c r="D1087" s="1" t="s">
        <v>376</v>
      </c>
      <c r="E1087" s="1" t="s">
        <v>377</v>
      </c>
      <c r="F1087" s="1" t="s">
        <v>3</v>
      </c>
      <c r="G1087" s="1" t="s">
        <v>4</v>
      </c>
      <c r="H1087" s="4">
        <v>449.1</v>
      </c>
      <c r="I1087" s="1" t="s">
        <v>378</v>
      </c>
      <c r="J1087" s="1" t="s">
        <v>5762</v>
      </c>
      <c r="K1087" s="1">
        <f>COUNTIF($J$2:J1087,"no")/$N$9</f>
        <v>3.7742041352149654E-2</v>
      </c>
      <c r="L1087" s="1">
        <f>COUNTIF($J$2:J1087,"yes")/$N$3</f>
        <v>0.98478701825557813</v>
      </c>
    </row>
    <row r="1088" spans="1:12" x14ac:dyDescent="0.35">
      <c r="A1088" s="6">
        <v>1087</v>
      </c>
      <c r="B1088" s="3" t="s">
        <v>2814</v>
      </c>
      <c r="C1088" s="1" t="s">
        <v>0</v>
      </c>
      <c r="D1088" s="1" t="s">
        <v>22</v>
      </c>
      <c r="E1088" s="1" t="s">
        <v>192</v>
      </c>
      <c r="F1088" s="1" t="s">
        <v>3</v>
      </c>
      <c r="G1088" s="1" t="s">
        <v>4</v>
      </c>
      <c r="H1088" s="4">
        <v>448.7</v>
      </c>
      <c r="I1088" s="1" t="s">
        <v>379</v>
      </c>
      <c r="J1088" s="1" t="s">
        <v>5761</v>
      </c>
      <c r="K1088" s="1">
        <f>COUNTIF($J$2:J1088,"no")/$N$9</f>
        <v>3.7742041352149654E-2</v>
      </c>
      <c r="L1088" s="1">
        <f>COUNTIF($J$2:J1088,"yes")/$N$3</f>
        <v>0.98580121703853951</v>
      </c>
    </row>
    <row r="1089" spans="1:12" x14ac:dyDescent="0.35">
      <c r="A1089" s="6">
        <v>1088</v>
      </c>
      <c r="B1089" s="3" t="s">
        <v>2815</v>
      </c>
      <c r="C1089" s="1" t="s">
        <v>0</v>
      </c>
      <c r="D1089" s="1" t="s">
        <v>3</v>
      </c>
      <c r="E1089" s="1" t="s">
        <v>380</v>
      </c>
      <c r="F1089" s="1" t="s">
        <v>3</v>
      </c>
      <c r="G1089" s="1" t="s">
        <v>4</v>
      </c>
      <c r="H1089" s="4">
        <v>446.9</v>
      </c>
      <c r="I1089" s="1" t="s">
        <v>381</v>
      </c>
      <c r="J1089" s="1" t="s">
        <v>5762</v>
      </c>
      <c r="K1089" s="1">
        <f>COUNTIF($J$2:J1089,"no")/$N$9</f>
        <v>3.8070233016081388E-2</v>
      </c>
      <c r="L1089" s="1">
        <f>COUNTIF($J$2:J1089,"yes")/$N$3</f>
        <v>0.98580121703853951</v>
      </c>
    </row>
    <row r="1090" spans="1:12" x14ac:dyDescent="0.35">
      <c r="A1090" s="6">
        <v>1089</v>
      </c>
      <c r="B1090" s="3" t="s">
        <v>2816</v>
      </c>
      <c r="C1090" s="1" t="s">
        <v>0</v>
      </c>
      <c r="D1090" s="1" t="s">
        <v>3</v>
      </c>
      <c r="E1090" s="1" t="s">
        <v>216</v>
      </c>
      <c r="F1090" s="1" t="s">
        <v>3</v>
      </c>
      <c r="G1090" s="1" t="s">
        <v>4</v>
      </c>
      <c r="H1090" s="4">
        <v>443.7</v>
      </c>
      <c r="I1090" s="1" t="s">
        <v>382</v>
      </c>
      <c r="J1090" s="1" t="s">
        <v>5762</v>
      </c>
      <c r="K1090" s="1">
        <f>COUNTIF($J$2:J1090,"no")/$N$9</f>
        <v>3.839842468001313E-2</v>
      </c>
      <c r="L1090" s="1">
        <f>COUNTIF($J$2:J1090,"yes")/$N$3</f>
        <v>0.98580121703853951</v>
      </c>
    </row>
    <row r="1091" spans="1:12" x14ac:dyDescent="0.35">
      <c r="A1091" s="6">
        <v>1090</v>
      </c>
      <c r="B1091" s="3" t="s">
        <v>2817</v>
      </c>
      <c r="C1091" s="1" t="s">
        <v>0</v>
      </c>
      <c r="D1091" s="1" t="s">
        <v>30</v>
      </c>
      <c r="E1091" s="1" t="s">
        <v>383</v>
      </c>
      <c r="F1091" s="1" t="s">
        <v>3</v>
      </c>
      <c r="G1091" s="1" t="s">
        <v>4</v>
      </c>
      <c r="H1091" s="4">
        <v>441.8</v>
      </c>
      <c r="I1091" s="1" t="s">
        <v>384</v>
      </c>
      <c r="J1091" s="1" t="s">
        <v>5761</v>
      </c>
      <c r="K1091" s="1">
        <f>COUNTIF($J$2:J1091,"no")/$N$9</f>
        <v>3.839842468001313E-2</v>
      </c>
      <c r="L1091" s="1">
        <f>COUNTIF($J$2:J1091,"yes")/$N$3</f>
        <v>0.98681541582150101</v>
      </c>
    </row>
    <row r="1092" spans="1:12" x14ac:dyDescent="0.35">
      <c r="A1092" s="6">
        <v>1091</v>
      </c>
      <c r="B1092" s="3" t="s">
        <v>2818</v>
      </c>
      <c r="C1092" s="1" t="s">
        <v>0</v>
      </c>
      <c r="D1092" s="1" t="s">
        <v>30</v>
      </c>
      <c r="E1092" s="1" t="s">
        <v>187</v>
      </c>
      <c r="F1092" s="1" t="s">
        <v>3</v>
      </c>
      <c r="G1092" s="1" t="s">
        <v>4</v>
      </c>
      <c r="H1092" s="4">
        <v>439.4</v>
      </c>
      <c r="I1092" s="1" t="s">
        <v>385</v>
      </c>
      <c r="J1092" s="1" t="s">
        <v>5762</v>
      </c>
      <c r="K1092" s="1">
        <f>COUNTIF($J$2:J1092,"no")/$N$9</f>
        <v>3.8726616343944864E-2</v>
      </c>
      <c r="L1092" s="1">
        <f>COUNTIF($J$2:J1092,"yes")/$N$3</f>
        <v>0.98681541582150101</v>
      </c>
    </row>
    <row r="1093" spans="1:12" x14ac:dyDescent="0.35">
      <c r="A1093" s="6">
        <v>1092</v>
      </c>
      <c r="B1093" s="3" t="s">
        <v>2819</v>
      </c>
      <c r="C1093" s="1" t="s">
        <v>0</v>
      </c>
      <c r="D1093" s="1" t="s">
        <v>1</v>
      </c>
      <c r="E1093" s="1" t="s">
        <v>380</v>
      </c>
      <c r="F1093" s="1" t="s">
        <v>3</v>
      </c>
      <c r="G1093" s="1" t="s">
        <v>4</v>
      </c>
      <c r="H1093" s="4">
        <v>436</v>
      </c>
      <c r="I1093" s="1" t="s">
        <v>386</v>
      </c>
      <c r="J1093" s="1" t="s">
        <v>5762</v>
      </c>
      <c r="K1093" s="1">
        <f>COUNTIF($J$2:J1093,"no")/$N$9</f>
        <v>3.9054808007876599E-2</v>
      </c>
      <c r="L1093" s="1">
        <f>COUNTIF($J$2:J1093,"yes")/$N$3</f>
        <v>0.98681541582150101</v>
      </c>
    </row>
    <row r="1094" spans="1:12" x14ac:dyDescent="0.35">
      <c r="A1094" s="6">
        <v>1093</v>
      </c>
      <c r="B1094" s="3" t="s">
        <v>2820</v>
      </c>
      <c r="C1094" s="1" t="s">
        <v>0</v>
      </c>
      <c r="D1094" s="1" t="s">
        <v>3</v>
      </c>
      <c r="E1094" s="1" t="s">
        <v>198</v>
      </c>
      <c r="F1094" s="1" t="s">
        <v>3</v>
      </c>
      <c r="G1094" s="1" t="s">
        <v>4</v>
      </c>
      <c r="H1094" s="4">
        <v>434.3</v>
      </c>
      <c r="I1094" s="1" t="s">
        <v>387</v>
      </c>
      <c r="J1094" s="1" t="s">
        <v>5762</v>
      </c>
      <c r="K1094" s="1">
        <f>COUNTIF($J$2:J1094,"no")/$N$9</f>
        <v>3.9382999671808333E-2</v>
      </c>
      <c r="L1094" s="1">
        <f>COUNTIF($J$2:J1094,"yes")/$N$3</f>
        <v>0.98681541582150101</v>
      </c>
    </row>
    <row r="1095" spans="1:12" x14ac:dyDescent="0.35">
      <c r="A1095" s="6">
        <v>1094</v>
      </c>
      <c r="B1095" s="3" t="s">
        <v>2821</v>
      </c>
      <c r="C1095" s="1" t="s">
        <v>0</v>
      </c>
      <c r="D1095" s="1" t="s">
        <v>1</v>
      </c>
      <c r="E1095" s="1" t="s">
        <v>388</v>
      </c>
      <c r="F1095" s="1" t="s">
        <v>3</v>
      </c>
      <c r="G1095" s="1" t="s">
        <v>4</v>
      </c>
      <c r="H1095" s="4">
        <v>432.6</v>
      </c>
      <c r="I1095" s="1" t="s">
        <v>389</v>
      </c>
      <c r="J1095" s="1" t="s">
        <v>5762</v>
      </c>
      <c r="K1095" s="1">
        <f>COUNTIF($J$2:J1095,"no")/$N$9</f>
        <v>3.9711191335740074E-2</v>
      </c>
      <c r="L1095" s="1">
        <f>COUNTIF($J$2:J1095,"yes")/$N$3</f>
        <v>0.98681541582150101</v>
      </c>
    </row>
    <row r="1096" spans="1:12" x14ac:dyDescent="0.35">
      <c r="A1096" s="6">
        <v>1095</v>
      </c>
      <c r="B1096" s="3" t="s">
        <v>2822</v>
      </c>
      <c r="C1096" s="1" t="s">
        <v>0</v>
      </c>
      <c r="D1096" s="1" t="s">
        <v>3</v>
      </c>
      <c r="E1096" s="1" t="s">
        <v>390</v>
      </c>
      <c r="F1096" s="1" t="s">
        <v>3</v>
      </c>
      <c r="G1096" s="1" t="s">
        <v>4</v>
      </c>
      <c r="H1096" s="4">
        <v>431.9</v>
      </c>
      <c r="I1096" s="1" t="s">
        <v>391</v>
      </c>
      <c r="J1096" s="1" t="s">
        <v>5762</v>
      </c>
      <c r="K1096" s="1">
        <f>COUNTIF($J$2:J1096,"no")/$N$9</f>
        <v>4.0039382999671809E-2</v>
      </c>
      <c r="L1096" s="1">
        <f>COUNTIF($J$2:J1096,"yes")/$N$3</f>
        <v>0.98681541582150101</v>
      </c>
    </row>
    <row r="1097" spans="1:12" x14ac:dyDescent="0.35">
      <c r="A1097" s="6">
        <v>1096</v>
      </c>
      <c r="B1097" s="3" t="s">
        <v>2823</v>
      </c>
      <c r="C1097" s="1" t="s">
        <v>0</v>
      </c>
      <c r="D1097" s="1" t="s">
        <v>42</v>
      </c>
      <c r="E1097" s="1" t="s">
        <v>392</v>
      </c>
      <c r="F1097" s="1" t="s">
        <v>3</v>
      </c>
      <c r="G1097" s="1" t="s">
        <v>4</v>
      </c>
      <c r="H1097" s="4">
        <v>430.4</v>
      </c>
      <c r="I1097" s="1" t="s">
        <v>393</v>
      </c>
      <c r="J1097" s="1" t="s">
        <v>5761</v>
      </c>
      <c r="K1097" s="1">
        <f>COUNTIF($J$2:J1097,"no")/$N$9</f>
        <v>4.0039382999671809E-2</v>
      </c>
      <c r="L1097" s="1">
        <f>COUNTIF($J$2:J1097,"yes")/$N$3</f>
        <v>0.9878296146044625</v>
      </c>
    </row>
    <row r="1098" spans="1:12" x14ac:dyDescent="0.35">
      <c r="A1098" s="6">
        <v>1097</v>
      </c>
      <c r="B1098" s="3" t="s">
        <v>2824</v>
      </c>
      <c r="C1098" s="1" t="s">
        <v>0</v>
      </c>
      <c r="D1098" s="1" t="s">
        <v>3</v>
      </c>
      <c r="E1098" s="1" t="s">
        <v>250</v>
      </c>
      <c r="F1098" s="1" t="s">
        <v>3</v>
      </c>
      <c r="G1098" s="1" t="s">
        <v>4</v>
      </c>
      <c r="H1098" s="4">
        <v>429.1</v>
      </c>
      <c r="I1098" s="1" t="s">
        <v>394</v>
      </c>
      <c r="J1098" s="1" t="s">
        <v>5762</v>
      </c>
      <c r="K1098" s="1">
        <f>COUNTIF($J$2:J1098,"no")/$N$9</f>
        <v>4.0367574663603543E-2</v>
      </c>
      <c r="L1098" s="1">
        <f>COUNTIF($J$2:J1098,"yes")/$N$3</f>
        <v>0.9878296146044625</v>
      </c>
    </row>
    <row r="1099" spans="1:12" x14ac:dyDescent="0.35">
      <c r="A1099" s="6">
        <v>1098</v>
      </c>
      <c r="B1099" s="3" t="s">
        <v>2825</v>
      </c>
      <c r="C1099" s="1" t="s">
        <v>0</v>
      </c>
      <c r="D1099" s="1" t="s">
        <v>1</v>
      </c>
      <c r="E1099" s="1" t="s">
        <v>380</v>
      </c>
      <c r="F1099" s="1" t="s">
        <v>3</v>
      </c>
      <c r="G1099" s="1" t="s">
        <v>4</v>
      </c>
      <c r="H1099" s="4">
        <v>428.3</v>
      </c>
      <c r="I1099" s="1" t="s">
        <v>395</v>
      </c>
      <c r="J1099" s="1" t="s">
        <v>5762</v>
      </c>
      <c r="K1099" s="1">
        <f>COUNTIF($J$2:J1099,"no")/$N$9</f>
        <v>4.0695766327535278E-2</v>
      </c>
      <c r="L1099" s="1">
        <f>COUNTIF($J$2:J1099,"yes")/$N$3</f>
        <v>0.9878296146044625</v>
      </c>
    </row>
    <row r="1100" spans="1:12" x14ac:dyDescent="0.35">
      <c r="A1100" s="6">
        <v>1099</v>
      </c>
      <c r="B1100" s="3" t="s">
        <v>2826</v>
      </c>
      <c r="C1100" s="1" t="s">
        <v>0</v>
      </c>
      <c r="D1100" s="1" t="s">
        <v>3</v>
      </c>
      <c r="E1100" s="1" t="s">
        <v>324</v>
      </c>
      <c r="F1100" s="1" t="s">
        <v>3</v>
      </c>
      <c r="G1100" s="1" t="s">
        <v>4</v>
      </c>
      <c r="H1100" s="4">
        <v>427.3</v>
      </c>
      <c r="I1100" s="1" t="s">
        <v>396</v>
      </c>
      <c r="J1100" s="1" t="s">
        <v>5762</v>
      </c>
      <c r="K1100" s="1">
        <f>COUNTIF($J$2:J1100,"no")/$N$9</f>
        <v>4.1023957991467019E-2</v>
      </c>
      <c r="L1100" s="1">
        <f>COUNTIF($J$2:J1100,"yes")/$N$3</f>
        <v>0.9878296146044625</v>
      </c>
    </row>
    <row r="1101" spans="1:12" x14ac:dyDescent="0.35">
      <c r="A1101" s="6">
        <v>1100</v>
      </c>
      <c r="B1101" s="3" t="s">
        <v>2827</v>
      </c>
      <c r="C1101" s="1" t="s">
        <v>0</v>
      </c>
      <c r="D1101" s="1" t="s">
        <v>3</v>
      </c>
      <c r="E1101" s="1" t="s">
        <v>196</v>
      </c>
      <c r="F1101" s="1" t="s">
        <v>3</v>
      </c>
      <c r="G1101" s="1" t="s">
        <v>4</v>
      </c>
      <c r="H1101" s="4">
        <v>426.3</v>
      </c>
      <c r="I1101" s="1" t="s">
        <v>397</v>
      </c>
      <c r="J1101" s="1" t="s">
        <v>5762</v>
      </c>
      <c r="K1101" s="1">
        <f>COUNTIF($J$2:J1101,"no")/$N$9</f>
        <v>4.1352149655398754E-2</v>
      </c>
      <c r="L1101" s="1">
        <f>COUNTIF($J$2:J1101,"yes")/$N$3</f>
        <v>0.9878296146044625</v>
      </c>
    </row>
    <row r="1102" spans="1:12" x14ac:dyDescent="0.35">
      <c r="A1102" s="6">
        <v>1101</v>
      </c>
      <c r="B1102" s="3" t="s">
        <v>2828</v>
      </c>
      <c r="C1102" s="1" t="s">
        <v>0</v>
      </c>
      <c r="D1102" s="1" t="s">
        <v>3</v>
      </c>
      <c r="E1102" s="1" t="s">
        <v>205</v>
      </c>
      <c r="F1102" s="1" t="s">
        <v>3</v>
      </c>
      <c r="G1102" s="1" t="s">
        <v>4</v>
      </c>
      <c r="H1102" s="4">
        <v>425</v>
      </c>
      <c r="I1102" s="1" t="s">
        <v>398</v>
      </c>
      <c r="J1102" s="1" t="s">
        <v>5762</v>
      </c>
      <c r="K1102" s="1">
        <f>COUNTIF($J$2:J1102,"no")/$N$9</f>
        <v>4.1680341319330488E-2</v>
      </c>
      <c r="L1102" s="1">
        <f>COUNTIF($J$2:J1102,"yes")/$N$3</f>
        <v>0.9878296146044625</v>
      </c>
    </row>
    <row r="1103" spans="1:12" x14ac:dyDescent="0.35">
      <c r="A1103" s="6">
        <v>1102</v>
      </c>
      <c r="B1103" s="3" t="s">
        <v>2829</v>
      </c>
      <c r="C1103" s="1" t="s">
        <v>0</v>
      </c>
      <c r="D1103" s="1" t="s">
        <v>30</v>
      </c>
      <c r="E1103" s="1" t="s">
        <v>399</v>
      </c>
      <c r="F1103" s="1" t="s">
        <v>3</v>
      </c>
      <c r="G1103" s="1" t="s">
        <v>4</v>
      </c>
      <c r="H1103" s="4">
        <v>424.1</v>
      </c>
      <c r="I1103" s="1" t="s">
        <v>400</v>
      </c>
      <c r="J1103" s="1" t="s">
        <v>5762</v>
      </c>
      <c r="K1103" s="1">
        <f>COUNTIF($J$2:J1103,"no")/$N$9</f>
        <v>4.2008532983262223E-2</v>
      </c>
      <c r="L1103" s="1">
        <f>COUNTIF($J$2:J1103,"yes")/$N$3</f>
        <v>0.9878296146044625</v>
      </c>
    </row>
    <row r="1104" spans="1:12" x14ac:dyDescent="0.35">
      <c r="A1104" s="6">
        <v>1103</v>
      </c>
      <c r="B1104" s="3" t="s">
        <v>2830</v>
      </c>
      <c r="C1104" s="1" t="s">
        <v>0</v>
      </c>
      <c r="D1104" s="1" t="s">
        <v>3</v>
      </c>
      <c r="E1104" s="1" t="s">
        <v>343</v>
      </c>
      <c r="F1104" s="1" t="s">
        <v>3</v>
      </c>
      <c r="G1104" s="1" t="s">
        <v>4</v>
      </c>
      <c r="H1104" s="4">
        <v>423.2</v>
      </c>
      <c r="I1104" s="1" t="s">
        <v>401</v>
      </c>
      <c r="J1104" s="1" t="s">
        <v>5762</v>
      </c>
      <c r="K1104" s="1">
        <f>COUNTIF($J$2:J1104,"no")/$N$9</f>
        <v>4.2336724647193964E-2</v>
      </c>
      <c r="L1104" s="1">
        <f>COUNTIF($J$2:J1104,"yes")/$N$3</f>
        <v>0.9878296146044625</v>
      </c>
    </row>
    <row r="1105" spans="1:12" x14ac:dyDescent="0.35">
      <c r="A1105" s="6">
        <v>1104</v>
      </c>
      <c r="B1105" s="3" t="s">
        <v>2831</v>
      </c>
      <c r="C1105" s="1" t="s">
        <v>0</v>
      </c>
      <c r="D1105" s="1" t="s">
        <v>1</v>
      </c>
      <c r="E1105" s="1" t="s">
        <v>250</v>
      </c>
      <c r="F1105" s="1" t="s">
        <v>3</v>
      </c>
      <c r="G1105" s="1" t="s">
        <v>4</v>
      </c>
      <c r="H1105" s="4">
        <v>423.1</v>
      </c>
      <c r="I1105" s="1" t="s">
        <v>401</v>
      </c>
      <c r="J1105" s="1" t="s">
        <v>5762</v>
      </c>
      <c r="K1105" s="1">
        <f>COUNTIF($J$2:J1105,"no")/$N$9</f>
        <v>4.2664916311125699E-2</v>
      </c>
      <c r="L1105" s="1">
        <f>COUNTIF($J$2:J1105,"yes")/$N$3</f>
        <v>0.9878296146044625</v>
      </c>
    </row>
    <row r="1106" spans="1:12" x14ac:dyDescent="0.35">
      <c r="A1106" s="6">
        <v>1105</v>
      </c>
      <c r="B1106" s="3" t="s">
        <v>2832</v>
      </c>
      <c r="C1106" s="1" t="s">
        <v>0</v>
      </c>
      <c r="D1106" s="1" t="s">
        <v>1</v>
      </c>
      <c r="E1106" s="1" t="s">
        <v>198</v>
      </c>
      <c r="F1106" s="1" t="s">
        <v>3</v>
      </c>
      <c r="G1106" s="1" t="s">
        <v>4</v>
      </c>
      <c r="H1106" s="4">
        <v>422.3</v>
      </c>
      <c r="I1106" s="1" t="s">
        <v>402</v>
      </c>
      <c r="J1106" s="1" t="s">
        <v>5762</v>
      </c>
      <c r="K1106" s="1">
        <f>COUNTIF($J$2:J1106,"no")/$N$9</f>
        <v>4.2993107975057433E-2</v>
      </c>
      <c r="L1106" s="1">
        <f>COUNTIF($J$2:J1106,"yes")/$N$3</f>
        <v>0.9878296146044625</v>
      </c>
    </row>
    <row r="1107" spans="1:12" x14ac:dyDescent="0.35">
      <c r="A1107" s="6">
        <v>1106</v>
      </c>
      <c r="B1107" s="3" t="s">
        <v>2833</v>
      </c>
      <c r="C1107" s="1" t="s">
        <v>0</v>
      </c>
      <c r="D1107" s="1" t="s">
        <v>3</v>
      </c>
      <c r="E1107" s="1" t="s">
        <v>403</v>
      </c>
      <c r="F1107" s="1" t="s">
        <v>3</v>
      </c>
      <c r="G1107" s="1" t="s">
        <v>4</v>
      </c>
      <c r="H1107" s="4">
        <v>422</v>
      </c>
      <c r="I1107" s="1" t="s">
        <v>404</v>
      </c>
      <c r="J1107" s="1" t="s">
        <v>5762</v>
      </c>
      <c r="K1107" s="1">
        <f>COUNTIF($J$2:J1107,"no")/$N$9</f>
        <v>4.3321299638989168E-2</v>
      </c>
      <c r="L1107" s="1">
        <f>COUNTIF($J$2:J1107,"yes")/$N$3</f>
        <v>0.9878296146044625</v>
      </c>
    </row>
    <row r="1108" spans="1:12" x14ac:dyDescent="0.35">
      <c r="A1108" s="6">
        <v>1107</v>
      </c>
      <c r="B1108" s="3" t="s">
        <v>2834</v>
      </c>
      <c r="C1108" s="1" t="s">
        <v>0</v>
      </c>
      <c r="D1108" s="1" t="s">
        <v>3</v>
      </c>
      <c r="E1108" s="1" t="s">
        <v>405</v>
      </c>
      <c r="F1108" s="1" t="s">
        <v>3</v>
      </c>
      <c r="G1108" s="1" t="s">
        <v>4</v>
      </c>
      <c r="H1108" s="4">
        <v>421.2</v>
      </c>
      <c r="I1108" s="8">
        <v>5.7000000000000003E-123</v>
      </c>
      <c r="J1108" s="1" t="s">
        <v>5761</v>
      </c>
      <c r="K1108" s="1">
        <f>COUNTIF($J$2:J1108,"no")/$N$9</f>
        <v>4.3321299638989168E-2</v>
      </c>
      <c r="L1108" s="1">
        <f>COUNTIF($J$2:J1108,"yes")/$N$3</f>
        <v>0.98884381338742389</v>
      </c>
    </row>
    <row r="1109" spans="1:12" x14ac:dyDescent="0.35">
      <c r="A1109" s="6">
        <v>1108</v>
      </c>
      <c r="B1109" s="3" t="s">
        <v>2835</v>
      </c>
      <c r="C1109" s="1" t="s">
        <v>0</v>
      </c>
      <c r="D1109" s="1" t="s">
        <v>3</v>
      </c>
      <c r="E1109" s="1" t="s">
        <v>187</v>
      </c>
      <c r="F1109" s="1" t="s">
        <v>3</v>
      </c>
      <c r="G1109" s="1" t="s">
        <v>4</v>
      </c>
      <c r="H1109" s="4">
        <v>418.9</v>
      </c>
      <c r="I1109" s="1" t="s">
        <v>406</v>
      </c>
      <c r="J1109" s="1" t="s">
        <v>5762</v>
      </c>
      <c r="K1109" s="1">
        <f>COUNTIF($J$2:J1109,"no")/$N$9</f>
        <v>4.3649491302920909E-2</v>
      </c>
      <c r="L1109" s="1">
        <f>COUNTIF($J$2:J1109,"yes")/$N$3</f>
        <v>0.98884381338742389</v>
      </c>
    </row>
    <row r="1110" spans="1:12" x14ac:dyDescent="0.35">
      <c r="A1110" s="6">
        <v>1109</v>
      </c>
      <c r="B1110" s="3" t="s">
        <v>2836</v>
      </c>
      <c r="C1110" s="1" t="s">
        <v>0</v>
      </c>
      <c r="D1110" s="1" t="s">
        <v>3</v>
      </c>
      <c r="E1110" s="1" t="s">
        <v>205</v>
      </c>
      <c r="F1110" s="1" t="s">
        <v>3</v>
      </c>
      <c r="G1110" s="1" t="s">
        <v>4</v>
      </c>
      <c r="H1110" s="4">
        <v>418.1</v>
      </c>
      <c r="I1110" s="1" t="s">
        <v>407</v>
      </c>
      <c r="J1110" s="1" t="s">
        <v>5762</v>
      </c>
      <c r="K1110" s="1">
        <f>COUNTIF($J$2:J1110,"no")/$N$9</f>
        <v>4.3977682966852644E-2</v>
      </c>
      <c r="L1110" s="1">
        <f>COUNTIF($J$2:J1110,"yes")/$N$3</f>
        <v>0.98884381338742389</v>
      </c>
    </row>
    <row r="1111" spans="1:12" x14ac:dyDescent="0.35">
      <c r="A1111" s="6">
        <v>1110</v>
      </c>
      <c r="B1111" s="3" t="s">
        <v>2837</v>
      </c>
      <c r="C1111" s="1" t="s">
        <v>0</v>
      </c>
      <c r="D1111" s="1" t="s">
        <v>1</v>
      </c>
      <c r="E1111" s="1" t="s">
        <v>408</v>
      </c>
      <c r="F1111" s="1" t="s">
        <v>3</v>
      </c>
      <c r="G1111" s="1" t="s">
        <v>4</v>
      </c>
      <c r="H1111" s="4">
        <v>416</v>
      </c>
      <c r="I1111" s="1" t="s">
        <v>409</v>
      </c>
      <c r="J1111" s="1" t="s">
        <v>5762</v>
      </c>
      <c r="K1111" s="1">
        <f>COUNTIF($J$2:J1111,"no")/$N$9</f>
        <v>4.4305874630784378E-2</v>
      </c>
      <c r="L1111" s="1">
        <f>COUNTIF($J$2:J1111,"yes")/$N$3</f>
        <v>0.98884381338742389</v>
      </c>
    </row>
    <row r="1112" spans="1:12" x14ac:dyDescent="0.35">
      <c r="A1112" s="6">
        <v>1111</v>
      </c>
      <c r="B1112" s="3" t="s">
        <v>2838</v>
      </c>
      <c r="C1112" s="1" t="s">
        <v>0</v>
      </c>
      <c r="D1112" s="1" t="s">
        <v>3</v>
      </c>
      <c r="E1112" s="1" t="s">
        <v>410</v>
      </c>
      <c r="F1112" s="1" t="s">
        <v>3</v>
      </c>
      <c r="G1112" s="1" t="s">
        <v>4</v>
      </c>
      <c r="H1112" s="4">
        <v>414.4</v>
      </c>
      <c r="I1112" s="1" t="s">
        <v>411</v>
      </c>
      <c r="J1112" s="1" t="s">
        <v>5761</v>
      </c>
      <c r="K1112" s="1">
        <f>COUNTIF($J$2:J1112,"no")/$N$9</f>
        <v>4.4305874630784378E-2</v>
      </c>
      <c r="L1112" s="1">
        <f>COUNTIF($J$2:J1112,"yes")/$N$3</f>
        <v>0.98985801217038538</v>
      </c>
    </row>
    <row r="1113" spans="1:12" x14ac:dyDescent="0.35">
      <c r="A1113" s="6">
        <v>1112</v>
      </c>
      <c r="B1113" s="3" t="s">
        <v>2839</v>
      </c>
      <c r="C1113" s="1" t="s">
        <v>0</v>
      </c>
      <c r="D1113" s="1" t="s">
        <v>412</v>
      </c>
      <c r="E1113" s="1" t="s">
        <v>413</v>
      </c>
      <c r="F1113" s="1" t="s">
        <v>3</v>
      </c>
      <c r="G1113" s="1" t="s">
        <v>4</v>
      </c>
      <c r="H1113" s="4">
        <v>413.6</v>
      </c>
      <c r="I1113" s="1" t="s">
        <v>414</v>
      </c>
      <c r="J1113" s="1" t="s">
        <v>5762</v>
      </c>
      <c r="K1113" s="1">
        <f>COUNTIF($J$2:J1113,"no")/$N$9</f>
        <v>4.4634066294716113E-2</v>
      </c>
      <c r="L1113" s="1">
        <f>COUNTIF($J$2:J1113,"yes")/$N$3</f>
        <v>0.98985801217038538</v>
      </c>
    </row>
    <row r="1114" spans="1:12" x14ac:dyDescent="0.35">
      <c r="A1114" s="6">
        <v>1113</v>
      </c>
      <c r="B1114" s="3" t="s">
        <v>2840</v>
      </c>
      <c r="C1114" s="1" t="s">
        <v>0</v>
      </c>
      <c r="D1114" s="1" t="s">
        <v>3</v>
      </c>
      <c r="E1114" s="1" t="s">
        <v>415</v>
      </c>
      <c r="F1114" s="1" t="s">
        <v>3</v>
      </c>
      <c r="G1114" s="1" t="s">
        <v>4</v>
      </c>
      <c r="H1114" s="4">
        <v>411.5</v>
      </c>
      <c r="I1114" s="1" t="s">
        <v>416</v>
      </c>
      <c r="J1114" s="1" t="s">
        <v>5762</v>
      </c>
      <c r="K1114" s="1">
        <f>COUNTIF($J$2:J1114,"no")/$N$9</f>
        <v>4.4962257958647847E-2</v>
      </c>
      <c r="L1114" s="1">
        <f>COUNTIF($J$2:J1114,"yes")/$N$3</f>
        <v>0.98985801217038538</v>
      </c>
    </row>
    <row r="1115" spans="1:12" x14ac:dyDescent="0.35">
      <c r="A1115" s="6">
        <v>1114</v>
      </c>
      <c r="B1115" s="3" t="s">
        <v>2841</v>
      </c>
      <c r="C1115" s="1" t="s">
        <v>0</v>
      </c>
      <c r="D1115" s="1" t="s">
        <v>1</v>
      </c>
      <c r="E1115" s="1" t="s">
        <v>187</v>
      </c>
      <c r="F1115" s="1" t="s">
        <v>3</v>
      </c>
      <c r="G1115" s="1" t="s">
        <v>4</v>
      </c>
      <c r="H1115" s="4">
        <v>411.5</v>
      </c>
      <c r="I1115" s="1" t="s">
        <v>416</v>
      </c>
      <c r="J1115" s="1" t="s">
        <v>5762</v>
      </c>
      <c r="K1115" s="1">
        <f>COUNTIF($J$2:J1115,"no")/$N$9</f>
        <v>4.5290449622579589E-2</v>
      </c>
      <c r="L1115" s="1">
        <f>COUNTIF($J$2:J1115,"yes")/$N$3</f>
        <v>0.98985801217038538</v>
      </c>
    </row>
    <row r="1116" spans="1:12" x14ac:dyDescent="0.35">
      <c r="A1116" s="6">
        <v>1115</v>
      </c>
      <c r="B1116" s="3" t="s">
        <v>2842</v>
      </c>
      <c r="C1116" s="1" t="s">
        <v>0</v>
      </c>
      <c r="D1116" s="1" t="s">
        <v>3</v>
      </c>
      <c r="E1116" s="1" t="s">
        <v>216</v>
      </c>
      <c r="F1116" s="1" t="s">
        <v>3</v>
      </c>
      <c r="G1116" s="1" t="s">
        <v>4</v>
      </c>
      <c r="H1116" s="4">
        <v>411.4</v>
      </c>
      <c r="I1116" s="1" t="s">
        <v>417</v>
      </c>
      <c r="J1116" s="1" t="s">
        <v>5762</v>
      </c>
      <c r="K1116" s="1">
        <f>COUNTIF($J$2:J1116,"no")/$N$9</f>
        <v>4.5618641286511323E-2</v>
      </c>
      <c r="L1116" s="1">
        <f>COUNTIF($J$2:J1116,"yes")/$N$3</f>
        <v>0.98985801217038538</v>
      </c>
    </row>
    <row r="1117" spans="1:12" x14ac:dyDescent="0.35">
      <c r="A1117" s="6">
        <v>1116</v>
      </c>
      <c r="B1117" s="3" t="s">
        <v>2843</v>
      </c>
      <c r="C1117" s="1" t="s">
        <v>0</v>
      </c>
      <c r="D1117" s="1" t="s">
        <v>30</v>
      </c>
      <c r="E1117" s="1" t="s">
        <v>380</v>
      </c>
      <c r="F1117" s="1" t="s">
        <v>3</v>
      </c>
      <c r="G1117" s="1" t="s">
        <v>4</v>
      </c>
      <c r="H1117" s="4">
        <v>411</v>
      </c>
      <c r="I1117" s="1" t="s">
        <v>418</v>
      </c>
      <c r="J1117" s="1" t="s">
        <v>5762</v>
      </c>
      <c r="K1117" s="1">
        <f>COUNTIF($J$2:J1117,"no")/$N$9</f>
        <v>4.5946832950443058E-2</v>
      </c>
      <c r="L1117" s="1">
        <f>COUNTIF($J$2:J1117,"yes")/$N$3</f>
        <v>0.98985801217038538</v>
      </c>
    </row>
    <row r="1118" spans="1:12" x14ac:dyDescent="0.35">
      <c r="A1118" s="6">
        <v>1117</v>
      </c>
      <c r="B1118" s="3" t="s">
        <v>2844</v>
      </c>
      <c r="C1118" s="1" t="s">
        <v>0</v>
      </c>
      <c r="D1118" s="1" t="s">
        <v>419</v>
      </c>
      <c r="E1118" s="1" t="s">
        <v>420</v>
      </c>
      <c r="F1118" s="1" t="s">
        <v>3</v>
      </c>
      <c r="G1118" s="1" t="s">
        <v>4</v>
      </c>
      <c r="H1118" s="4">
        <v>408</v>
      </c>
      <c r="I1118" s="1" t="s">
        <v>421</v>
      </c>
      <c r="J1118" s="1" t="s">
        <v>5762</v>
      </c>
      <c r="K1118" s="1">
        <f>COUNTIF($J$2:J1118,"no")/$N$9</f>
        <v>4.6275024614374792E-2</v>
      </c>
      <c r="L1118" s="1">
        <f>COUNTIF($J$2:J1118,"yes")/$N$3</f>
        <v>0.98985801217038538</v>
      </c>
    </row>
    <row r="1119" spans="1:12" x14ac:dyDescent="0.35">
      <c r="A1119" s="6">
        <v>1118</v>
      </c>
      <c r="B1119" s="3" t="s">
        <v>2845</v>
      </c>
      <c r="C1119" s="1" t="s">
        <v>0</v>
      </c>
      <c r="D1119" s="1" t="s">
        <v>1</v>
      </c>
      <c r="E1119" s="1" t="s">
        <v>422</v>
      </c>
      <c r="F1119" s="1" t="s">
        <v>3</v>
      </c>
      <c r="G1119" s="1" t="s">
        <v>4</v>
      </c>
      <c r="H1119" s="4">
        <v>402.4</v>
      </c>
      <c r="I1119" s="1" t="s">
        <v>423</v>
      </c>
      <c r="J1119" s="1" t="s">
        <v>5762</v>
      </c>
      <c r="K1119" s="1">
        <f>COUNTIF($J$2:J1119,"no")/$N$9</f>
        <v>4.6603216278306533E-2</v>
      </c>
      <c r="L1119" s="1">
        <f>COUNTIF($J$2:J1119,"yes")/$N$3</f>
        <v>0.98985801217038538</v>
      </c>
    </row>
    <row r="1120" spans="1:12" x14ac:dyDescent="0.35">
      <c r="A1120" s="6">
        <v>1119</v>
      </c>
      <c r="B1120" s="3" t="s">
        <v>2846</v>
      </c>
      <c r="C1120" s="1" t="s">
        <v>0</v>
      </c>
      <c r="D1120" s="1" t="s">
        <v>3</v>
      </c>
      <c r="E1120" s="1" t="s">
        <v>250</v>
      </c>
      <c r="F1120" s="1" t="s">
        <v>3</v>
      </c>
      <c r="G1120" s="1" t="s">
        <v>4</v>
      </c>
      <c r="H1120" s="4">
        <v>401.1</v>
      </c>
      <c r="I1120" s="1" t="s">
        <v>424</v>
      </c>
      <c r="J1120" s="1" t="s">
        <v>5762</v>
      </c>
      <c r="K1120" s="1">
        <f>COUNTIF($J$2:J1120,"no")/$N$9</f>
        <v>4.6931407942238268E-2</v>
      </c>
      <c r="L1120" s="1">
        <f>COUNTIF($J$2:J1120,"yes")/$N$3</f>
        <v>0.98985801217038538</v>
      </c>
    </row>
    <row r="1121" spans="1:12" x14ac:dyDescent="0.35">
      <c r="A1121" s="6">
        <v>1120</v>
      </c>
      <c r="B1121" s="3" t="s">
        <v>2847</v>
      </c>
      <c r="C1121" s="1" t="s">
        <v>0</v>
      </c>
      <c r="D1121" s="1" t="s">
        <v>3</v>
      </c>
      <c r="E1121" s="1" t="s">
        <v>250</v>
      </c>
      <c r="F1121" s="1" t="s">
        <v>3</v>
      </c>
      <c r="G1121" s="1" t="s">
        <v>4</v>
      </c>
      <c r="H1121" s="4">
        <v>401.1</v>
      </c>
      <c r="I1121" s="1" t="s">
        <v>424</v>
      </c>
      <c r="J1121" s="1" t="s">
        <v>5762</v>
      </c>
      <c r="K1121" s="1">
        <f>COUNTIF($J$2:J1121,"no")/$N$9</f>
        <v>4.7259599606170002E-2</v>
      </c>
      <c r="L1121" s="1">
        <f>COUNTIF($J$2:J1121,"yes")/$N$3</f>
        <v>0.98985801217038538</v>
      </c>
    </row>
    <row r="1122" spans="1:12" x14ac:dyDescent="0.35">
      <c r="A1122" s="6">
        <v>1121</v>
      </c>
      <c r="B1122" s="3" t="s">
        <v>2848</v>
      </c>
      <c r="C1122" s="1" t="s">
        <v>0</v>
      </c>
      <c r="D1122" s="1" t="s">
        <v>3</v>
      </c>
      <c r="E1122" s="1" t="s">
        <v>187</v>
      </c>
      <c r="F1122" s="1" t="s">
        <v>3</v>
      </c>
      <c r="G1122" s="1" t="s">
        <v>4</v>
      </c>
      <c r="H1122" s="4">
        <v>399.7</v>
      </c>
      <c r="I1122" s="1" t="s">
        <v>425</v>
      </c>
      <c r="J1122" s="1" t="s">
        <v>5762</v>
      </c>
      <c r="K1122" s="1">
        <f>COUNTIF($J$2:J1122,"no")/$N$9</f>
        <v>4.7587791270101737E-2</v>
      </c>
      <c r="L1122" s="1">
        <f>COUNTIF($J$2:J1122,"yes")/$N$3</f>
        <v>0.98985801217038538</v>
      </c>
    </row>
    <row r="1123" spans="1:12" x14ac:dyDescent="0.35">
      <c r="A1123" s="6">
        <v>1122</v>
      </c>
      <c r="B1123" s="3" t="s">
        <v>2849</v>
      </c>
      <c r="C1123" s="1" t="s">
        <v>0</v>
      </c>
      <c r="D1123" s="1" t="s">
        <v>426</v>
      </c>
      <c r="E1123" s="1" t="s">
        <v>427</v>
      </c>
      <c r="F1123" s="1" t="s">
        <v>3</v>
      </c>
      <c r="G1123" s="1" t="s">
        <v>4</v>
      </c>
      <c r="H1123" s="4">
        <v>396.8</v>
      </c>
      <c r="I1123" s="1" t="s">
        <v>428</v>
      </c>
      <c r="J1123" s="1" t="s">
        <v>5762</v>
      </c>
      <c r="K1123" s="1">
        <f>COUNTIF($J$2:J1123,"no")/$N$9</f>
        <v>4.7915982934033478E-2</v>
      </c>
      <c r="L1123" s="1">
        <f>COUNTIF($J$2:J1123,"yes")/$N$3</f>
        <v>0.98985801217038538</v>
      </c>
    </row>
    <row r="1124" spans="1:12" x14ac:dyDescent="0.35">
      <c r="A1124" s="6">
        <v>1123</v>
      </c>
      <c r="B1124" s="3" t="s">
        <v>2850</v>
      </c>
      <c r="C1124" s="1" t="s">
        <v>0</v>
      </c>
      <c r="D1124" s="1" t="s">
        <v>3</v>
      </c>
      <c r="E1124" s="1" t="s">
        <v>221</v>
      </c>
      <c r="F1124" s="1" t="s">
        <v>3</v>
      </c>
      <c r="G1124" s="1" t="s">
        <v>4</v>
      </c>
      <c r="H1124" s="4">
        <v>395.9</v>
      </c>
      <c r="I1124" s="1" t="s">
        <v>429</v>
      </c>
      <c r="J1124" s="1" t="s">
        <v>5762</v>
      </c>
      <c r="K1124" s="1">
        <f>COUNTIF($J$2:J1124,"no")/$N$9</f>
        <v>4.8244174597965213E-2</v>
      </c>
      <c r="L1124" s="1">
        <f>COUNTIF($J$2:J1124,"yes")/$N$3</f>
        <v>0.98985801217038538</v>
      </c>
    </row>
    <row r="1125" spans="1:12" x14ac:dyDescent="0.35">
      <c r="A1125" s="6">
        <v>1124</v>
      </c>
      <c r="B1125" s="3" t="s">
        <v>2851</v>
      </c>
      <c r="C1125" s="1" t="s">
        <v>0</v>
      </c>
      <c r="D1125" s="1" t="s">
        <v>30</v>
      </c>
      <c r="E1125" s="1" t="s">
        <v>194</v>
      </c>
      <c r="F1125" s="1" t="s">
        <v>3</v>
      </c>
      <c r="G1125" s="1" t="s">
        <v>4</v>
      </c>
      <c r="H1125" s="4">
        <v>394.8</v>
      </c>
      <c r="I1125" s="1" t="s">
        <v>430</v>
      </c>
      <c r="J1125" s="1" t="s">
        <v>5762</v>
      </c>
      <c r="K1125" s="1">
        <f>COUNTIF($J$2:J1125,"no")/$N$9</f>
        <v>4.8572366261896947E-2</v>
      </c>
      <c r="L1125" s="1">
        <f>COUNTIF($J$2:J1125,"yes")/$N$3</f>
        <v>0.98985801217038538</v>
      </c>
    </row>
    <row r="1126" spans="1:12" x14ac:dyDescent="0.35">
      <c r="A1126" s="6">
        <v>1125</v>
      </c>
      <c r="B1126" s="3" t="s">
        <v>2852</v>
      </c>
      <c r="C1126" s="1" t="s">
        <v>0</v>
      </c>
      <c r="D1126" s="1" t="s">
        <v>419</v>
      </c>
      <c r="E1126" s="1" t="s">
        <v>431</v>
      </c>
      <c r="F1126" s="1" t="s">
        <v>3</v>
      </c>
      <c r="G1126" s="1" t="s">
        <v>4</v>
      </c>
      <c r="H1126" s="4">
        <v>392.6</v>
      </c>
      <c r="I1126" s="1" t="s">
        <v>432</v>
      </c>
      <c r="J1126" s="1" t="s">
        <v>5762</v>
      </c>
      <c r="K1126" s="1">
        <f>COUNTIF($J$2:J1126,"no")/$N$9</f>
        <v>4.8900557925828682E-2</v>
      </c>
      <c r="L1126" s="1">
        <f>COUNTIF($J$2:J1126,"yes")/$N$3</f>
        <v>0.98985801217038538</v>
      </c>
    </row>
    <row r="1127" spans="1:12" x14ac:dyDescent="0.35">
      <c r="A1127" s="6">
        <v>1126</v>
      </c>
      <c r="B1127" s="3" t="s">
        <v>2853</v>
      </c>
      <c r="C1127" s="1" t="s">
        <v>0</v>
      </c>
      <c r="D1127" s="1" t="s">
        <v>3</v>
      </c>
      <c r="E1127" s="1" t="s">
        <v>433</v>
      </c>
      <c r="F1127" s="1" t="s">
        <v>3</v>
      </c>
      <c r="G1127" s="1" t="s">
        <v>4</v>
      </c>
      <c r="H1127" s="4">
        <v>391.3</v>
      </c>
      <c r="I1127" s="1" t="s">
        <v>434</v>
      </c>
      <c r="J1127" s="1" t="s">
        <v>5762</v>
      </c>
      <c r="K1127" s="1">
        <f>COUNTIF($J$2:J1127,"no")/$N$9</f>
        <v>4.9228749589760423E-2</v>
      </c>
      <c r="L1127" s="1">
        <f>COUNTIF($J$2:J1127,"yes")/$N$3</f>
        <v>0.98985801217038538</v>
      </c>
    </row>
    <row r="1128" spans="1:12" x14ac:dyDescent="0.35">
      <c r="A1128" s="6">
        <v>1127</v>
      </c>
      <c r="B1128" s="3" t="s">
        <v>2854</v>
      </c>
      <c r="C1128" s="1" t="s">
        <v>0</v>
      </c>
      <c r="D1128" s="1" t="s">
        <v>3</v>
      </c>
      <c r="E1128" s="1" t="s">
        <v>324</v>
      </c>
      <c r="F1128" s="1" t="s">
        <v>3</v>
      </c>
      <c r="G1128" s="1" t="s">
        <v>4</v>
      </c>
      <c r="H1128" s="4">
        <v>389.6</v>
      </c>
      <c r="I1128" s="1" t="s">
        <v>435</v>
      </c>
      <c r="J1128" s="1" t="s">
        <v>5762</v>
      </c>
      <c r="K1128" s="1">
        <f>COUNTIF($J$2:J1128,"no")/$N$9</f>
        <v>4.9556941253692158E-2</v>
      </c>
      <c r="L1128" s="1">
        <f>COUNTIF($J$2:J1128,"yes")/$N$3</f>
        <v>0.98985801217038538</v>
      </c>
    </row>
    <row r="1129" spans="1:12" x14ac:dyDescent="0.35">
      <c r="A1129" s="6">
        <v>1128</v>
      </c>
      <c r="B1129" s="3" t="s">
        <v>2855</v>
      </c>
      <c r="C1129" s="1" t="s">
        <v>0</v>
      </c>
      <c r="D1129" s="1" t="s">
        <v>3</v>
      </c>
      <c r="E1129" s="1" t="s">
        <v>436</v>
      </c>
      <c r="F1129" s="1" t="s">
        <v>3</v>
      </c>
      <c r="G1129" s="1" t="s">
        <v>4</v>
      </c>
      <c r="H1129" s="4">
        <v>388.2</v>
      </c>
      <c r="I1129" s="1" t="s">
        <v>437</v>
      </c>
      <c r="J1129" s="1" t="s">
        <v>5762</v>
      </c>
      <c r="K1129" s="1">
        <f>COUNTIF($J$2:J1129,"no")/$N$9</f>
        <v>4.9885132917623892E-2</v>
      </c>
      <c r="L1129" s="1">
        <f>COUNTIF($J$2:J1129,"yes")/$N$3</f>
        <v>0.98985801217038538</v>
      </c>
    </row>
    <row r="1130" spans="1:12" x14ac:dyDescent="0.35">
      <c r="A1130" s="6">
        <v>1129</v>
      </c>
      <c r="B1130" s="3" t="s">
        <v>2856</v>
      </c>
      <c r="C1130" s="1" t="s">
        <v>0</v>
      </c>
      <c r="D1130" s="1" t="s">
        <v>3</v>
      </c>
      <c r="E1130" s="1" t="s">
        <v>438</v>
      </c>
      <c r="F1130" s="1" t="s">
        <v>3</v>
      </c>
      <c r="G1130" s="1" t="s">
        <v>4</v>
      </c>
      <c r="H1130" s="4">
        <v>385.5</v>
      </c>
      <c r="I1130" s="1" t="s">
        <v>439</v>
      </c>
      <c r="J1130" s="1" t="s">
        <v>5762</v>
      </c>
      <c r="K1130" s="1">
        <f>COUNTIF($J$2:J1130,"no")/$N$9</f>
        <v>5.0213324581555627E-2</v>
      </c>
      <c r="L1130" s="1">
        <f>COUNTIF($J$2:J1130,"yes")/$N$3</f>
        <v>0.98985801217038538</v>
      </c>
    </row>
    <row r="1131" spans="1:12" x14ac:dyDescent="0.35">
      <c r="A1131" s="6">
        <v>1130</v>
      </c>
      <c r="B1131" s="3" t="s">
        <v>2857</v>
      </c>
      <c r="C1131" s="1" t="s">
        <v>0</v>
      </c>
      <c r="D1131" s="1" t="s">
        <v>3</v>
      </c>
      <c r="E1131" s="1" t="s">
        <v>296</v>
      </c>
      <c r="F1131" s="1" t="s">
        <v>3</v>
      </c>
      <c r="G1131" s="1" t="s">
        <v>4</v>
      </c>
      <c r="H1131" s="4">
        <v>381.6</v>
      </c>
      <c r="I1131" s="1" t="s">
        <v>440</v>
      </c>
      <c r="J1131" s="1" t="s">
        <v>5762</v>
      </c>
      <c r="K1131" s="1">
        <f>COUNTIF($J$2:J1131,"no")/$N$9</f>
        <v>5.0541516245487361E-2</v>
      </c>
      <c r="L1131" s="1">
        <f>COUNTIF($J$2:J1131,"yes")/$N$3</f>
        <v>0.98985801217038538</v>
      </c>
    </row>
    <row r="1132" spans="1:12" x14ac:dyDescent="0.35">
      <c r="A1132" s="6">
        <v>1131</v>
      </c>
      <c r="B1132" s="3" t="s">
        <v>2858</v>
      </c>
      <c r="C1132" s="1" t="s">
        <v>0</v>
      </c>
      <c r="D1132" s="1" t="s">
        <v>3</v>
      </c>
      <c r="E1132" s="1" t="s">
        <v>380</v>
      </c>
      <c r="F1132" s="1" t="s">
        <v>3</v>
      </c>
      <c r="G1132" s="1" t="s">
        <v>4</v>
      </c>
      <c r="H1132" s="4">
        <v>380.4</v>
      </c>
      <c r="I1132" s="1" t="s">
        <v>441</v>
      </c>
      <c r="J1132" s="1" t="s">
        <v>5762</v>
      </c>
      <c r="K1132" s="1">
        <f>COUNTIF($J$2:J1132,"no")/$N$9</f>
        <v>5.0869707909419103E-2</v>
      </c>
      <c r="L1132" s="1">
        <f>COUNTIF($J$2:J1132,"yes")/$N$3</f>
        <v>0.98985801217038538</v>
      </c>
    </row>
    <row r="1133" spans="1:12" x14ac:dyDescent="0.35">
      <c r="A1133" s="6">
        <v>1132</v>
      </c>
      <c r="B1133" s="3" t="s">
        <v>2859</v>
      </c>
      <c r="C1133" s="1" t="s">
        <v>0</v>
      </c>
      <c r="D1133" s="1" t="s">
        <v>3</v>
      </c>
      <c r="E1133" s="1" t="s">
        <v>380</v>
      </c>
      <c r="F1133" s="1" t="s">
        <v>3</v>
      </c>
      <c r="G1133" s="1" t="s">
        <v>4</v>
      </c>
      <c r="H1133" s="4">
        <v>380.4</v>
      </c>
      <c r="I1133" s="1" t="s">
        <v>441</v>
      </c>
      <c r="J1133" s="1" t="s">
        <v>5762</v>
      </c>
      <c r="K1133" s="1">
        <f>COUNTIF($J$2:J1133,"no")/$N$9</f>
        <v>5.1197899573350837E-2</v>
      </c>
      <c r="L1133" s="1">
        <f>COUNTIF($J$2:J1133,"yes")/$N$3</f>
        <v>0.98985801217038538</v>
      </c>
    </row>
    <row r="1134" spans="1:12" x14ac:dyDescent="0.35">
      <c r="A1134" s="6">
        <v>1133</v>
      </c>
      <c r="B1134" s="3" t="s">
        <v>2860</v>
      </c>
      <c r="C1134" s="1" t="s">
        <v>0</v>
      </c>
      <c r="D1134" s="1" t="s">
        <v>442</v>
      </c>
      <c r="E1134" s="1" t="s">
        <v>443</v>
      </c>
      <c r="F1134" s="1" t="s">
        <v>3</v>
      </c>
      <c r="G1134" s="1" t="s">
        <v>4</v>
      </c>
      <c r="H1134" s="4">
        <v>377.9</v>
      </c>
      <c r="I1134" s="1" t="s">
        <v>444</v>
      </c>
      <c r="J1134" s="1" t="s">
        <v>5762</v>
      </c>
      <c r="K1134" s="1">
        <f>COUNTIF($J$2:J1134,"no")/$N$9</f>
        <v>5.1526091237282572E-2</v>
      </c>
      <c r="L1134" s="1">
        <f>COUNTIF($J$2:J1134,"yes")/$N$3</f>
        <v>0.98985801217038538</v>
      </c>
    </row>
    <row r="1135" spans="1:12" x14ac:dyDescent="0.35">
      <c r="A1135" s="6">
        <v>1134</v>
      </c>
      <c r="B1135" s="3" t="s">
        <v>2861</v>
      </c>
      <c r="C1135" s="1" t="s">
        <v>0</v>
      </c>
      <c r="D1135" s="1" t="s">
        <v>1</v>
      </c>
      <c r="E1135" s="1" t="s">
        <v>403</v>
      </c>
      <c r="F1135" s="1" t="s">
        <v>3</v>
      </c>
      <c r="G1135" s="1" t="s">
        <v>4</v>
      </c>
      <c r="H1135" s="4">
        <v>377.4</v>
      </c>
      <c r="I1135" s="1" t="s">
        <v>445</v>
      </c>
      <c r="J1135" s="1" t="s">
        <v>5762</v>
      </c>
      <c r="K1135" s="1">
        <f>COUNTIF($J$2:J1135,"no")/$N$9</f>
        <v>5.1854282901214306E-2</v>
      </c>
      <c r="L1135" s="1">
        <f>COUNTIF($J$2:J1135,"yes")/$N$3</f>
        <v>0.98985801217038538</v>
      </c>
    </row>
    <row r="1136" spans="1:12" x14ac:dyDescent="0.35">
      <c r="A1136" s="6">
        <v>1135</v>
      </c>
      <c r="B1136" s="3" t="s">
        <v>2862</v>
      </c>
      <c r="C1136" s="1" t="s">
        <v>0</v>
      </c>
      <c r="D1136" s="1" t="s">
        <v>3</v>
      </c>
      <c r="E1136" s="1" t="s">
        <v>446</v>
      </c>
      <c r="F1136" s="1" t="s">
        <v>3</v>
      </c>
      <c r="G1136" s="1" t="s">
        <v>4</v>
      </c>
      <c r="H1136" s="4">
        <v>374.8</v>
      </c>
      <c r="I1136" s="1" t="s">
        <v>447</v>
      </c>
      <c r="J1136" s="1" t="s">
        <v>5762</v>
      </c>
      <c r="K1136" s="1">
        <f>COUNTIF($J$2:J1136,"no")/$N$9</f>
        <v>5.2182474565146048E-2</v>
      </c>
      <c r="L1136" s="1">
        <f>COUNTIF($J$2:J1136,"yes")/$N$3</f>
        <v>0.98985801217038538</v>
      </c>
    </row>
    <row r="1137" spans="1:12" x14ac:dyDescent="0.35">
      <c r="A1137" s="6">
        <v>1136</v>
      </c>
      <c r="B1137" s="3" t="s">
        <v>2863</v>
      </c>
      <c r="C1137" s="1" t="s">
        <v>0</v>
      </c>
      <c r="D1137" s="1" t="s">
        <v>3</v>
      </c>
      <c r="E1137" s="1" t="s">
        <v>448</v>
      </c>
      <c r="F1137" s="1" t="s">
        <v>3</v>
      </c>
      <c r="G1137" s="1" t="s">
        <v>4</v>
      </c>
      <c r="H1137" s="4">
        <v>373.6</v>
      </c>
      <c r="I1137" s="1" t="s">
        <v>449</v>
      </c>
      <c r="J1137" s="1" t="s">
        <v>5762</v>
      </c>
      <c r="K1137" s="1">
        <f>COUNTIF($J$2:J1137,"no")/$N$9</f>
        <v>5.2510666229077782E-2</v>
      </c>
      <c r="L1137" s="1">
        <f>COUNTIF($J$2:J1137,"yes")/$N$3</f>
        <v>0.98985801217038538</v>
      </c>
    </row>
    <row r="1138" spans="1:12" x14ac:dyDescent="0.35">
      <c r="A1138" s="6">
        <v>1137</v>
      </c>
      <c r="B1138" s="3" t="s">
        <v>2864</v>
      </c>
      <c r="C1138" s="1" t="s">
        <v>0</v>
      </c>
      <c r="D1138" s="1" t="s">
        <v>3</v>
      </c>
      <c r="E1138" s="1" t="s">
        <v>450</v>
      </c>
      <c r="F1138" s="1" t="s">
        <v>3</v>
      </c>
      <c r="G1138" s="1" t="s">
        <v>4</v>
      </c>
      <c r="H1138" s="4">
        <v>370.5</v>
      </c>
      <c r="I1138" s="1" t="s">
        <v>451</v>
      </c>
      <c r="J1138" s="1" t="s">
        <v>5762</v>
      </c>
      <c r="K1138" s="1">
        <f>COUNTIF($J$2:J1138,"no")/$N$9</f>
        <v>5.2838857893009517E-2</v>
      </c>
      <c r="L1138" s="1">
        <f>COUNTIF($J$2:J1138,"yes")/$N$3</f>
        <v>0.98985801217038538</v>
      </c>
    </row>
    <row r="1139" spans="1:12" x14ac:dyDescent="0.35">
      <c r="A1139" s="6">
        <v>1138</v>
      </c>
      <c r="B1139" s="3" t="s">
        <v>2865</v>
      </c>
      <c r="C1139" s="1" t="s">
        <v>0</v>
      </c>
      <c r="D1139" s="1" t="s">
        <v>3</v>
      </c>
      <c r="E1139" s="1" t="s">
        <v>446</v>
      </c>
      <c r="F1139" s="1" t="s">
        <v>3</v>
      </c>
      <c r="G1139" s="1" t="s">
        <v>4</v>
      </c>
      <c r="H1139" s="4">
        <v>370.3</v>
      </c>
      <c r="I1139" s="1" t="s">
        <v>452</v>
      </c>
      <c r="J1139" s="1" t="s">
        <v>5762</v>
      </c>
      <c r="K1139" s="1">
        <f>COUNTIF($J$2:J1139,"no")/$N$9</f>
        <v>5.3167049556941251E-2</v>
      </c>
      <c r="L1139" s="1">
        <f>COUNTIF($J$2:J1139,"yes")/$N$3</f>
        <v>0.98985801217038538</v>
      </c>
    </row>
    <row r="1140" spans="1:12" x14ac:dyDescent="0.35">
      <c r="A1140" s="6">
        <v>1139</v>
      </c>
      <c r="B1140" s="3" t="s">
        <v>2866</v>
      </c>
      <c r="C1140" s="1" t="s">
        <v>0</v>
      </c>
      <c r="D1140" s="1" t="s">
        <v>3</v>
      </c>
      <c r="E1140" s="1" t="s">
        <v>453</v>
      </c>
      <c r="F1140" s="1" t="s">
        <v>3</v>
      </c>
      <c r="G1140" s="1" t="s">
        <v>4</v>
      </c>
      <c r="H1140" s="4">
        <v>370.1</v>
      </c>
      <c r="I1140" s="1" t="s">
        <v>454</v>
      </c>
      <c r="J1140" s="1" t="s">
        <v>5762</v>
      </c>
      <c r="K1140" s="1">
        <f>COUNTIF($J$2:J1140,"no")/$N$9</f>
        <v>5.3495241220872992E-2</v>
      </c>
      <c r="L1140" s="1">
        <f>COUNTIF($J$2:J1140,"yes")/$N$3</f>
        <v>0.98985801217038538</v>
      </c>
    </row>
    <row r="1141" spans="1:12" x14ac:dyDescent="0.35">
      <c r="A1141" s="6">
        <v>1140</v>
      </c>
      <c r="B1141" s="3" t="s">
        <v>2867</v>
      </c>
      <c r="C1141" s="1" t="s">
        <v>0</v>
      </c>
      <c r="D1141" s="1" t="s">
        <v>3</v>
      </c>
      <c r="E1141" s="1" t="s">
        <v>198</v>
      </c>
      <c r="F1141" s="1" t="s">
        <v>3</v>
      </c>
      <c r="G1141" s="1" t="s">
        <v>4</v>
      </c>
      <c r="H1141" s="4">
        <v>366.7</v>
      </c>
      <c r="I1141" s="1" t="s">
        <v>455</v>
      </c>
      <c r="J1141" s="1" t="s">
        <v>5762</v>
      </c>
      <c r="K1141" s="1">
        <f>COUNTIF($J$2:J1141,"no")/$N$9</f>
        <v>5.3823432884804727E-2</v>
      </c>
      <c r="L1141" s="1">
        <f>COUNTIF($J$2:J1141,"yes")/$N$3</f>
        <v>0.98985801217038538</v>
      </c>
    </row>
    <row r="1142" spans="1:12" x14ac:dyDescent="0.35">
      <c r="A1142" s="6">
        <v>1141</v>
      </c>
      <c r="B1142" s="3" t="s">
        <v>2868</v>
      </c>
      <c r="C1142" s="1" t="s">
        <v>0</v>
      </c>
      <c r="D1142" s="1" t="s">
        <v>3</v>
      </c>
      <c r="E1142" s="1" t="s">
        <v>294</v>
      </c>
      <c r="F1142" s="1" t="s">
        <v>3</v>
      </c>
      <c r="G1142" s="1" t="s">
        <v>4</v>
      </c>
      <c r="H1142" s="4">
        <v>362</v>
      </c>
      <c r="I1142" s="1" t="s">
        <v>456</v>
      </c>
      <c r="J1142" s="1" t="s">
        <v>5762</v>
      </c>
      <c r="K1142" s="1">
        <f>COUNTIF($J$2:J1142,"no")/$N$9</f>
        <v>5.4151624548736461E-2</v>
      </c>
      <c r="L1142" s="1">
        <f>COUNTIF($J$2:J1142,"yes")/$N$3</f>
        <v>0.98985801217038538</v>
      </c>
    </row>
    <row r="1143" spans="1:12" x14ac:dyDescent="0.35">
      <c r="A1143" s="6">
        <v>1142</v>
      </c>
      <c r="B1143" s="3" t="s">
        <v>2869</v>
      </c>
      <c r="C1143" s="1" t="s">
        <v>0</v>
      </c>
      <c r="D1143" s="1" t="s">
        <v>1</v>
      </c>
      <c r="E1143" s="1" t="s">
        <v>457</v>
      </c>
      <c r="F1143" s="1" t="s">
        <v>3</v>
      </c>
      <c r="G1143" s="1" t="s">
        <v>4</v>
      </c>
      <c r="H1143" s="4">
        <v>353.1</v>
      </c>
      <c r="I1143" s="1" t="s">
        <v>458</v>
      </c>
      <c r="J1143" s="1" t="s">
        <v>5762</v>
      </c>
      <c r="K1143" s="1">
        <f>COUNTIF($J$2:J1143,"no")/$N$9</f>
        <v>5.4479816212668196E-2</v>
      </c>
      <c r="L1143" s="1">
        <f>COUNTIF($J$2:J1143,"yes")/$N$3</f>
        <v>0.98985801217038538</v>
      </c>
    </row>
    <row r="1144" spans="1:12" x14ac:dyDescent="0.35">
      <c r="A1144" s="6">
        <v>1143</v>
      </c>
      <c r="B1144" s="3" t="s">
        <v>2870</v>
      </c>
      <c r="C1144" s="1" t="s">
        <v>0</v>
      </c>
      <c r="D1144" s="1" t="s">
        <v>1</v>
      </c>
      <c r="E1144" s="1" t="s">
        <v>390</v>
      </c>
      <c r="F1144" s="1" t="s">
        <v>3</v>
      </c>
      <c r="G1144" s="1" t="s">
        <v>4</v>
      </c>
      <c r="H1144" s="4">
        <v>351.7</v>
      </c>
      <c r="I1144" s="1" t="s">
        <v>459</v>
      </c>
      <c r="J1144" s="1" t="s">
        <v>5762</v>
      </c>
      <c r="K1144" s="1">
        <f>COUNTIF($J$2:J1144,"no")/$N$9</f>
        <v>5.4808007876599937E-2</v>
      </c>
      <c r="L1144" s="1">
        <f>COUNTIF($J$2:J1144,"yes")/$N$3</f>
        <v>0.98985801217038538</v>
      </c>
    </row>
    <row r="1145" spans="1:12" x14ac:dyDescent="0.35">
      <c r="A1145" s="6">
        <v>1144</v>
      </c>
      <c r="B1145" s="3" t="s">
        <v>2871</v>
      </c>
      <c r="C1145" s="1" t="s">
        <v>0</v>
      </c>
      <c r="D1145" s="1" t="s">
        <v>30</v>
      </c>
      <c r="E1145" s="1" t="s">
        <v>243</v>
      </c>
      <c r="F1145" s="1" t="s">
        <v>3</v>
      </c>
      <c r="G1145" s="1" t="s">
        <v>4</v>
      </c>
      <c r="H1145" s="4">
        <v>351</v>
      </c>
      <c r="I1145" s="1" t="s">
        <v>460</v>
      </c>
      <c r="J1145" s="1" t="s">
        <v>5762</v>
      </c>
      <c r="K1145" s="1">
        <f>COUNTIF($J$2:J1145,"no")/$N$9</f>
        <v>5.5136199540531672E-2</v>
      </c>
      <c r="L1145" s="1">
        <f>COUNTIF($J$2:J1145,"yes")/$N$3</f>
        <v>0.98985801217038538</v>
      </c>
    </row>
    <row r="1146" spans="1:12" x14ac:dyDescent="0.35">
      <c r="A1146" s="6">
        <v>1145</v>
      </c>
      <c r="B1146" s="3" t="s">
        <v>2872</v>
      </c>
      <c r="C1146" s="1" t="s">
        <v>0</v>
      </c>
      <c r="D1146" s="1" t="s">
        <v>52</v>
      </c>
      <c r="E1146" s="1" t="s">
        <v>180</v>
      </c>
      <c r="F1146" s="1" t="s">
        <v>3</v>
      </c>
      <c r="G1146" s="1" t="s">
        <v>4</v>
      </c>
      <c r="H1146" s="4">
        <v>350.3</v>
      </c>
      <c r="I1146" s="1" t="s">
        <v>461</v>
      </c>
      <c r="J1146" s="1" t="s">
        <v>5762</v>
      </c>
      <c r="K1146" s="1">
        <f>COUNTIF($J$2:J1146,"no")/$N$9</f>
        <v>5.5464391204463406E-2</v>
      </c>
      <c r="L1146" s="1">
        <f>COUNTIF($J$2:J1146,"yes")/$N$3</f>
        <v>0.98985801217038538</v>
      </c>
    </row>
    <row r="1147" spans="1:12" x14ac:dyDescent="0.35">
      <c r="A1147" s="6">
        <v>1146</v>
      </c>
      <c r="B1147" s="3" t="s">
        <v>2873</v>
      </c>
      <c r="C1147" s="1" t="s">
        <v>0</v>
      </c>
      <c r="D1147" s="1" t="s">
        <v>1</v>
      </c>
      <c r="E1147" s="1" t="s">
        <v>462</v>
      </c>
      <c r="F1147" s="1" t="s">
        <v>3</v>
      </c>
      <c r="G1147" s="1" t="s">
        <v>4</v>
      </c>
      <c r="H1147" s="4">
        <v>348.9</v>
      </c>
      <c r="I1147" s="1" t="s">
        <v>463</v>
      </c>
      <c r="J1147" s="1" t="s">
        <v>5762</v>
      </c>
      <c r="K1147" s="1">
        <f>COUNTIF($J$2:J1147,"no")/$N$9</f>
        <v>5.5792582868395141E-2</v>
      </c>
      <c r="L1147" s="1">
        <f>COUNTIF($J$2:J1147,"yes")/$N$3</f>
        <v>0.98985801217038538</v>
      </c>
    </row>
    <row r="1148" spans="1:12" x14ac:dyDescent="0.35">
      <c r="A1148" s="6">
        <v>1147</v>
      </c>
      <c r="B1148" s="3" t="s">
        <v>2874</v>
      </c>
      <c r="C1148" s="1" t="s">
        <v>0</v>
      </c>
      <c r="D1148" s="1" t="s">
        <v>1</v>
      </c>
      <c r="E1148" s="1" t="s">
        <v>457</v>
      </c>
      <c r="F1148" s="1" t="s">
        <v>3</v>
      </c>
      <c r="G1148" s="1" t="s">
        <v>4</v>
      </c>
      <c r="H1148" s="4">
        <v>348.1</v>
      </c>
      <c r="I1148" s="1" t="s">
        <v>464</v>
      </c>
      <c r="J1148" s="1" t="s">
        <v>5762</v>
      </c>
      <c r="K1148" s="1">
        <f>COUNTIF($J$2:J1148,"no")/$N$9</f>
        <v>5.6120774532326882E-2</v>
      </c>
      <c r="L1148" s="1">
        <f>COUNTIF($J$2:J1148,"yes")/$N$3</f>
        <v>0.98985801217038538</v>
      </c>
    </row>
    <row r="1149" spans="1:12" x14ac:dyDescent="0.35">
      <c r="A1149" s="6">
        <v>1148</v>
      </c>
      <c r="B1149" s="3" t="s">
        <v>2875</v>
      </c>
      <c r="C1149" s="1" t="s">
        <v>0</v>
      </c>
      <c r="D1149" s="1" t="s">
        <v>3</v>
      </c>
      <c r="E1149" s="1" t="s">
        <v>453</v>
      </c>
      <c r="F1149" s="1" t="s">
        <v>3</v>
      </c>
      <c r="G1149" s="1" t="s">
        <v>4</v>
      </c>
      <c r="H1149" s="4">
        <v>348.1</v>
      </c>
      <c r="I1149" s="1" t="s">
        <v>465</v>
      </c>
      <c r="J1149" s="1" t="s">
        <v>5762</v>
      </c>
      <c r="K1149" s="1">
        <f>COUNTIF($J$2:J1149,"no")/$N$9</f>
        <v>5.6448966196258617E-2</v>
      </c>
      <c r="L1149" s="1">
        <f>COUNTIF($J$2:J1149,"yes")/$N$3</f>
        <v>0.98985801217038538</v>
      </c>
    </row>
    <row r="1150" spans="1:12" x14ac:dyDescent="0.35">
      <c r="A1150" s="6">
        <v>1149</v>
      </c>
      <c r="B1150" s="3" t="s">
        <v>2876</v>
      </c>
      <c r="C1150" s="1" t="s">
        <v>0</v>
      </c>
      <c r="D1150" s="1" t="s">
        <v>3</v>
      </c>
      <c r="E1150" s="1" t="s">
        <v>457</v>
      </c>
      <c r="F1150" s="1" t="s">
        <v>3</v>
      </c>
      <c r="G1150" s="1" t="s">
        <v>4</v>
      </c>
      <c r="H1150" s="4">
        <v>344.4</v>
      </c>
      <c r="I1150" s="1" t="s">
        <v>466</v>
      </c>
      <c r="J1150" s="1" t="s">
        <v>5762</v>
      </c>
      <c r="K1150" s="1">
        <f>COUNTIF($J$2:J1150,"no")/$N$9</f>
        <v>5.6777157860190351E-2</v>
      </c>
      <c r="L1150" s="1">
        <f>COUNTIF($J$2:J1150,"yes")/$N$3</f>
        <v>0.98985801217038538</v>
      </c>
    </row>
    <row r="1151" spans="1:12" x14ac:dyDescent="0.35">
      <c r="A1151" s="6">
        <v>1150</v>
      </c>
      <c r="B1151" s="3" t="s">
        <v>2877</v>
      </c>
      <c r="C1151" s="1" t="s">
        <v>0</v>
      </c>
      <c r="D1151" s="1" t="s">
        <v>3</v>
      </c>
      <c r="E1151" s="1" t="s">
        <v>403</v>
      </c>
      <c r="F1151" s="1" t="s">
        <v>3</v>
      </c>
      <c r="G1151" s="1" t="s">
        <v>4</v>
      </c>
      <c r="H1151" s="4">
        <v>344.3</v>
      </c>
      <c r="I1151" s="1" t="s">
        <v>467</v>
      </c>
      <c r="J1151" s="1" t="s">
        <v>5762</v>
      </c>
      <c r="K1151" s="1">
        <f>COUNTIF($J$2:J1151,"no")/$N$9</f>
        <v>5.7105349524122086E-2</v>
      </c>
      <c r="L1151" s="1">
        <f>COUNTIF($J$2:J1151,"yes")/$N$3</f>
        <v>0.98985801217038538</v>
      </c>
    </row>
    <row r="1152" spans="1:12" x14ac:dyDescent="0.35">
      <c r="A1152" s="6">
        <v>1151</v>
      </c>
      <c r="B1152" s="3" t="s">
        <v>2878</v>
      </c>
      <c r="C1152" s="1" t="s">
        <v>0</v>
      </c>
      <c r="D1152" s="1" t="s">
        <v>3</v>
      </c>
      <c r="E1152" s="1" t="s">
        <v>468</v>
      </c>
      <c r="F1152" s="1" t="s">
        <v>3</v>
      </c>
      <c r="G1152" s="1" t="s">
        <v>4</v>
      </c>
      <c r="H1152" s="4">
        <v>343.6</v>
      </c>
      <c r="I1152" s="1" t="s">
        <v>469</v>
      </c>
      <c r="J1152" s="1" t="s">
        <v>5762</v>
      </c>
      <c r="K1152" s="1">
        <f>COUNTIF($J$2:J1152,"no")/$N$9</f>
        <v>5.743354118805382E-2</v>
      </c>
      <c r="L1152" s="1">
        <f>COUNTIF($J$2:J1152,"yes")/$N$3</f>
        <v>0.98985801217038538</v>
      </c>
    </row>
    <row r="1153" spans="1:12" x14ac:dyDescent="0.35">
      <c r="A1153" s="6">
        <v>1152</v>
      </c>
      <c r="B1153" s="3" t="s">
        <v>2879</v>
      </c>
      <c r="C1153" s="1" t="s">
        <v>0</v>
      </c>
      <c r="D1153" s="1" t="s">
        <v>3</v>
      </c>
      <c r="E1153" s="1" t="s">
        <v>470</v>
      </c>
      <c r="F1153" s="1" t="s">
        <v>3</v>
      </c>
      <c r="G1153" s="1" t="s">
        <v>4</v>
      </c>
      <c r="H1153" s="4">
        <v>340.9</v>
      </c>
      <c r="I1153" s="1" t="s">
        <v>471</v>
      </c>
      <c r="J1153" s="1" t="s">
        <v>5762</v>
      </c>
      <c r="K1153" s="1">
        <f>COUNTIF($J$2:J1153,"no")/$N$9</f>
        <v>5.7761732851985562E-2</v>
      </c>
      <c r="L1153" s="1">
        <f>COUNTIF($J$2:J1153,"yes")/$N$3</f>
        <v>0.98985801217038538</v>
      </c>
    </row>
    <row r="1154" spans="1:12" x14ac:dyDescent="0.35">
      <c r="A1154" s="6">
        <v>1153</v>
      </c>
      <c r="B1154" s="3" t="s">
        <v>2880</v>
      </c>
      <c r="C1154" s="1" t="s">
        <v>0</v>
      </c>
      <c r="D1154" s="1" t="s">
        <v>3</v>
      </c>
      <c r="E1154" s="1" t="s">
        <v>457</v>
      </c>
      <c r="F1154" s="1" t="s">
        <v>3</v>
      </c>
      <c r="G1154" s="1" t="s">
        <v>4</v>
      </c>
      <c r="H1154" s="4">
        <v>340.8</v>
      </c>
      <c r="I1154" s="1" t="s">
        <v>472</v>
      </c>
      <c r="J1154" s="1" t="s">
        <v>5762</v>
      </c>
      <c r="K1154" s="1">
        <f>COUNTIF($J$2:J1154,"no")/$N$9</f>
        <v>5.8089924515917296E-2</v>
      </c>
      <c r="L1154" s="1">
        <f>COUNTIF($J$2:J1154,"yes")/$N$3</f>
        <v>0.98985801217038538</v>
      </c>
    </row>
    <row r="1155" spans="1:12" x14ac:dyDescent="0.35">
      <c r="A1155" s="6">
        <v>1154</v>
      </c>
      <c r="B1155" s="3" t="s">
        <v>2881</v>
      </c>
      <c r="C1155" s="1" t="s">
        <v>0</v>
      </c>
      <c r="D1155" s="1" t="s">
        <v>3</v>
      </c>
      <c r="E1155" s="1" t="s">
        <v>453</v>
      </c>
      <c r="F1155" s="1" t="s">
        <v>3</v>
      </c>
      <c r="G1155" s="1" t="s">
        <v>4</v>
      </c>
      <c r="H1155" s="4">
        <v>340.8</v>
      </c>
      <c r="I1155" s="1" t="s">
        <v>473</v>
      </c>
      <c r="J1155" s="1" t="s">
        <v>5762</v>
      </c>
      <c r="K1155" s="1">
        <f>COUNTIF($J$2:J1155,"no")/$N$9</f>
        <v>5.8418116179849031E-2</v>
      </c>
      <c r="L1155" s="1">
        <f>COUNTIF($J$2:J1155,"yes")/$N$3</f>
        <v>0.98985801217038538</v>
      </c>
    </row>
    <row r="1156" spans="1:12" x14ac:dyDescent="0.35">
      <c r="A1156" s="6">
        <v>1155</v>
      </c>
      <c r="B1156" s="3" t="s">
        <v>2882</v>
      </c>
      <c r="C1156" s="1" t="s">
        <v>0</v>
      </c>
      <c r="D1156" s="1" t="s">
        <v>3</v>
      </c>
      <c r="E1156" s="1" t="s">
        <v>474</v>
      </c>
      <c r="F1156" s="1" t="s">
        <v>3</v>
      </c>
      <c r="G1156" s="1" t="s">
        <v>4</v>
      </c>
      <c r="H1156" s="4">
        <v>340.6</v>
      </c>
      <c r="I1156" s="1" t="s">
        <v>475</v>
      </c>
      <c r="J1156" s="1" t="s">
        <v>5762</v>
      </c>
      <c r="K1156" s="1">
        <f>COUNTIF($J$2:J1156,"no")/$N$9</f>
        <v>5.8746307843780765E-2</v>
      </c>
      <c r="L1156" s="1">
        <f>COUNTIF($J$2:J1156,"yes")/$N$3</f>
        <v>0.98985801217038538</v>
      </c>
    </row>
    <row r="1157" spans="1:12" x14ac:dyDescent="0.35">
      <c r="A1157" s="6">
        <v>1156</v>
      </c>
      <c r="B1157" s="3" t="s">
        <v>2883</v>
      </c>
      <c r="C1157" s="1" t="s">
        <v>0</v>
      </c>
      <c r="D1157" s="1" t="s">
        <v>3</v>
      </c>
      <c r="E1157" s="1" t="s">
        <v>476</v>
      </c>
      <c r="F1157" s="1" t="s">
        <v>3</v>
      </c>
      <c r="G1157" s="1" t="s">
        <v>4</v>
      </c>
      <c r="H1157" s="4">
        <v>340.1</v>
      </c>
      <c r="I1157" s="1" t="s">
        <v>477</v>
      </c>
      <c r="J1157" s="1" t="s">
        <v>5762</v>
      </c>
      <c r="K1157" s="1">
        <f>COUNTIF($J$2:J1157,"no")/$N$9</f>
        <v>5.9074499507712507E-2</v>
      </c>
      <c r="L1157" s="1">
        <f>COUNTIF($J$2:J1157,"yes")/$N$3</f>
        <v>0.98985801217038538</v>
      </c>
    </row>
    <row r="1158" spans="1:12" x14ac:dyDescent="0.35">
      <c r="A1158" s="6">
        <v>1157</v>
      </c>
      <c r="B1158" s="3" t="s">
        <v>2884</v>
      </c>
      <c r="C1158" s="1" t="s">
        <v>0</v>
      </c>
      <c r="D1158" s="1" t="s">
        <v>30</v>
      </c>
      <c r="E1158" s="1" t="s">
        <v>319</v>
      </c>
      <c r="F1158" s="1" t="s">
        <v>3</v>
      </c>
      <c r="G1158" s="1" t="s">
        <v>4</v>
      </c>
      <c r="H1158" s="4">
        <v>339.5</v>
      </c>
      <c r="I1158" s="1" t="s">
        <v>478</v>
      </c>
      <c r="J1158" s="1" t="s">
        <v>5762</v>
      </c>
      <c r="K1158" s="1">
        <f>COUNTIF($J$2:J1158,"no")/$N$9</f>
        <v>5.9402691171644241E-2</v>
      </c>
      <c r="L1158" s="1">
        <f>COUNTIF($J$2:J1158,"yes")/$N$3</f>
        <v>0.98985801217038538</v>
      </c>
    </row>
    <row r="1159" spans="1:12" x14ac:dyDescent="0.35">
      <c r="A1159" s="6">
        <v>1158</v>
      </c>
      <c r="B1159" s="3" t="s">
        <v>2885</v>
      </c>
      <c r="C1159" s="1" t="s">
        <v>0</v>
      </c>
      <c r="D1159" s="1" t="s">
        <v>3</v>
      </c>
      <c r="E1159" s="1" t="s">
        <v>264</v>
      </c>
      <c r="F1159" s="1" t="s">
        <v>3</v>
      </c>
      <c r="G1159" s="1" t="s">
        <v>4</v>
      </c>
      <c r="H1159" s="4">
        <v>338.6</v>
      </c>
      <c r="I1159" s="1" t="s">
        <v>479</v>
      </c>
      <c r="J1159" s="1" t="s">
        <v>5762</v>
      </c>
      <c r="K1159" s="1">
        <f>COUNTIF($J$2:J1159,"no")/$N$9</f>
        <v>5.9730882835575975E-2</v>
      </c>
      <c r="L1159" s="1">
        <f>COUNTIF($J$2:J1159,"yes")/$N$3</f>
        <v>0.98985801217038538</v>
      </c>
    </row>
    <row r="1160" spans="1:12" x14ac:dyDescent="0.35">
      <c r="A1160" s="6">
        <v>1159</v>
      </c>
      <c r="B1160" s="3" t="s">
        <v>2886</v>
      </c>
      <c r="C1160" s="1" t="s">
        <v>0</v>
      </c>
      <c r="D1160" s="1" t="s">
        <v>3</v>
      </c>
      <c r="E1160" s="1" t="s">
        <v>243</v>
      </c>
      <c r="F1160" s="1" t="s">
        <v>3</v>
      </c>
      <c r="G1160" s="1" t="s">
        <v>4</v>
      </c>
      <c r="H1160" s="4">
        <v>337.9</v>
      </c>
      <c r="I1160" s="1" t="s">
        <v>480</v>
      </c>
      <c r="J1160" s="1" t="s">
        <v>5762</v>
      </c>
      <c r="K1160" s="1">
        <f>COUNTIF($J$2:J1160,"no")/$N$9</f>
        <v>6.005907449950771E-2</v>
      </c>
      <c r="L1160" s="1">
        <f>COUNTIF($J$2:J1160,"yes")/$N$3</f>
        <v>0.98985801217038538</v>
      </c>
    </row>
    <row r="1161" spans="1:12" x14ac:dyDescent="0.35">
      <c r="A1161" s="6">
        <v>1160</v>
      </c>
      <c r="B1161" s="3" t="s">
        <v>2887</v>
      </c>
      <c r="C1161" s="1" t="s">
        <v>0</v>
      </c>
      <c r="D1161" s="1" t="s">
        <v>37</v>
      </c>
      <c r="E1161" s="1" t="s">
        <v>481</v>
      </c>
      <c r="F1161" s="1" t="s">
        <v>3</v>
      </c>
      <c r="G1161" s="1" t="s">
        <v>4</v>
      </c>
      <c r="H1161" s="4">
        <v>337</v>
      </c>
      <c r="I1161" s="1" t="s">
        <v>482</v>
      </c>
      <c r="J1161" s="1" t="s">
        <v>5761</v>
      </c>
      <c r="K1161" s="1">
        <f>COUNTIF($J$2:J1161,"no")/$N$9</f>
        <v>6.005907449950771E-2</v>
      </c>
      <c r="L1161" s="1">
        <f>COUNTIF($J$2:J1161,"yes")/$N$3</f>
        <v>0.99087221095334688</v>
      </c>
    </row>
    <row r="1162" spans="1:12" x14ac:dyDescent="0.35">
      <c r="A1162" s="6">
        <v>1161</v>
      </c>
      <c r="B1162" s="3" t="s">
        <v>2888</v>
      </c>
      <c r="C1162" s="1" t="s">
        <v>0</v>
      </c>
      <c r="D1162" s="1" t="s">
        <v>30</v>
      </c>
      <c r="E1162" s="1" t="s">
        <v>243</v>
      </c>
      <c r="F1162" s="1" t="s">
        <v>3</v>
      </c>
      <c r="G1162" s="1" t="s">
        <v>4</v>
      </c>
      <c r="H1162" s="4">
        <v>334.4</v>
      </c>
      <c r="I1162" s="1" t="s">
        <v>483</v>
      </c>
      <c r="J1162" s="1" t="s">
        <v>5762</v>
      </c>
      <c r="K1162" s="1">
        <f>COUNTIF($J$2:J1162,"no")/$N$9</f>
        <v>6.0387266163439451E-2</v>
      </c>
      <c r="L1162" s="1">
        <f>COUNTIF($J$2:J1162,"yes")/$N$3</f>
        <v>0.99087221095334688</v>
      </c>
    </row>
    <row r="1163" spans="1:12" x14ac:dyDescent="0.35">
      <c r="A1163" s="6">
        <v>1162</v>
      </c>
      <c r="B1163" s="3" t="s">
        <v>2889</v>
      </c>
      <c r="C1163" s="1" t="s">
        <v>0</v>
      </c>
      <c r="D1163" s="1" t="s">
        <v>3</v>
      </c>
      <c r="E1163" s="1" t="s">
        <v>294</v>
      </c>
      <c r="F1163" s="1" t="s">
        <v>3</v>
      </c>
      <c r="G1163" s="1" t="s">
        <v>4</v>
      </c>
      <c r="H1163" s="4">
        <v>333.5</v>
      </c>
      <c r="I1163" s="1" t="s">
        <v>484</v>
      </c>
      <c r="J1163" s="1" t="s">
        <v>5762</v>
      </c>
      <c r="K1163" s="1">
        <f>COUNTIF($J$2:J1163,"no")/$N$9</f>
        <v>6.0715457827371186E-2</v>
      </c>
      <c r="L1163" s="1">
        <f>COUNTIF($J$2:J1163,"yes")/$N$3</f>
        <v>0.99087221095334688</v>
      </c>
    </row>
    <row r="1164" spans="1:12" x14ac:dyDescent="0.35">
      <c r="A1164" s="6">
        <v>1163</v>
      </c>
      <c r="B1164" s="3" t="s">
        <v>2890</v>
      </c>
      <c r="C1164" s="1" t="s">
        <v>0</v>
      </c>
      <c r="D1164" s="1" t="s">
        <v>3</v>
      </c>
      <c r="E1164" s="1" t="s">
        <v>245</v>
      </c>
      <c r="F1164" s="1" t="s">
        <v>3</v>
      </c>
      <c r="G1164" s="1" t="s">
        <v>4</v>
      </c>
      <c r="H1164" s="4">
        <v>333.2</v>
      </c>
      <c r="I1164" s="1" t="s">
        <v>485</v>
      </c>
      <c r="J1164" s="1" t="s">
        <v>5762</v>
      </c>
      <c r="K1164" s="1">
        <f>COUNTIF($J$2:J1164,"no")/$N$9</f>
        <v>6.104364949130292E-2</v>
      </c>
      <c r="L1164" s="1">
        <f>COUNTIF($J$2:J1164,"yes")/$N$3</f>
        <v>0.99087221095334688</v>
      </c>
    </row>
    <row r="1165" spans="1:12" x14ac:dyDescent="0.35">
      <c r="A1165" s="6">
        <v>1164</v>
      </c>
      <c r="B1165" s="3" t="s">
        <v>2891</v>
      </c>
      <c r="C1165" s="1" t="s">
        <v>0</v>
      </c>
      <c r="D1165" s="1" t="s">
        <v>3</v>
      </c>
      <c r="E1165" s="1" t="s">
        <v>261</v>
      </c>
      <c r="F1165" s="1" t="s">
        <v>3</v>
      </c>
      <c r="G1165" s="1" t="s">
        <v>4</v>
      </c>
      <c r="H1165" s="4">
        <v>333.1</v>
      </c>
      <c r="I1165" s="1" t="s">
        <v>486</v>
      </c>
      <c r="J1165" s="1" t="s">
        <v>5762</v>
      </c>
      <c r="K1165" s="1">
        <f>COUNTIF($J$2:J1165,"no")/$N$9</f>
        <v>6.1371841155234655E-2</v>
      </c>
      <c r="L1165" s="1">
        <f>COUNTIF($J$2:J1165,"yes")/$N$3</f>
        <v>0.99087221095334688</v>
      </c>
    </row>
    <row r="1166" spans="1:12" x14ac:dyDescent="0.35">
      <c r="A1166" s="6">
        <v>1165</v>
      </c>
      <c r="B1166" s="3" t="s">
        <v>2892</v>
      </c>
      <c r="C1166" s="1" t="s">
        <v>0</v>
      </c>
      <c r="D1166" s="1" t="s">
        <v>3</v>
      </c>
      <c r="E1166" s="1" t="s">
        <v>261</v>
      </c>
      <c r="F1166" s="1" t="s">
        <v>3</v>
      </c>
      <c r="G1166" s="1" t="s">
        <v>4</v>
      </c>
      <c r="H1166" s="4">
        <v>333.1</v>
      </c>
      <c r="I1166" s="1" t="s">
        <v>486</v>
      </c>
      <c r="J1166" s="1" t="s">
        <v>5762</v>
      </c>
      <c r="K1166" s="1">
        <f>COUNTIF($J$2:J1166,"no")/$N$9</f>
        <v>6.1700032819166396E-2</v>
      </c>
      <c r="L1166" s="1">
        <f>COUNTIF($J$2:J1166,"yes")/$N$3</f>
        <v>0.99087221095334688</v>
      </c>
    </row>
    <row r="1167" spans="1:12" x14ac:dyDescent="0.35">
      <c r="A1167" s="6">
        <v>1166</v>
      </c>
      <c r="B1167" s="3" t="s">
        <v>2893</v>
      </c>
      <c r="C1167" s="1" t="s">
        <v>0</v>
      </c>
      <c r="D1167" s="1" t="s">
        <v>3</v>
      </c>
      <c r="E1167" s="1" t="s">
        <v>261</v>
      </c>
      <c r="F1167" s="1" t="s">
        <v>3</v>
      </c>
      <c r="G1167" s="1" t="s">
        <v>4</v>
      </c>
      <c r="H1167" s="4">
        <v>333.1</v>
      </c>
      <c r="I1167" s="1" t="s">
        <v>486</v>
      </c>
      <c r="J1167" s="1" t="s">
        <v>5762</v>
      </c>
      <c r="K1167" s="1">
        <f>COUNTIF($J$2:J1167,"no")/$N$9</f>
        <v>6.2028224483098131E-2</v>
      </c>
      <c r="L1167" s="1">
        <f>COUNTIF($J$2:J1167,"yes")/$N$3</f>
        <v>0.99087221095334688</v>
      </c>
    </row>
    <row r="1168" spans="1:12" x14ac:dyDescent="0.35">
      <c r="A1168" s="6">
        <v>1167</v>
      </c>
      <c r="B1168" s="3" t="s">
        <v>2894</v>
      </c>
      <c r="C1168" s="1" t="s">
        <v>0</v>
      </c>
      <c r="D1168" s="1" t="s">
        <v>1</v>
      </c>
      <c r="E1168" s="1" t="s">
        <v>380</v>
      </c>
      <c r="F1168" s="1" t="s">
        <v>3</v>
      </c>
      <c r="G1168" s="1" t="s">
        <v>4</v>
      </c>
      <c r="H1168" s="4">
        <v>333</v>
      </c>
      <c r="I1168" s="1" t="s">
        <v>487</v>
      </c>
      <c r="J1168" s="1" t="s">
        <v>5762</v>
      </c>
      <c r="K1168" s="1">
        <f>COUNTIF($J$2:J1168,"no")/$N$9</f>
        <v>6.2356416147029865E-2</v>
      </c>
      <c r="L1168" s="1">
        <f>COUNTIF($J$2:J1168,"yes")/$N$3</f>
        <v>0.99087221095334688</v>
      </c>
    </row>
    <row r="1169" spans="1:12" x14ac:dyDescent="0.35">
      <c r="A1169" s="6">
        <v>1168</v>
      </c>
      <c r="B1169" s="3" t="s">
        <v>2895</v>
      </c>
      <c r="C1169" s="1" t="s">
        <v>0</v>
      </c>
      <c r="D1169" s="1" t="s">
        <v>3</v>
      </c>
      <c r="E1169" s="1" t="s">
        <v>261</v>
      </c>
      <c r="F1169" s="1" t="s">
        <v>3</v>
      </c>
      <c r="G1169" s="1" t="s">
        <v>4</v>
      </c>
      <c r="H1169" s="4">
        <v>333</v>
      </c>
      <c r="I1169" s="1" t="s">
        <v>487</v>
      </c>
      <c r="J1169" s="1" t="s">
        <v>5762</v>
      </c>
      <c r="K1169" s="1">
        <f>COUNTIF($J$2:J1169,"no")/$N$9</f>
        <v>6.2684607810961607E-2</v>
      </c>
      <c r="L1169" s="1">
        <f>COUNTIF($J$2:J1169,"yes")/$N$3</f>
        <v>0.99087221095334688</v>
      </c>
    </row>
    <row r="1170" spans="1:12" x14ac:dyDescent="0.35">
      <c r="A1170" s="6">
        <v>1169</v>
      </c>
      <c r="B1170" s="3" t="s">
        <v>2896</v>
      </c>
      <c r="C1170" s="1" t="s">
        <v>0</v>
      </c>
      <c r="D1170" s="1" t="s">
        <v>3</v>
      </c>
      <c r="E1170" s="1" t="s">
        <v>243</v>
      </c>
      <c r="F1170" s="1" t="s">
        <v>3</v>
      </c>
      <c r="G1170" s="1" t="s">
        <v>4</v>
      </c>
      <c r="H1170" s="4">
        <v>332.6</v>
      </c>
      <c r="I1170" s="1" t="s">
        <v>488</v>
      </c>
      <c r="J1170" s="1" t="s">
        <v>5762</v>
      </c>
      <c r="K1170" s="1">
        <f>COUNTIF($J$2:J1170,"no")/$N$9</f>
        <v>6.3012799474893341E-2</v>
      </c>
      <c r="L1170" s="1">
        <f>COUNTIF($J$2:J1170,"yes")/$N$3</f>
        <v>0.99087221095334688</v>
      </c>
    </row>
    <row r="1171" spans="1:12" x14ac:dyDescent="0.35">
      <c r="A1171" s="6">
        <v>1170</v>
      </c>
      <c r="B1171" s="3" t="s">
        <v>2897</v>
      </c>
      <c r="C1171" s="1" t="s">
        <v>0</v>
      </c>
      <c r="D1171" s="1" t="s">
        <v>30</v>
      </c>
      <c r="E1171" s="1" t="s">
        <v>329</v>
      </c>
      <c r="F1171" s="1" t="s">
        <v>3</v>
      </c>
      <c r="G1171" s="1" t="s">
        <v>4</v>
      </c>
      <c r="H1171" s="4">
        <v>332.4</v>
      </c>
      <c r="I1171" s="1" t="s">
        <v>489</v>
      </c>
      <c r="J1171" s="1" t="s">
        <v>5762</v>
      </c>
      <c r="K1171" s="1">
        <f>COUNTIF($J$2:J1171,"no")/$N$9</f>
        <v>6.3340991138825076E-2</v>
      </c>
      <c r="L1171" s="1">
        <f>COUNTIF($J$2:J1171,"yes")/$N$3</f>
        <v>0.99087221095334688</v>
      </c>
    </row>
    <row r="1172" spans="1:12" x14ac:dyDescent="0.35">
      <c r="A1172" s="6">
        <v>1171</v>
      </c>
      <c r="B1172" s="3" t="s">
        <v>2898</v>
      </c>
      <c r="C1172" s="1" t="s">
        <v>0</v>
      </c>
      <c r="D1172" s="1" t="s">
        <v>3</v>
      </c>
      <c r="E1172" s="1" t="s">
        <v>243</v>
      </c>
      <c r="F1172" s="1" t="s">
        <v>3</v>
      </c>
      <c r="G1172" s="1" t="s">
        <v>4</v>
      </c>
      <c r="H1172" s="4">
        <v>332.4</v>
      </c>
      <c r="I1172" s="1" t="s">
        <v>490</v>
      </c>
      <c r="J1172" s="1" t="s">
        <v>5762</v>
      </c>
      <c r="K1172" s="1">
        <f>COUNTIF($J$2:J1172,"no")/$N$9</f>
        <v>6.366918280275681E-2</v>
      </c>
      <c r="L1172" s="1">
        <f>COUNTIF($J$2:J1172,"yes")/$N$3</f>
        <v>0.99087221095334688</v>
      </c>
    </row>
    <row r="1173" spans="1:12" x14ac:dyDescent="0.35">
      <c r="A1173" s="6">
        <v>1172</v>
      </c>
      <c r="B1173" s="3" t="s">
        <v>2899</v>
      </c>
      <c r="C1173" s="1" t="s">
        <v>0</v>
      </c>
      <c r="D1173" s="1" t="s">
        <v>30</v>
      </c>
      <c r="E1173" s="1" t="s">
        <v>329</v>
      </c>
      <c r="F1173" s="1" t="s">
        <v>3</v>
      </c>
      <c r="G1173" s="1" t="s">
        <v>4</v>
      </c>
      <c r="H1173" s="4">
        <v>331.9</v>
      </c>
      <c r="I1173" s="1" t="s">
        <v>491</v>
      </c>
      <c r="J1173" s="1" t="s">
        <v>5762</v>
      </c>
      <c r="K1173" s="1">
        <f>COUNTIF($J$2:J1173,"no")/$N$9</f>
        <v>6.3997374466688545E-2</v>
      </c>
      <c r="L1173" s="1">
        <f>COUNTIF($J$2:J1173,"yes")/$N$3</f>
        <v>0.99087221095334688</v>
      </c>
    </row>
    <row r="1174" spans="1:12" x14ac:dyDescent="0.35">
      <c r="A1174" s="6">
        <v>1173</v>
      </c>
      <c r="B1174" s="3" t="s">
        <v>2900</v>
      </c>
      <c r="C1174" s="1" t="s">
        <v>0</v>
      </c>
      <c r="D1174" s="1" t="s">
        <v>3</v>
      </c>
      <c r="E1174" s="1" t="s">
        <v>310</v>
      </c>
      <c r="F1174" s="1" t="s">
        <v>3</v>
      </c>
      <c r="G1174" s="1" t="s">
        <v>4</v>
      </c>
      <c r="H1174" s="4">
        <v>331.6</v>
      </c>
      <c r="I1174" s="1" t="s">
        <v>492</v>
      </c>
      <c r="J1174" s="1" t="s">
        <v>5762</v>
      </c>
      <c r="K1174" s="1">
        <f>COUNTIF($J$2:J1174,"no")/$N$9</f>
        <v>6.4325566130620279E-2</v>
      </c>
      <c r="L1174" s="1">
        <f>COUNTIF($J$2:J1174,"yes")/$N$3</f>
        <v>0.99087221095334688</v>
      </c>
    </row>
    <row r="1175" spans="1:12" x14ac:dyDescent="0.35">
      <c r="A1175" s="6">
        <v>1174</v>
      </c>
      <c r="B1175" s="3" t="s">
        <v>2901</v>
      </c>
      <c r="C1175" s="1" t="s">
        <v>0</v>
      </c>
      <c r="D1175" s="1" t="s">
        <v>3</v>
      </c>
      <c r="E1175" s="1" t="s">
        <v>453</v>
      </c>
      <c r="F1175" s="1" t="s">
        <v>3</v>
      </c>
      <c r="G1175" s="1" t="s">
        <v>4</v>
      </c>
      <c r="H1175" s="4">
        <v>331.4</v>
      </c>
      <c r="I1175" s="1" t="s">
        <v>493</v>
      </c>
      <c r="J1175" s="1" t="s">
        <v>5762</v>
      </c>
      <c r="K1175" s="1">
        <f>COUNTIF($J$2:J1175,"no")/$N$9</f>
        <v>6.4653757794552014E-2</v>
      </c>
      <c r="L1175" s="1">
        <f>COUNTIF($J$2:J1175,"yes")/$N$3</f>
        <v>0.99087221095334688</v>
      </c>
    </row>
    <row r="1176" spans="1:12" x14ac:dyDescent="0.35">
      <c r="A1176" s="6">
        <v>1175</v>
      </c>
      <c r="B1176" s="3" t="s">
        <v>2902</v>
      </c>
      <c r="C1176" s="1" t="s">
        <v>0</v>
      </c>
      <c r="D1176" s="1" t="s">
        <v>3</v>
      </c>
      <c r="E1176" s="1" t="s">
        <v>453</v>
      </c>
      <c r="F1176" s="1" t="s">
        <v>3</v>
      </c>
      <c r="G1176" s="1" t="s">
        <v>4</v>
      </c>
      <c r="H1176" s="4">
        <v>331.4</v>
      </c>
      <c r="I1176" s="1" t="s">
        <v>493</v>
      </c>
      <c r="J1176" s="1" t="s">
        <v>5762</v>
      </c>
      <c r="K1176" s="1">
        <f>COUNTIF($J$2:J1176,"no")/$N$9</f>
        <v>6.4981949458483748E-2</v>
      </c>
      <c r="L1176" s="1">
        <f>COUNTIF($J$2:J1176,"yes")/$N$3</f>
        <v>0.99087221095334688</v>
      </c>
    </row>
    <row r="1177" spans="1:12" x14ac:dyDescent="0.35">
      <c r="A1177" s="6">
        <v>1176</v>
      </c>
      <c r="B1177" s="3" t="s">
        <v>2903</v>
      </c>
      <c r="C1177" s="1" t="s">
        <v>0</v>
      </c>
      <c r="D1177" s="1" t="s">
        <v>3</v>
      </c>
      <c r="E1177" s="1" t="s">
        <v>198</v>
      </c>
      <c r="F1177" s="1" t="s">
        <v>3</v>
      </c>
      <c r="G1177" s="1" t="s">
        <v>4</v>
      </c>
      <c r="H1177" s="4">
        <v>331.4</v>
      </c>
      <c r="I1177" s="1" t="s">
        <v>494</v>
      </c>
      <c r="J1177" s="1" t="s">
        <v>5762</v>
      </c>
      <c r="K1177" s="1">
        <f>COUNTIF($J$2:J1177,"no")/$N$9</f>
        <v>6.5310141122415497E-2</v>
      </c>
      <c r="L1177" s="1">
        <f>COUNTIF($J$2:J1177,"yes")/$N$3</f>
        <v>0.99087221095334688</v>
      </c>
    </row>
    <row r="1178" spans="1:12" x14ac:dyDescent="0.35">
      <c r="A1178" s="6">
        <v>1177</v>
      </c>
      <c r="B1178" s="3" t="s">
        <v>2904</v>
      </c>
      <c r="C1178" s="1" t="s">
        <v>0</v>
      </c>
      <c r="D1178" s="1" t="s">
        <v>3</v>
      </c>
      <c r="E1178" s="1" t="s">
        <v>278</v>
      </c>
      <c r="F1178" s="1" t="s">
        <v>3</v>
      </c>
      <c r="G1178" s="1" t="s">
        <v>4</v>
      </c>
      <c r="H1178" s="4">
        <v>330.8</v>
      </c>
      <c r="I1178" s="1" t="s">
        <v>495</v>
      </c>
      <c r="J1178" s="1" t="s">
        <v>5762</v>
      </c>
      <c r="K1178" s="1">
        <f>COUNTIF($J$2:J1178,"no")/$N$9</f>
        <v>6.5638332786347231E-2</v>
      </c>
      <c r="L1178" s="1">
        <f>COUNTIF($J$2:J1178,"yes")/$N$3</f>
        <v>0.99087221095334688</v>
      </c>
    </row>
    <row r="1179" spans="1:12" x14ac:dyDescent="0.35">
      <c r="A1179" s="6">
        <v>1178</v>
      </c>
      <c r="B1179" s="3" t="s">
        <v>2905</v>
      </c>
      <c r="C1179" s="1" t="s">
        <v>0</v>
      </c>
      <c r="D1179" s="1" t="s">
        <v>3</v>
      </c>
      <c r="E1179" s="1" t="s">
        <v>243</v>
      </c>
      <c r="F1179" s="1" t="s">
        <v>3</v>
      </c>
      <c r="G1179" s="1" t="s">
        <v>4</v>
      </c>
      <c r="H1179" s="4">
        <v>327.9</v>
      </c>
      <c r="I1179" s="1" t="s">
        <v>496</v>
      </c>
      <c r="J1179" s="1" t="s">
        <v>5762</v>
      </c>
      <c r="K1179" s="1">
        <f>COUNTIF($J$2:J1179,"no")/$N$9</f>
        <v>6.5966524450278965E-2</v>
      </c>
      <c r="L1179" s="1">
        <f>COUNTIF($J$2:J1179,"yes")/$N$3</f>
        <v>0.99087221095334688</v>
      </c>
    </row>
    <row r="1180" spans="1:12" x14ac:dyDescent="0.35">
      <c r="A1180" s="6">
        <v>1179</v>
      </c>
      <c r="B1180" s="3" t="s">
        <v>2906</v>
      </c>
      <c r="C1180" s="1" t="s">
        <v>0</v>
      </c>
      <c r="D1180" s="1" t="s">
        <v>3</v>
      </c>
      <c r="E1180" s="1" t="s">
        <v>261</v>
      </c>
      <c r="F1180" s="1" t="s">
        <v>3</v>
      </c>
      <c r="G1180" s="1" t="s">
        <v>4</v>
      </c>
      <c r="H1180" s="4">
        <v>325.2</v>
      </c>
      <c r="I1180" s="1" t="s">
        <v>497</v>
      </c>
      <c r="J1180" s="1" t="s">
        <v>5762</v>
      </c>
      <c r="K1180" s="1">
        <f>COUNTIF($J$2:J1180,"no")/$N$9</f>
        <v>6.62947161142107E-2</v>
      </c>
      <c r="L1180" s="1">
        <f>COUNTIF($J$2:J1180,"yes")/$N$3</f>
        <v>0.99087221095334688</v>
      </c>
    </row>
    <row r="1181" spans="1:12" x14ac:dyDescent="0.35">
      <c r="A1181" s="6">
        <v>1180</v>
      </c>
      <c r="B1181" s="3" t="s">
        <v>2907</v>
      </c>
      <c r="C1181" s="1" t="s">
        <v>0</v>
      </c>
      <c r="D1181" s="1" t="s">
        <v>52</v>
      </c>
      <c r="E1181" s="1" t="s">
        <v>498</v>
      </c>
      <c r="F1181" s="1" t="s">
        <v>3</v>
      </c>
      <c r="G1181" s="1" t="s">
        <v>4</v>
      </c>
      <c r="H1181" s="4">
        <v>324.89999999999998</v>
      </c>
      <c r="I1181" s="1" t="s">
        <v>499</v>
      </c>
      <c r="J1181" s="1" t="s">
        <v>5762</v>
      </c>
      <c r="K1181" s="1">
        <f>COUNTIF($J$2:J1181,"no")/$N$9</f>
        <v>6.6622907778142434E-2</v>
      </c>
      <c r="L1181" s="1">
        <f>COUNTIF($J$2:J1181,"yes")/$N$3</f>
        <v>0.99087221095334688</v>
      </c>
    </row>
    <row r="1182" spans="1:12" x14ac:dyDescent="0.35">
      <c r="A1182" s="6">
        <v>1181</v>
      </c>
      <c r="B1182" s="3" t="s">
        <v>2908</v>
      </c>
      <c r="C1182" s="1" t="s">
        <v>0</v>
      </c>
      <c r="D1182" s="1" t="s">
        <v>3</v>
      </c>
      <c r="E1182" s="1" t="s">
        <v>261</v>
      </c>
      <c r="F1182" s="1" t="s">
        <v>3</v>
      </c>
      <c r="G1182" s="1" t="s">
        <v>4</v>
      </c>
      <c r="H1182" s="4">
        <v>324.60000000000002</v>
      </c>
      <c r="I1182" s="1" t="s">
        <v>500</v>
      </c>
      <c r="J1182" s="1" t="s">
        <v>5762</v>
      </c>
      <c r="K1182" s="1">
        <f>COUNTIF($J$2:J1182,"no")/$N$9</f>
        <v>6.6951099442074169E-2</v>
      </c>
      <c r="L1182" s="1">
        <f>COUNTIF($J$2:J1182,"yes")/$N$3</f>
        <v>0.99087221095334688</v>
      </c>
    </row>
    <row r="1183" spans="1:12" x14ac:dyDescent="0.35">
      <c r="A1183" s="6">
        <v>1182</v>
      </c>
      <c r="B1183" s="3" t="s">
        <v>2909</v>
      </c>
      <c r="C1183" s="1" t="s">
        <v>0</v>
      </c>
      <c r="D1183" s="1" t="s">
        <v>30</v>
      </c>
      <c r="E1183" s="1" t="s">
        <v>329</v>
      </c>
      <c r="F1183" s="1" t="s">
        <v>3</v>
      </c>
      <c r="G1183" s="1" t="s">
        <v>4</v>
      </c>
      <c r="H1183" s="4">
        <v>324.3</v>
      </c>
      <c r="I1183" s="1" t="s">
        <v>501</v>
      </c>
      <c r="J1183" s="1" t="s">
        <v>5762</v>
      </c>
      <c r="K1183" s="1">
        <f>COUNTIF($J$2:J1183,"no")/$N$9</f>
        <v>6.7279291106005903E-2</v>
      </c>
      <c r="L1183" s="1">
        <f>COUNTIF($J$2:J1183,"yes")/$N$3</f>
        <v>0.99087221095334688</v>
      </c>
    </row>
    <row r="1184" spans="1:12" x14ac:dyDescent="0.35">
      <c r="A1184" s="6">
        <v>1183</v>
      </c>
      <c r="B1184" s="3" t="s">
        <v>2910</v>
      </c>
      <c r="C1184" s="1" t="s">
        <v>0</v>
      </c>
      <c r="D1184" s="1" t="s">
        <v>3</v>
      </c>
      <c r="E1184" s="1" t="s">
        <v>294</v>
      </c>
      <c r="F1184" s="1" t="s">
        <v>3</v>
      </c>
      <c r="G1184" s="1" t="s">
        <v>4</v>
      </c>
      <c r="H1184" s="4">
        <v>323.8</v>
      </c>
      <c r="I1184" s="1" t="s">
        <v>502</v>
      </c>
      <c r="J1184" s="1" t="s">
        <v>5762</v>
      </c>
      <c r="K1184" s="1">
        <f>COUNTIF($J$2:J1184,"no")/$N$9</f>
        <v>6.7607482769937638E-2</v>
      </c>
      <c r="L1184" s="1">
        <f>COUNTIF($J$2:J1184,"yes")/$N$3</f>
        <v>0.99087221095334688</v>
      </c>
    </row>
    <row r="1185" spans="1:12" x14ac:dyDescent="0.35">
      <c r="A1185" s="6">
        <v>1184</v>
      </c>
      <c r="B1185" s="3" t="s">
        <v>2911</v>
      </c>
      <c r="C1185" s="1" t="s">
        <v>0</v>
      </c>
      <c r="D1185" s="1" t="s">
        <v>30</v>
      </c>
      <c r="E1185" s="1" t="s">
        <v>503</v>
      </c>
      <c r="F1185" s="1" t="s">
        <v>3</v>
      </c>
      <c r="G1185" s="1" t="s">
        <v>4</v>
      </c>
      <c r="H1185" s="4">
        <v>323.3</v>
      </c>
      <c r="I1185" s="1" t="s">
        <v>504</v>
      </c>
      <c r="J1185" s="1" t="s">
        <v>5762</v>
      </c>
      <c r="K1185" s="1">
        <f>COUNTIF($J$2:J1185,"no")/$N$9</f>
        <v>6.7935674433869386E-2</v>
      </c>
      <c r="L1185" s="1">
        <f>COUNTIF($J$2:J1185,"yes")/$N$3</f>
        <v>0.99087221095334688</v>
      </c>
    </row>
    <row r="1186" spans="1:12" x14ac:dyDescent="0.35">
      <c r="A1186" s="6">
        <v>1185</v>
      </c>
      <c r="B1186" s="3" t="s">
        <v>2912</v>
      </c>
      <c r="C1186" s="1" t="s">
        <v>0</v>
      </c>
      <c r="D1186" s="1" t="s">
        <v>3</v>
      </c>
      <c r="E1186" s="1" t="s">
        <v>278</v>
      </c>
      <c r="F1186" s="1" t="s">
        <v>3</v>
      </c>
      <c r="G1186" s="1" t="s">
        <v>4</v>
      </c>
      <c r="H1186" s="4">
        <v>323</v>
      </c>
      <c r="I1186" s="1" t="s">
        <v>505</v>
      </c>
      <c r="J1186" s="1" t="s">
        <v>5762</v>
      </c>
      <c r="K1186" s="1">
        <f>COUNTIF($J$2:J1186,"no")/$N$9</f>
        <v>6.8263866097801121E-2</v>
      </c>
      <c r="L1186" s="1">
        <f>COUNTIF($J$2:J1186,"yes")/$N$3</f>
        <v>0.99087221095334688</v>
      </c>
    </row>
    <row r="1187" spans="1:12" x14ac:dyDescent="0.35">
      <c r="A1187" s="6">
        <v>1186</v>
      </c>
      <c r="B1187" s="3" t="s">
        <v>2913</v>
      </c>
      <c r="C1187" s="1" t="s">
        <v>0</v>
      </c>
      <c r="D1187" s="1" t="s">
        <v>30</v>
      </c>
      <c r="E1187" s="1" t="s">
        <v>503</v>
      </c>
      <c r="F1187" s="1" t="s">
        <v>3</v>
      </c>
      <c r="G1187" s="1" t="s">
        <v>4</v>
      </c>
      <c r="H1187" s="4">
        <v>321.39999999999998</v>
      </c>
      <c r="I1187" s="1" t="s">
        <v>506</v>
      </c>
      <c r="J1187" s="1" t="s">
        <v>5762</v>
      </c>
      <c r="K1187" s="1">
        <f>COUNTIF($J$2:J1187,"no")/$N$9</f>
        <v>6.8592057761732855E-2</v>
      </c>
      <c r="L1187" s="1">
        <f>COUNTIF($J$2:J1187,"yes")/$N$3</f>
        <v>0.99087221095334688</v>
      </c>
    </row>
    <row r="1188" spans="1:12" x14ac:dyDescent="0.35">
      <c r="A1188" s="6">
        <v>1187</v>
      </c>
      <c r="B1188" s="3" t="s">
        <v>2914</v>
      </c>
      <c r="C1188" s="1" t="s">
        <v>0</v>
      </c>
      <c r="D1188" s="1" t="s">
        <v>39</v>
      </c>
      <c r="E1188" s="1" t="s">
        <v>507</v>
      </c>
      <c r="F1188" s="1" t="s">
        <v>3</v>
      </c>
      <c r="G1188" s="1" t="s">
        <v>4</v>
      </c>
      <c r="H1188" s="4">
        <v>319.39999999999998</v>
      </c>
      <c r="I1188" s="1" t="s">
        <v>508</v>
      </c>
      <c r="J1188" s="1" t="s">
        <v>5762</v>
      </c>
      <c r="K1188" s="1">
        <f>COUNTIF($J$2:J1188,"no")/$N$9</f>
        <v>6.892024942566459E-2</v>
      </c>
      <c r="L1188" s="1">
        <f>COUNTIF($J$2:J1188,"yes")/$N$3</f>
        <v>0.99087221095334688</v>
      </c>
    </row>
    <row r="1189" spans="1:12" x14ac:dyDescent="0.35">
      <c r="A1189" s="6">
        <v>1188</v>
      </c>
      <c r="B1189" s="3" t="s">
        <v>2915</v>
      </c>
      <c r="C1189" s="1" t="s">
        <v>0</v>
      </c>
      <c r="D1189" s="1" t="s">
        <v>30</v>
      </c>
      <c r="E1189" s="1" t="s">
        <v>503</v>
      </c>
      <c r="F1189" s="1" t="s">
        <v>3</v>
      </c>
      <c r="G1189" s="1" t="s">
        <v>4</v>
      </c>
      <c r="H1189" s="4">
        <v>319.3</v>
      </c>
      <c r="I1189" s="1" t="s">
        <v>509</v>
      </c>
      <c r="J1189" s="1" t="s">
        <v>5762</v>
      </c>
      <c r="K1189" s="1">
        <f>COUNTIF($J$2:J1189,"no")/$N$9</f>
        <v>6.9248441089596324E-2</v>
      </c>
      <c r="L1189" s="1">
        <f>COUNTIF($J$2:J1189,"yes")/$N$3</f>
        <v>0.99087221095334688</v>
      </c>
    </row>
    <row r="1190" spans="1:12" x14ac:dyDescent="0.35">
      <c r="A1190" s="6">
        <v>1189</v>
      </c>
      <c r="B1190" s="3" t="s">
        <v>2916</v>
      </c>
      <c r="C1190" s="1" t="s">
        <v>0</v>
      </c>
      <c r="D1190" s="1" t="s">
        <v>30</v>
      </c>
      <c r="E1190" s="1" t="s">
        <v>503</v>
      </c>
      <c r="F1190" s="1" t="s">
        <v>3</v>
      </c>
      <c r="G1190" s="1" t="s">
        <v>4</v>
      </c>
      <c r="H1190" s="4">
        <v>317.39999999999998</v>
      </c>
      <c r="I1190" s="1" t="s">
        <v>510</v>
      </c>
      <c r="J1190" s="1" t="s">
        <v>5762</v>
      </c>
      <c r="K1190" s="1">
        <f>COUNTIF($J$2:J1190,"no")/$N$9</f>
        <v>6.9576632753528059E-2</v>
      </c>
      <c r="L1190" s="1">
        <f>COUNTIF($J$2:J1190,"yes")/$N$3</f>
        <v>0.99087221095334688</v>
      </c>
    </row>
    <row r="1191" spans="1:12" x14ac:dyDescent="0.35">
      <c r="A1191" s="6">
        <v>1190</v>
      </c>
      <c r="B1191" s="3" t="s">
        <v>2917</v>
      </c>
      <c r="C1191" s="1" t="s">
        <v>0</v>
      </c>
      <c r="D1191" s="1" t="s">
        <v>3</v>
      </c>
      <c r="E1191" s="1" t="s">
        <v>511</v>
      </c>
      <c r="F1191" s="1" t="s">
        <v>3</v>
      </c>
      <c r="G1191" s="1" t="s">
        <v>4</v>
      </c>
      <c r="H1191" s="4">
        <v>316.8</v>
      </c>
      <c r="I1191" s="1" t="s">
        <v>512</v>
      </c>
      <c r="J1191" s="1" t="s">
        <v>5762</v>
      </c>
      <c r="K1191" s="1">
        <f>COUNTIF($J$2:J1191,"no")/$N$9</f>
        <v>6.9904824417459793E-2</v>
      </c>
      <c r="L1191" s="1">
        <f>COUNTIF($J$2:J1191,"yes")/$N$3</f>
        <v>0.99087221095334688</v>
      </c>
    </row>
    <row r="1192" spans="1:12" x14ac:dyDescent="0.35">
      <c r="A1192" s="6">
        <v>1191</v>
      </c>
      <c r="B1192" s="3" t="s">
        <v>2918</v>
      </c>
      <c r="C1192" s="1" t="s">
        <v>0</v>
      </c>
      <c r="D1192" s="1" t="s">
        <v>30</v>
      </c>
      <c r="E1192" s="1" t="s">
        <v>513</v>
      </c>
      <c r="F1192" s="1" t="s">
        <v>3</v>
      </c>
      <c r="G1192" s="1" t="s">
        <v>4</v>
      </c>
      <c r="H1192" s="4">
        <v>316.2</v>
      </c>
      <c r="I1192" s="1" t="s">
        <v>514</v>
      </c>
      <c r="J1192" s="1" t="s">
        <v>5762</v>
      </c>
      <c r="K1192" s="1">
        <f>COUNTIF($J$2:J1192,"no")/$N$9</f>
        <v>7.0233016081391528E-2</v>
      </c>
      <c r="L1192" s="1">
        <f>COUNTIF($J$2:J1192,"yes")/$N$3</f>
        <v>0.99087221095334688</v>
      </c>
    </row>
    <row r="1193" spans="1:12" x14ac:dyDescent="0.35">
      <c r="A1193" s="6">
        <v>1192</v>
      </c>
      <c r="B1193" s="3" t="s">
        <v>2919</v>
      </c>
      <c r="C1193" s="1" t="s">
        <v>0</v>
      </c>
      <c r="D1193" s="1" t="s">
        <v>1</v>
      </c>
      <c r="E1193" s="1" t="s">
        <v>515</v>
      </c>
      <c r="F1193" s="1" t="s">
        <v>3</v>
      </c>
      <c r="G1193" s="1" t="s">
        <v>4</v>
      </c>
      <c r="H1193" s="4">
        <v>315.39999999999998</v>
      </c>
      <c r="I1193" s="1" t="s">
        <v>516</v>
      </c>
      <c r="J1193" s="1" t="s">
        <v>5762</v>
      </c>
      <c r="K1193" s="1">
        <f>COUNTIF($J$2:J1193,"no")/$N$9</f>
        <v>7.0561207745323262E-2</v>
      </c>
      <c r="L1193" s="1">
        <f>COUNTIF($J$2:J1193,"yes")/$N$3</f>
        <v>0.99087221095334688</v>
      </c>
    </row>
    <row r="1194" spans="1:12" x14ac:dyDescent="0.35">
      <c r="A1194" s="6">
        <v>1193</v>
      </c>
      <c r="B1194" s="3" t="s">
        <v>2920</v>
      </c>
      <c r="C1194" s="1" t="s">
        <v>0</v>
      </c>
      <c r="D1194" s="1" t="s">
        <v>1</v>
      </c>
      <c r="E1194" s="1" t="s">
        <v>462</v>
      </c>
      <c r="F1194" s="1" t="s">
        <v>3</v>
      </c>
      <c r="G1194" s="1" t="s">
        <v>4</v>
      </c>
      <c r="H1194" s="4">
        <v>314.60000000000002</v>
      </c>
      <c r="I1194" s="1" t="s">
        <v>517</v>
      </c>
      <c r="J1194" s="1" t="s">
        <v>5762</v>
      </c>
      <c r="K1194" s="1">
        <f>COUNTIF($J$2:J1194,"no")/$N$9</f>
        <v>7.0889399409255011E-2</v>
      </c>
      <c r="L1194" s="1">
        <f>COUNTIF($J$2:J1194,"yes")/$N$3</f>
        <v>0.99087221095334688</v>
      </c>
    </row>
    <row r="1195" spans="1:12" x14ac:dyDescent="0.35">
      <c r="A1195" s="6">
        <v>1194</v>
      </c>
      <c r="B1195" s="3" t="s">
        <v>2921</v>
      </c>
      <c r="C1195" s="1" t="s">
        <v>0</v>
      </c>
      <c r="D1195" s="1" t="s">
        <v>3</v>
      </c>
      <c r="E1195" s="1" t="s">
        <v>518</v>
      </c>
      <c r="F1195" s="1" t="s">
        <v>3</v>
      </c>
      <c r="G1195" s="1" t="s">
        <v>4</v>
      </c>
      <c r="H1195" s="4">
        <v>313.2</v>
      </c>
      <c r="I1195" s="1" t="s">
        <v>519</v>
      </c>
      <c r="J1195" s="1" t="s">
        <v>5762</v>
      </c>
      <c r="K1195" s="1">
        <f>COUNTIF($J$2:J1195,"no")/$N$9</f>
        <v>7.1217591073186745E-2</v>
      </c>
      <c r="L1195" s="1">
        <f>COUNTIF($J$2:J1195,"yes")/$N$3</f>
        <v>0.99087221095334688</v>
      </c>
    </row>
    <row r="1196" spans="1:12" x14ac:dyDescent="0.35">
      <c r="A1196" s="6">
        <v>1195</v>
      </c>
      <c r="B1196" s="3" t="s">
        <v>2922</v>
      </c>
      <c r="C1196" s="1" t="s">
        <v>0</v>
      </c>
      <c r="D1196" s="1" t="s">
        <v>3</v>
      </c>
      <c r="E1196" s="1" t="s">
        <v>307</v>
      </c>
      <c r="F1196" s="1" t="s">
        <v>3</v>
      </c>
      <c r="G1196" s="1" t="s">
        <v>4</v>
      </c>
      <c r="H1196" s="4">
        <v>310.60000000000002</v>
      </c>
      <c r="I1196" s="1" t="s">
        <v>520</v>
      </c>
      <c r="J1196" s="1" t="s">
        <v>5762</v>
      </c>
      <c r="K1196" s="1">
        <f>COUNTIF($J$2:J1196,"no")/$N$9</f>
        <v>7.154578273711848E-2</v>
      </c>
      <c r="L1196" s="1">
        <f>COUNTIF($J$2:J1196,"yes")/$N$3</f>
        <v>0.99087221095334688</v>
      </c>
    </row>
    <row r="1197" spans="1:12" x14ac:dyDescent="0.35">
      <c r="A1197" s="6">
        <v>1196</v>
      </c>
      <c r="B1197" s="3" t="s">
        <v>2923</v>
      </c>
      <c r="C1197" s="1" t="s">
        <v>0</v>
      </c>
      <c r="D1197" s="1" t="s">
        <v>30</v>
      </c>
      <c r="E1197" s="1" t="s">
        <v>235</v>
      </c>
      <c r="F1197" s="1" t="s">
        <v>3</v>
      </c>
      <c r="G1197" s="1" t="s">
        <v>4</v>
      </c>
      <c r="H1197" s="4">
        <v>310.5</v>
      </c>
      <c r="I1197" s="1" t="s">
        <v>521</v>
      </c>
      <c r="J1197" s="1" t="s">
        <v>5762</v>
      </c>
      <c r="K1197" s="1">
        <f>COUNTIF($J$2:J1197,"no")/$N$9</f>
        <v>7.1873974401050214E-2</v>
      </c>
      <c r="L1197" s="1">
        <f>COUNTIF($J$2:J1197,"yes")/$N$3</f>
        <v>0.99087221095334688</v>
      </c>
    </row>
    <row r="1198" spans="1:12" x14ac:dyDescent="0.35">
      <c r="A1198" s="6">
        <v>1197</v>
      </c>
      <c r="B1198" s="3" t="s">
        <v>2924</v>
      </c>
      <c r="C1198" s="1" t="s">
        <v>0</v>
      </c>
      <c r="D1198" s="1" t="s">
        <v>3</v>
      </c>
      <c r="E1198" s="1" t="s">
        <v>307</v>
      </c>
      <c r="F1198" s="1" t="s">
        <v>3</v>
      </c>
      <c r="G1198" s="1" t="s">
        <v>4</v>
      </c>
      <c r="H1198" s="4">
        <v>310.39999999999998</v>
      </c>
      <c r="I1198" s="1" t="s">
        <v>522</v>
      </c>
      <c r="J1198" s="1" t="s">
        <v>5762</v>
      </c>
      <c r="K1198" s="1">
        <f>COUNTIF($J$2:J1198,"no")/$N$9</f>
        <v>7.2202166064981949E-2</v>
      </c>
      <c r="L1198" s="1">
        <f>COUNTIF($J$2:J1198,"yes")/$N$3</f>
        <v>0.99087221095334688</v>
      </c>
    </row>
    <row r="1199" spans="1:12" x14ac:dyDescent="0.35">
      <c r="A1199" s="6">
        <v>1198</v>
      </c>
      <c r="B1199" s="3" t="s">
        <v>2925</v>
      </c>
      <c r="C1199" s="1" t="s">
        <v>0</v>
      </c>
      <c r="D1199" s="1" t="s">
        <v>1</v>
      </c>
      <c r="E1199" s="1" t="s">
        <v>194</v>
      </c>
      <c r="F1199" s="1" t="s">
        <v>3</v>
      </c>
      <c r="G1199" s="1" t="s">
        <v>4</v>
      </c>
      <c r="H1199" s="4">
        <v>310.39999999999998</v>
      </c>
      <c r="I1199" s="1" t="s">
        <v>522</v>
      </c>
      <c r="J1199" s="1" t="s">
        <v>5762</v>
      </c>
      <c r="K1199" s="1">
        <f>COUNTIF($J$2:J1199,"no")/$N$9</f>
        <v>7.2530357728913683E-2</v>
      </c>
      <c r="L1199" s="1">
        <f>COUNTIF($J$2:J1199,"yes")/$N$3</f>
        <v>0.99087221095334688</v>
      </c>
    </row>
    <row r="1200" spans="1:12" x14ac:dyDescent="0.35">
      <c r="A1200" s="6">
        <v>1199</v>
      </c>
      <c r="B1200" s="3" t="s">
        <v>2926</v>
      </c>
      <c r="C1200" s="1" t="s">
        <v>0</v>
      </c>
      <c r="D1200" s="1" t="s">
        <v>3</v>
      </c>
      <c r="E1200" s="1" t="s">
        <v>523</v>
      </c>
      <c r="F1200" s="1" t="s">
        <v>3</v>
      </c>
      <c r="G1200" s="1" t="s">
        <v>4</v>
      </c>
      <c r="H1200" s="4">
        <v>310.2</v>
      </c>
      <c r="I1200" s="1" t="s">
        <v>524</v>
      </c>
      <c r="J1200" s="1" t="s">
        <v>5762</v>
      </c>
      <c r="K1200" s="1">
        <f>COUNTIF($J$2:J1200,"no")/$N$9</f>
        <v>7.2858549392845418E-2</v>
      </c>
      <c r="L1200" s="1">
        <f>COUNTIF($J$2:J1200,"yes")/$N$3</f>
        <v>0.99087221095334688</v>
      </c>
    </row>
    <row r="1201" spans="1:12" x14ac:dyDescent="0.35">
      <c r="A1201" s="6">
        <v>1200</v>
      </c>
      <c r="B1201" s="3" t="s">
        <v>2927</v>
      </c>
      <c r="C1201" s="1" t="s">
        <v>0</v>
      </c>
      <c r="D1201" s="1" t="s">
        <v>30</v>
      </c>
      <c r="E1201" s="1" t="s">
        <v>525</v>
      </c>
      <c r="F1201" s="1" t="s">
        <v>3</v>
      </c>
      <c r="G1201" s="1" t="s">
        <v>4</v>
      </c>
      <c r="H1201" s="4">
        <v>306.89999999999998</v>
      </c>
      <c r="I1201" s="1" t="s">
        <v>526</v>
      </c>
      <c r="J1201" s="1" t="s">
        <v>5761</v>
      </c>
      <c r="K1201" s="1">
        <f>COUNTIF($J$2:J1201,"no")/$N$9</f>
        <v>7.2858549392845418E-2</v>
      </c>
      <c r="L1201" s="1">
        <f>COUNTIF($J$2:J1201,"yes")/$N$3</f>
        <v>0.99188640973630826</v>
      </c>
    </row>
    <row r="1202" spans="1:12" x14ac:dyDescent="0.35">
      <c r="A1202" s="6">
        <v>1201</v>
      </c>
      <c r="B1202" s="3" t="s">
        <v>2928</v>
      </c>
      <c r="C1202" s="1" t="s">
        <v>0</v>
      </c>
      <c r="D1202" s="1" t="s">
        <v>30</v>
      </c>
      <c r="E1202" s="1" t="s">
        <v>527</v>
      </c>
      <c r="F1202" s="1" t="s">
        <v>3</v>
      </c>
      <c r="G1202" s="1" t="s">
        <v>4</v>
      </c>
      <c r="H1202" s="4">
        <v>306.7</v>
      </c>
      <c r="I1202" s="1" t="s">
        <v>528</v>
      </c>
      <c r="J1202" s="1" t="s">
        <v>5762</v>
      </c>
      <c r="K1202" s="1">
        <f>COUNTIF($J$2:J1202,"no")/$N$9</f>
        <v>7.3186741056777152E-2</v>
      </c>
      <c r="L1202" s="1">
        <f>COUNTIF($J$2:J1202,"yes")/$N$3</f>
        <v>0.99188640973630826</v>
      </c>
    </row>
    <row r="1203" spans="1:12" x14ac:dyDescent="0.35">
      <c r="A1203" s="6">
        <v>1202</v>
      </c>
      <c r="B1203" s="3" t="s">
        <v>2929</v>
      </c>
      <c r="C1203" s="1" t="s">
        <v>0</v>
      </c>
      <c r="D1203" s="1" t="s">
        <v>3</v>
      </c>
      <c r="E1203" s="1" t="s">
        <v>261</v>
      </c>
      <c r="F1203" s="1" t="s">
        <v>3</v>
      </c>
      <c r="G1203" s="1" t="s">
        <v>4</v>
      </c>
      <c r="H1203" s="4">
        <v>306.39999999999998</v>
      </c>
      <c r="I1203" s="1" t="s">
        <v>529</v>
      </c>
      <c r="J1203" s="1" t="s">
        <v>5762</v>
      </c>
      <c r="K1203" s="1">
        <f>COUNTIF($J$2:J1203,"no")/$N$9</f>
        <v>7.35149327207089E-2</v>
      </c>
      <c r="L1203" s="1">
        <f>COUNTIF($J$2:J1203,"yes")/$N$3</f>
        <v>0.99188640973630826</v>
      </c>
    </row>
    <row r="1204" spans="1:12" x14ac:dyDescent="0.35">
      <c r="A1204" s="6">
        <v>1203</v>
      </c>
      <c r="B1204" s="3" t="s">
        <v>2930</v>
      </c>
      <c r="C1204" s="1" t="s">
        <v>0</v>
      </c>
      <c r="D1204" s="1" t="s">
        <v>3</v>
      </c>
      <c r="E1204" s="1" t="s">
        <v>468</v>
      </c>
      <c r="F1204" s="1" t="s">
        <v>3</v>
      </c>
      <c r="G1204" s="1" t="s">
        <v>4</v>
      </c>
      <c r="H1204" s="4">
        <v>305.39999999999998</v>
      </c>
      <c r="I1204" s="1" t="s">
        <v>530</v>
      </c>
      <c r="J1204" s="1" t="s">
        <v>5762</v>
      </c>
      <c r="K1204" s="1">
        <f>COUNTIF($J$2:J1204,"no")/$N$9</f>
        <v>7.3843124384640635E-2</v>
      </c>
      <c r="L1204" s="1">
        <f>COUNTIF($J$2:J1204,"yes")/$N$3</f>
        <v>0.99188640973630826</v>
      </c>
    </row>
    <row r="1205" spans="1:12" x14ac:dyDescent="0.35">
      <c r="A1205" s="6">
        <v>1204</v>
      </c>
      <c r="B1205" s="3" t="s">
        <v>2931</v>
      </c>
      <c r="C1205" s="1" t="s">
        <v>0</v>
      </c>
      <c r="D1205" s="1" t="s">
        <v>1</v>
      </c>
      <c r="E1205" s="1" t="s">
        <v>457</v>
      </c>
      <c r="F1205" s="1" t="s">
        <v>3</v>
      </c>
      <c r="G1205" s="1" t="s">
        <v>4</v>
      </c>
      <c r="H1205" s="4">
        <v>304.39999999999998</v>
      </c>
      <c r="I1205" s="1" t="s">
        <v>531</v>
      </c>
      <c r="J1205" s="1" t="s">
        <v>5762</v>
      </c>
      <c r="K1205" s="1">
        <f>COUNTIF($J$2:J1205,"no")/$N$9</f>
        <v>7.4171316048572369E-2</v>
      </c>
      <c r="L1205" s="1">
        <f>COUNTIF($J$2:J1205,"yes")/$N$3</f>
        <v>0.99188640973630826</v>
      </c>
    </row>
    <row r="1206" spans="1:12" x14ac:dyDescent="0.35">
      <c r="A1206" s="6">
        <v>1205</v>
      </c>
      <c r="B1206" s="3" t="s">
        <v>2932</v>
      </c>
      <c r="C1206" s="1" t="s">
        <v>0</v>
      </c>
      <c r="D1206" s="1" t="s">
        <v>1</v>
      </c>
      <c r="E1206" s="1" t="s">
        <v>457</v>
      </c>
      <c r="F1206" s="1" t="s">
        <v>3</v>
      </c>
      <c r="G1206" s="1" t="s">
        <v>4</v>
      </c>
      <c r="H1206" s="4">
        <v>304.39999999999998</v>
      </c>
      <c r="I1206" s="1" t="s">
        <v>531</v>
      </c>
      <c r="J1206" s="1" t="s">
        <v>5762</v>
      </c>
      <c r="K1206" s="1">
        <f>COUNTIF($J$2:J1206,"no")/$N$9</f>
        <v>7.4499507712504104E-2</v>
      </c>
      <c r="L1206" s="1">
        <f>COUNTIF($J$2:J1206,"yes")/$N$3</f>
        <v>0.99188640973630826</v>
      </c>
    </row>
    <row r="1207" spans="1:12" x14ac:dyDescent="0.35">
      <c r="A1207" s="6">
        <v>1206</v>
      </c>
      <c r="B1207" s="3" t="s">
        <v>2933</v>
      </c>
      <c r="C1207" s="1" t="s">
        <v>0</v>
      </c>
      <c r="D1207" s="1" t="s">
        <v>3</v>
      </c>
      <c r="E1207" s="1" t="s">
        <v>532</v>
      </c>
      <c r="F1207" s="1" t="s">
        <v>3</v>
      </c>
      <c r="G1207" s="1" t="s">
        <v>4</v>
      </c>
      <c r="H1207" s="4">
        <v>303.89999999999998</v>
      </c>
      <c r="I1207" s="1" t="s">
        <v>533</v>
      </c>
      <c r="J1207" s="1" t="s">
        <v>5762</v>
      </c>
      <c r="K1207" s="1">
        <f>COUNTIF($J$2:J1207,"no")/$N$9</f>
        <v>7.4827699376435838E-2</v>
      </c>
      <c r="L1207" s="1">
        <f>COUNTIF($J$2:J1207,"yes")/$N$3</f>
        <v>0.99188640973630826</v>
      </c>
    </row>
    <row r="1208" spans="1:12" x14ac:dyDescent="0.35">
      <c r="A1208" s="6">
        <v>1207</v>
      </c>
      <c r="B1208" s="3" t="s">
        <v>2934</v>
      </c>
      <c r="C1208" s="1" t="s">
        <v>0</v>
      </c>
      <c r="D1208" s="1" t="s">
        <v>3</v>
      </c>
      <c r="E1208" s="1" t="s">
        <v>194</v>
      </c>
      <c r="F1208" s="1" t="s">
        <v>3</v>
      </c>
      <c r="G1208" s="1" t="s">
        <v>4</v>
      </c>
      <c r="H1208" s="4">
        <v>303</v>
      </c>
      <c r="I1208" s="1" t="s">
        <v>534</v>
      </c>
      <c r="J1208" s="1" t="s">
        <v>5762</v>
      </c>
      <c r="K1208" s="1">
        <f>COUNTIF($J$2:J1208,"no")/$N$9</f>
        <v>7.5155891040367573E-2</v>
      </c>
      <c r="L1208" s="1">
        <f>COUNTIF($J$2:J1208,"yes")/$N$3</f>
        <v>0.99188640973630826</v>
      </c>
    </row>
    <row r="1209" spans="1:12" x14ac:dyDescent="0.35">
      <c r="A1209" s="6">
        <v>1208</v>
      </c>
      <c r="B1209" s="3" t="s">
        <v>2935</v>
      </c>
      <c r="C1209" s="1" t="s">
        <v>0</v>
      </c>
      <c r="D1209" s="1" t="s">
        <v>3</v>
      </c>
      <c r="E1209" s="1" t="s">
        <v>511</v>
      </c>
      <c r="F1209" s="1" t="s">
        <v>3</v>
      </c>
      <c r="G1209" s="1" t="s">
        <v>4</v>
      </c>
      <c r="H1209" s="4">
        <v>302.5</v>
      </c>
      <c r="I1209" s="1" t="s">
        <v>535</v>
      </c>
      <c r="J1209" s="1" t="s">
        <v>5762</v>
      </c>
      <c r="K1209" s="1">
        <f>COUNTIF($J$2:J1209,"no")/$N$9</f>
        <v>7.5484082704299307E-2</v>
      </c>
      <c r="L1209" s="1">
        <f>COUNTIF($J$2:J1209,"yes")/$N$3</f>
        <v>0.99188640973630826</v>
      </c>
    </row>
    <row r="1210" spans="1:12" x14ac:dyDescent="0.35">
      <c r="A1210" s="6">
        <v>1209</v>
      </c>
      <c r="B1210" s="3" t="s">
        <v>2936</v>
      </c>
      <c r="C1210" s="1" t="s">
        <v>0</v>
      </c>
      <c r="D1210" s="1" t="s">
        <v>536</v>
      </c>
      <c r="E1210" s="1" t="s">
        <v>109</v>
      </c>
      <c r="F1210" s="1" t="s">
        <v>3</v>
      </c>
      <c r="G1210" s="1" t="s">
        <v>4</v>
      </c>
      <c r="H1210" s="4">
        <v>300.2</v>
      </c>
      <c r="I1210" s="1" t="s">
        <v>537</v>
      </c>
      <c r="J1210" s="1" t="s">
        <v>5762</v>
      </c>
      <c r="K1210" s="1">
        <f>COUNTIF($J$2:J1210,"no")/$N$9</f>
        <v>7.5812274368231042E-2</v>
      </c>
      <c r="L1210" s="1">
        <f>COUNTIF($J$2:J1210,"yes")/$N$3</f>
        <v>0.99188640973630826</v>
      </c>
    </row>
    <row r="1211" spans="1:12" x14ac:dyDescent="0.35">
      <c r="A1211" s="6">
        <v>1210</v>
      </c>
      <c r="B1211" s="3" t="s">
        <v>2937</v>
      </c>
      <c r="C1211" s="1" t="s">
        <v>0</v>
      </c>
      <c r="D1211" s="1" t="s">
        <v>1</v>
      </c>
      <c r="E1211" s="1" t="s">
        <v>250</v>
      </c>
      <c r="F1211" s="1" t="s">
        <v>3</v>
      </c>
      <c r="G1211" s="1" t="s">
        <v>4</v>
      </c>
      <c r="H1211" s="4">
        <v>297.8</v>
      </c>
      <c r="I1211" s="1" t="s">
        <v>538</v>
      </c>
      <c r="J1211" s="1" t="s">
        <v>5762</v>
      </c>
      <c r="K1211" s="1">
        <f>COUNTIF($J$2:J1211,"no")/$N$9</f>
        <v>7.6140466032162776E-2</v>
      </c>
      <c r="L1211" s="1">
        <f>COUNTIF($J$2:J1211,"yes")/$N$3</f>
        <v>0.99188640973630826</v>
      </c>
    </row>
    <row r="1212" spans="1:12" x14ac:dyDescent="0.35">
      <c r="A1212" s="6">
        <v>1211</v>
      </c>
      <c r="B1212" s="3" t="s">
        <v>2938</v>
      </c>
      <c r="C1212" s="1" t="s">
        <v>0</v>
      </c>
      <c r="D1212" s="1" t="s">
        <v>3</v>
      </c>
      <c r="E1212" s="1" t="s">
        <v>539</v>
      </c>
      <c r="F1212" s="1" t="s">
        <v>3</v>
      </c>
      <c r="G1212" s="1" t="s">
        <v>4</v>
      </c>
      <c r="H1212" s="4">
        <v>297.10000000000002</v>
      </c>
      <c r="I1212" s="1" t="s">
        <v>540</v>
      </c>
      <c r="J1212" s="1" t="s">
        <v>5762</v>
      </c>
      <c r="K1212" s="1">
        <f>COUNTIF($J$2:J1212,"no")/$N$9</f>
        <v>7.6468657696094525E-2</v>
      </c>
      <c r="L1212" s="1">
        <f>COUNTIF($J$2:J1212,"yes")/$N$3</f>
        <v>0.99188640973630826</v>
      </c>
    </row>
    <row r="1213" spans="1:12" x14ac:dyDescent="0.35">
      <c r="A1213" s="6">
        <v>1212</v>
      </c>
      <c r="B1213" s="3" t="s">
        <v>2939</v>
      </c>
      <c r="C1213" s="1" t="s">
        <v>0</v>
      </c>
      <c r="D1213" s="1" t="s">
        <v>1</v>
      </c>
      <c r="E1213" s="1" t="s">
        <v>289</v>
      </c>
      <c r="F1213" s="1" t="s">
        <v>3</v>
      </c>
      <c r="G1213" s="1" t="s">
        <v>4</v>
      </c>
      <c r="H1213" s="4">
        <v>295.39999999999998</v>
      </c>
      <c r="I1213" s="1" t="s">
        <v>541</v>
      </c>
      <c r="J1213" s="1" t="s">
        <v>5762</v>
      </c>
      <c r="K1213" s="1">
        <f>COUNTIF($J$2:J1213,"no")/$N$9</f>
        <v>7.6796849360026259E-2</v>
      </c>
      <c r="L1213" s="1">
        <f>COUNTIF($J$2:J1213,"yes")/$N$3</f>
        <v>0.99188640973630826</v>
      </c>
    </row>
    <row r="1214" spans="1:12" x14ac:dyDescent="0.35">
      <c r="A1214" s="6">
        <v>1213</v>
      </c>
      <c r="B1214" s="3" t="s">
        <v>2940</v>
      </c>
      <c r="C1214" s="1" t="s">
        <v>0</v>
      </c>
      <c r="D1214" s="1" t="s">
        <v>3</v>
      </c>
      <c r="E1214" s="1" t="s">
        <v>539</v>
      </c>
      <c r="F1214" s="1" t="s">
        <v>3</v>
      </c>
      <c r="G1214" s="1" t="s">
        <v>4</v>
      </c>
      <c r="H1214" s="4">
        <v>294.89999999999998</v>
      </c>
      <c r="I1214" s="1" t="s">
        <v>542</v>
      </c>
      <c r="J1214" s="1" t="s">
        <v>5762</v>
      </c>
      <c r="K1214" s="1">
        <f>COUNTIF($J$2:J1214,"no")/$N$9</f>
        <v>7.7125041023957994E-2</v>
      </c>
      <c r="L1214" s="1">
        <f>COUNTIF($J$2:J1214,"yes")/$N$3</f>
        <v>0.99188640973630826</v>
      </c>
    </row>
    <row r="1215" spans="1:12" x14ac:dyDescent="0.35">
      <c r="A1215" s="6">
        <v>1214</v>
      </c>
      <c r="B1215" s="3" t="s">
        <v>2941</v>
      </c>
      <c r="C1215" s="1" t="s">
        <v>0</v>
      </c>
      <c r="D1215" s="1" t="s">
        <v>3</v>
      </c>
      <c r="E1215" s="1" t="s">
        <v>462</v>
      </c>
      <c r="F1215" s="1" t="s">
        <v>3</v>
      </c>
      <c r="G1215" s="1" t="s">
        <v>4</v>
      </c>
      <c r="H1215" s="4">
        <v>293.8</v>
      </c>
      <c r="I1215" s="1" t="s">
        <v>543</v>
      </c>
      <c r="J1215" s="1" t="s">
        <v>5762</v>
      </c>
      <c r="K1215" s="1">
        <f>COUNTIF($J$2:J1215,"no")/$N$9</f>
        <v>7.7453232687889728E-2</v>
      </c>
      <c r="L1215" s="1">
        <f>COUNTIF($J$2:J1215,"yes")/$N$3</f>
        <v>0.99188640973630826</v>
      </c>
    </row>
    <row r="1216" spans="1:12" x14ac:dyDescent="0.35">
      <c r="A1216" s="6">
        <v>1215</v>
      </c>
      <c r="B1216" s="3" t="s">
        <v>2942</v>
      </c>
      <c r="C1216" s="1" t="s">
        <v>0</v>
      </c>
      <c r="D1216" s="1" t="s">
        <v>3</v>
      </c>
      <c r="E1216" s="1" t="s">
        <v>390</v>
      </c>
      <c r="F1216" s="1" t="s">
        <v>3</v>
      </c>
      <c r="G1216" s="1" t="s">
        <v>4</v>
      </c>
      <c r="H1216" s="4">
        <v>292.89999999999998</v>
      </c>
      <c r="I1216" s="1" t="s">
        <v>544</v>
      </c>
      <c r="J1216" s="1" t="s">
        <v>5762</v>
      </c>
      <c r="K1216" s="1">
        <f>COUNTIF($J$2:J1216,"no")/$N$9</f>
        <v>7.7781424351821463E-2</v>
      </c>
      <c r="L1216" s="1">
        <f>COUNTIF($J$2:J1216,"yes")/$N$3</f>
        <v>0.99188640973630826</v>
      </c>
    </row>
    <row r="1217" spans="1:12" x14ac:dyDescent="0.35">
      <c r="A1217" s="6">
        <v>1216</v>
      </c>
      <c r="B1217" s="3" t="s">
        <v>2943</v>
      </c>
      <c r="C1217" s="1" t="s">
        <v>0</v>
      </c>
      <c r="D1217" s="1" t="s">
        <v>3</v>
      </c>
      <c r="E1217" s="1" t="s">
        <v>223</v>
      </c>
      <c r="F1217" s="1" t="s">
        <v>3</v>
      </c>
      <c r="G1217" s="1" t="s">
        <v>4</v>
      </c>
      <c r="H1217" s="4">
        <v>290.10000000000002</v>
      </c>
      <c r="I1217" s="1" t="s">
        <v>545</v>
      </c>
      <c r="J1217" s="1" t="s">
        <v>5762</v>
      </c>
      <c r="K1217" s="1">
        <f>COUNTIF($J$2:J1217,"no")/$N$9</f>
        <v>7.8109616015753197E-2</v>
      </c>
      <c r="L1217" s="1">
        <f>COUNTIF($J$2:J1217,"yes")/$N$3</f>
        <v>0.99188640973630826</v>
      </c>
    </row>
    <row r="1218" spans="1:12" x14ac:dyDescent="0.35">
      <c r="A1218" s="6">
        <v>1217</v>
      </c>
      <c r="B1218" s="3" t="s">
        <v>2944</v>
      </c>
      <c r="C1218" s="1" t="s">
        <v>0</v>
      </c>
      <c r="D1218" s="1" t="s">
        <v>3</v>
      </c>
      <c r="E1218" s="1" t="s">
        <v>213</v>
      </c>
      <c r="F1218" s="1" t="s">
        <v>3</v>
      </c>
      <c r="G1218" s="1" t="s">
        <v>4</v>
      </c>
      <c r="H1218" s="4">
        <v>289.60000000000002</v>
      </c>
      <c r="I1218" s="1" t="s">
        <v>546</v>
      </c>
      <c r="J1218" s="1" t="s">
        <v>5762</v>
      </c>
      <c r="K1218" s="1">
        <f>COUNTIF($J$2:J1218,"no")/$N$9</f>
        <v>7.8437807679684932E-2</v>
      </c>
      <c r="L1218" s="1">
        <f>COUNTIF($J$2:J1218,"yes")/$N$3</f>
        <v>0.99188640973630826</v>
      </c>
    </row>
    <row r="1219" spans="1:12" x14ac:dyDescent="0.35">
      <c r="A1219" s="6">
        <v>1218</v>
      </c>
      <c r="B1219" s="3" t="s">
        <v>2945</v>
      </c>
      <c r="C1219" s="1" t="s">
        <v>0</v>
      </c>
      <c r="D1219" s="1" t="s">
        <v>3</v>
      </c>
      <c r="E1219" s="1" t="s">
        <v>523</v>
      </c>
      <c r="F1219" s="1" t="s">
        <v>3</v>
      </c>
      <c r="G1219" s="1" t="s">
        <v>4</v>
      </c>
      <c r="H1219" s="4">
        <v>289.10000000000002</v>
      </c>
      <c r="I1219" s="1" t="s">
        <v>547</v>
      </c>
      <c r="J1219" s="1" t="s">
        <v>5762</v>
      </c>
      <c r="K1219" s="1">
        <f>COUNTIF($J$2:J1219,"no")/$N$9</f>
        <v>7.8765999343616666E-2</v>
      </c>
      <c r="L1219" s="1">
        <f>COUNTIF($J$2:J1219,"yes")/$N$3</f>
        <v>0.99188640973630826</v>
      </c>
    </row>
    <row r="1220" spans="1:12" x14ac:dyDescent="0.35">
      <c r="A1220" s="6">
        <v>1219</v>
      </c>
      <c r="B1220" s="3" t="s">
        <v>2946</v>
      </c>
      <c r="C1220" s="1" t="s">
        <v>0</v>
      </c>
      <c r="D1220" s="1" t="s">
        <v>38</v>
      </c>
      <c r="E1220" s="1" t="s">
        <v>548</v>
      </c>
      <c r="F1220" s="1" t="s">
        <v>3</v>
      </c>
      <c r="G1220" s="1" t="s">
        <v>4</v>
      </c>
      <c r="H1220" s="4">
        <v>287</v>
      </c>
      <c r="I1220" s="1" t="s">
        <v>549</v>
      </c>
      <c r="J1220" s="1" t="s">
        <v>5762</v>
      </c>
      <c r="K1220" s="1">
        <f>COUNTIF($J$2:J1220,"no")/$N$9</f>
        <v>7.9094191007548414E-2</v>
      </c>
      <c r="L1220" s="1">
        <f>COUNTIF($J$2:J1220,"yes")/$N$3</f>
        <v>0.99188640973630826</v>
      </c>
    </row>
    <row r="1221" spans="1:12" x14ac:dyDescent="0.35">
      <c r="A1221" s="6">
        <v>1220</v>
      </c>
      <c r="B1221" s="3" t="s">
        <v>2947</v>
      </c>
      <c r="C1221" s="1" t="s">
        <v>0</v>
      </c>
      <c r="D1221" s="1" t="s">
        <v>3</v>
      </c>
      <c r="E1221" s="1" t="s">
        <v>245</v>
      </c>
      <c r="F1221" s="1" t="s">
        <v>3</v>
      </c>
      <c r="G1221" s="1" t="s">
        <v>4</v>
      </c>
      <c r="H1221" s="4">
        <v>286.2</v>
      </c>
      <c r="I1221" s="1" t="s">
        <v>550</v>
      </c>
      <c r="J1221" s="1" t="s">
        <v>5762</v>
      </c>
      <c r="K1221" s="1">
        <f>COUNTIF($J$2:J1221,"no")/$N$9</f>
        <v>7.9422382671480149E-2</v>
      </c>
      <c r="L1221" s="1">
        <f>COUNTIF($J$2:J1221,"yes")/$N$3</f>
        <v>0.99188640973630826</v>
      </c>
    </row>
    <row r="1222" spans="1:12" x14ac:dyDescent="0.35">
      <c r="A1222" s="6">
        <v>1221</v>
      </c>
      <c r="B1222" s="3" t="s">
        <v>2948</v>
      </c>
      <c r="C1222" s="1" t="s">
        <v>0</v>
      </c>
      <c r="D1222" s="1" t="s">
        <v>3</v>
      </c>
      <c r="E1222" s="1" t="s">
        <v>532</v>
      </c>
      <c r="F1222" s="1" t="s">
        <v>3</v>
      </c>
      <c r="G1222" s="1" t="s">
        <v>4</v>
      </c>
      <c r="H1222" s="4">
        <v>286.2</v>
      </c>
      <c r="I1222" s="1" t="s">
        <v>551</v>
      </c>
      <c r="J1222" s="1" t="s">
        <v>5762</v>
      </c>
      <c r="K1222" s="1">
        <f>COUNTIF($J$2:J1222,"no")/$N$9</f>
        <v>7.9750574335411883E-2</v>
      </c>
      <c r="L1222" s="1">
        <f>COUNTIF($J$2:J1222,"yes")/$N$3</f>
        <v>0.99188640973630826</v>
      </c>
    </row>
    <row r="1223" spans="1:12" x14ac:dyDescent="0.35">
      <c r="A1223" s="6">
        <v>1222</v>
      </c>
      <c r="B1223" s="3" t="s">
        <v>2949</v>
      </c>
      <c r="C1223" s="1" t="s">
        <v>0</v>
      </c>
      <c r="D1223" s="1" t="s">
        <v>1</v>
      </c>
      <c r="E1223" s="1" t="s">
        <v>532</v>
      </c>
      <c r="F1223" s="1" t="s">
        <v>3</v>
      </c>
      <c r="G1223" s="1" t="s">
        <v>4</v>
      </c>
      <c r="H1223" s="4">
        <v>285.8</v>
      </c>
      <c r="I1223" s="1" t="s">
        <v>552</v>
      </c>
      <c r="J1223" s="1" t="s">
        <v>5762</v>
      </c>
      <c r="K1223" s="1">
        <f>COUNTIF($J$2:J1223,"no")/$N$9</f>
        <v>8.0078765999343618E-2</v>
      </c>
      <c r="L1223" s="1">
        <f>COUNTIF($J$2:J1223,"yes")/$N$3</f>
        <v>0.99188640973630826</v>
      </c>
    </row>
    <row r="1224" spans="1:12" x14ac:dyDescent="0.35">
      <c r="A1224" s="6">
        <v>1223</v>
      </c>
      <c r="B1224" s="3" t="s">
        <v>2950</v>
      </c>
      <c r="C1224" s="1" t="s">
        <v>0</v>
      </c>
      <c r="D1224" s="1" t="s">
        <v>3</v>
      </c>
      <c r="E1224" s="1" t="s">
        <v>403</v>
      </c>
      <c r="F1224" s="1" t="s">
        <v>3</v>
      </c>
      <c r="G1224" s="1" t="s">
        <v>4</v>
      </c>
      <c r="H1224" s="4">
        <v>285.7</v>
      </c>
      <c r="I1224" s="1" t="s">
        <v>553</v>
      </c>
      <c r="J1224" s="1" t="s">
        <v>5762</v>
      </c>
      <c r="K1224" s="1">
        <f>COUNTIF($J$2:J1224,"no")/$N$9</f>
        <v>8.0406957663275352E-2</v>
      </c>
      <c r="L1224" s="1">
        <f>COUNTIF($J$2:J1224,"yes")/$N$3</f>
        <v>0.99188640973630826</v>
      </c>
    </row>
    <row r="1225" spans="1:12" x14ac:dyDescent="0.35">
      <c r="A1225" s="6">
        <v>1224</v>
      </c>
      <c r="B1225" s="3" t="s">
        <v>2951</v>
      </c>
      <c r="C1225" s="1" t="s">
        <v>0</v>
      </c>
      <c r="D1225" s="1" t="s">
        <v>3</v>
      </c>
      <c r="E1225" s="1" t="s">
        <v>554</v>
      </c>
      <c r="F1225" s="1" t="s">
        <v>3</v>
      </c>
      <c r="G1225" s="1" t="s">
        <v>4</v>
      </c>
      <c r="H1225" s="4">
        <v>285.5</v>
      </c>
      <c r="I1225" s="1" t="s">
        <v>555</v>
      </c>
      <c r="J1225" s="1" t="s">
        <v>5762</v>
      </c>
      <c r="K1225" s="1">
        <f>COUNTIF($J$2:J1225,"no")/$N$9</f>
        <v>8.0735149327207087E-2</v>
      </c>
      <c r="L1225" s="1">
        <f>COUNTIF($J$2:J1225,"yes")/$N$3</f>
        <v>0.99188640973630826</v>
      </c>
    </row>
    <row r="1226" spans="1:12" x14ac:dyDescent="0.35">
      <c r="A1226" s="6">
        <v>1225</v>
      </c>
      <c r="B1226" s="3" t="s">
        <v>2952</v>
      </c>
      <c r="C1226" s="1" t="s">
        <v>0</v>
      </c>
      <c r="D1226" s="1" t="s">
        <v>3</v>
      </c>
      <c r="E1226" s="1" t="s">
        <v>527</v>
      </c>
      <c r="F1226" s="1" t="s">
        <v>3</v>
      </c>
      <c r="G1226" s="1" t="s">
        <v>4</v>
      </c>
      <c r="H1226" s="4">
        <v>284.8</v>
      </c>
      <c r="I1226" s="1" t="s">
        <v>556</v>
      </c>
      <c r="J1226" s="1" t="s">
        <v>5762</v>
      </c>
      <c r="K1226" s="1">
        <f>COUNTIF($J$2:J1226,"no")/$N$9</f>
        <v>8.1063340991138821E-2</v>
      </c>
      <c r="L1226" s="1">
        <f>COUNTIF($J$2:J1226,"yes")/$N$3</f>
        <v>0.99188640973630826</v>
      </c>
    </row>
    <row r="1227" spans="1:12" x14ac:dyDescent="0.35">
      <c r="A1227" s="6">
        <v>1226</v>
      </c>
      <c r="B1227" s="3" t="s">
        <v>2953</v>
      </c>
      <c r="C1227" s="1" t="s">
        <v>0</v>
      </c>
      <c r="D1227" s="1" t="s">
        <v>3</v>
      </c>
      <c r="E1227" s="1" t="s">
        <v>527</v>
      </c>
      <c r="F1227" s="1" t="s">
        <v>3</v>
      </c>
      <c r="G1227" s="1" t="s">
        <v>4</v>
      </c>
      <c r="H1227" s="4">
        <v>284.8</v>
      </c>
      <c r="I1227" s="1" t="s">
        <v>556</v>
      </c>
      <c r="J1227" s="1" t="s">
        <v>5762</v>
      </c>
      <c r="K1227" s="1">
        <f>COUNTIF($J$2:J1227,"no")/$N$9</f>
        <v>8.1391532655070556E-2</v>
      </c>
      <c r="L1227" s="1">
        <f>COUNTIF($J$2:J1227,"yes")/$N$3</f>
        <v>0.99188640973630826</v>
      </c>
    </row>
    <row r="1228" spans="1:12" x14ac:dyDescent="0.35">
      <c r="A1228" s="6">
        <v>1227</v>
      </c>
      <c r="B1228" s="3" t="s">
        <v>2954</v>
      </c>
      <c r="C1228" s="1" t="s">
        <v>0</v>
      </c>
      <c r="D1228" s="1" t="s">
        <v>3</v>
      </c>
      <c r="E1228" s="1" t="s">
        <v>527</v>
      </c>
      <c r="F1228" s="1" t="s">
        <v>3</v>
      </c>
      <c r="G1228" s="1" t="s">
        <v>4</v>
      </c>
      <c r="H1228" s="4">
        <v>284.8</v>
      </c>
      <c r="I1228" s="1" t="s">
        <v>556</v>
      </c>
      <c r="J1228" s="1" t="s">
        <v>5762</v>
      </c>
      <c r="K1228" s="1">
        <f>COUNTIF($J$2:J1228,"no")/$N$9</f>
        <v>8.1719724319002304E-2</v>
      </c>
      <c r="L1228" s="1">
        <f>COUNTIF($J$2:J1228,"yes")/$N$3</f>
        <v>0.99188640973630826</v>
      </c>
    </row>
    <row r="1229" spans="1:12" x14ac:dyDescent="0.35">
      <c r="A1229" s="6">
        <v>1228</v>
      </c>
      <c r="B1229" s="3" t="s">
        <v>2955</v>
      </c>
      <c r="C1229" s="1" t="s">
        <v>0</v>
      </c>
      <c r="D1229" s="1" t="s">
        <v>3</v>
      </c>
      <c r="E1229" s="1" t="s">
        <v>261</v>
      </c>
      <c r="F1229" s="1" t="s">
        <v>3</v>
      </c>
      <c r="G1229" s="1" t="s">
        <v>4</v>
      </c>
      <c r="H1229" s="4">
        <v>284.2</v>
      </c>
      <c r="I1229" s="1" t="s">
        <v>557</v>
      </c>
      <c r="J1229" s="1" t="s">
        <v>5762</v>
      </c>
      <c r="K1229" s="1">
        <f>COUNTIF($J$2:J1229,"no")/$N$9</f>
        <v>8.2047915982934039E-2</v>
      </c>
      <c r="L1229" s="1">
        <f>COUNTIF($J$2:J1229,"yes")/$N$3</f>
        <v>0.99188640973630826</v>
      </c>
    </row>
    <row r="1230" spans="1:12" x14ac:dyDescent="0.35">
      <c r="A1230" s="6">
        <v>1229</v>
      </c>
      <c r="B1230" s="3" t="s">
        <v>2956</v>
      </c>
      <c r="C1230" s="1" t="s">
        <v>0</v>
      </c>
      <c r="D1230" s="1" t="s">
        <v>3</v>
      </c>
      <c r="E1230" s="1" t="s">
        <v>450</v>
      </c>
      <c r="F1230" s="1" t="s">
        <v>3</v>
      </c>
      <c r="G1230" s="1" t="s">
        <v>4</v>
      </c>
      <c r="H1230" s="4">
        <v>283.7</v>
      </c>
      <c r="I1230" s="1" t="s">
        <v>558</v>
      </c>
      <c r="J1230" s="1" t="s">
        <v>5762</v>
      </c>
      <c r="K1230" s="1">
        <f>COUNTIF($J$2:J1230,"no")/$N$9</f>
        <v>8.2376107646865773E-2</v>
      </c>
      <c r="L1230" s="1">
        <f>COUNTIF($J$2:J1230,"yes")/$N$3</f>
        <v>0.99188640973630826</v>
      </c>
    </row>
    <row r="1231" spans="1:12" x14ac:dyDescent="0.35">
      <c r="A1231" s="6">
        <v>1230</v>
      </c>
      <c r="B1231" s="3" t="s">
        <v>2957</v>
      </c>
      <c r="C1231" s="1" t="s">
        <v>0</v>
      </c>
      <c r="D1231" s="1" t="s">
        <v>3</v>
      </c>
      <c r="E1231" s="1" t="s">
        <v>261</v>
      </c>
      <c r="F1231" s="1" t="s">
        <v>3</v>
      </c>
      <c r="G1231" s="1" t="s">
        <v>4</v>
      </c>
      <c r="H1231" s="4">
        <v>283.10000000000002</v>
      </c>
      <c r="I1231" s="1" t="s">
        <v>559</v>
      </c>
      <c r="J1231" s="1" t="s">
        <v>5762</v>
      </c>
      <c r="K1231" s="1">
        <f>COUNTIF($J$2:J1231,"no")/$N$9</f>
        <v>8.2704299310797508E-2</v>
      </c>
      <c r="L1231" s="1">
        <f>COUNTIF($J$2:J1231,"yes")/$N$3</f>
        <v>0.99188640973630826</v>
      </c>
    </row>
    <row r="1232" spans="1:12" x14ac:dyDescent="0.35">
      <c r="A1232" s="6">
        <v>1231</v>
      </c>
      <c r="B1232" s="3" t="s">
        <v>2958</v>
      </c>
      <c r="C1232" s="1" t="s">
        <v>0</v>
      </c>
      <c r="D1232" s="1" t="s">
        <v>1</v>
      </c>
      <c r="E1232" s="1" t="s">
        <v>457</v>
      </c>
      <c r="F1232" s="1" t="s">
        <v>3</v>
      </c>
      <c r="G1232" s="1" t="s">
        <v>4</v>
      </c>
      <c r="H1232" s="4">
        <v>282.39999999999998</v>
      </c>
      <c r="I1232" s="1" t="s">
        <v>560</v>
      </c>
      <c r="J1232" s="1" t="s">
        <v>5762</v>
      </c>
      <c r="K1232" s="1">
        <f>COUNTIF($J$2:J1232,"no")/$N$9</f>
        <v>8.3032490974729242E-2</v>
      </c>
      <c r="L1232" s="1">
        <f>COUNTIF($J$2:J1232,"yes")/$N$3</f>
        <v>0.99188640973630826</v>
      </c>
    </row>
    <row r="1233" spans="1:12" x14ac:dyDescent="0.35">
      <c r="A1233" s="6">
        <v>1232</v>
      </c>
      <c r="B1233" s="3" t="s">
        <v>2959</v>
      </c>
      <c r="C1233" s="1" t="s">
        <v>0</v>
      </c>
      <c r="D1233" s="1" t="s">
        <v>18</v>
      </c>
      <c r="E1233" s="1" t="s">
        <v>561</v>
      </c>
      <c r="F1233" s="1" t="s">
        <v>3</v>
      </c>
      <c r="G1233" s="1" t="s">
        <v>4</v>
      </c>
      <c r="H1233" s="4">
        <v>282.39999999999998</v>
      </c>
      <c r="I1233" s="1" t="s">
        <v>560</v>
      </c>
      <c r="J1233" s="1" t="s">
        <v>5762</v>
      </c>
      <c r="K1233" s="1">
        <f>COUNTIF($J$2:J1233,"no")/$N$9</f>
        <v>8.3360682638660977E-2</v>
      </c>
      <c r="L1233" s="1">
        <f>COUNTIF($J$2:J1233,"yes")/$N$3</f>
        <v>0.99188640973630826</v>
      </c>
    </row>
    <row r="1234" spans="1:12" x14ac:dyDescent="0.35">
      <c r="A1234" s="6">
        <v>1233</v>
      </c>
      <c r="B1234" s="3" t="s">
        <v>2960</v>
      </c>
      <c r="C1234" s="1" t="s">
        <v>0</v>
      </c>
      <c r="D1234" s="1" t="s">
        <v>3</v>
      </c>
      <c r="E1234" s="1" t="s">
        <v>324</v>
      </c>
      <c r="F1234" s="1" t="s">
        <v>3</v>
      </c>
      <c r="G1234" s="1" t="s">
        <v>4</v>
      </c>
      <c r="H1234" s="4">
        <v>282.2</v>
      </c>
      <c r="I1234" s="1" t="s">
        <v>562</v>
      </c>
      <c r="J1234" s="1" t="s">
        <v>5762</v>
      </c>
      <c r="K1234" s="1">
        <f>COUNTIF($J$2:J1234,"no")/$N$9</f>
        <v>8.3688874302592711E-2</v>
      </c>
      <c r="L1234" s="1">
        <f>COUNTIF($J$2:J1234,"yes")/$N$3</f>
        <v>0.99188640973630826</v>
      </c>
    </row>
    <row r="1235" spans="1:12" x14ac:dyDescent="0.35">
      <c r="A1235" s="6">
        <v>1234</v>
      </c>
      <c r="B1235" s="3" t="s">
        <v>2961</v>
      </c>
      <c r="C1235" s="1" t="s">
        <v>0</v>
      </c>
      <c r="D1235" s="1" t="s">
        <v>3</v>
      </c>
      <c r="E1235" s="1" t="s">
        <v>539</v>
      </c>
      <c r="F1235" s="1" t="s">
        <v>3</v>
      </c>
      <c r="G1235" s="1" t="s">
        <v>4</v>
      </c>
      <c r="H1235" s="4">
        <v>280.2</v>
      </c>
      <c r="I1235" s="1" t="s">
        <v>563</v>
      </c>
      <c r="J1235" s="1" t="s">
        <v>5762</v>
      </c>
      <c r="K1235" s="1">
        <f>COUNTIF($J$2:J1235,"no")/$N$9</f>
        <v>8.4017065966524446E-2</v>
      </c>
      <c r="L1235" s="1">
        <f>COUNTIF($J$2:J1235,"yes")/$N$3</f>
        <v>0.99188640973630826</v>
      </c>
    </row>
    <row r="1236" spans="1:12" x14ac:dyDescent="0.35">
      <c r="A1236" s="6">
        <v>1235</v>
      </c>
      <c r="B1236" s="3" t="s">
        <v>2962</v>
      </c>
      <c r="C1236" s="1" t="s">
        <v>0</v>
      </c>
      <c r="D1236" s="1" t="s">
        <v>3</v>
      </c>
      <c r="E1236" s="1" t="s">
        <v>450</v>
      </c>
      <c r="F1236" s="1" t="s">
        <v>3</v>
      </c>
      <c r="G1236" s="1" t="s">
        <v>4</v>
      </c>
      <c r="H1236" s="4">
        <v>280</v>
      </c>
      <c r="I1236" s="1" t="s">
        <v>564</v>
      </c>
      <c r="J1236" s="1" t="s">
        <v>5762</v>
      </c>
      <c r="K1236" s="1">
        <f>COUNTIF($J$2:J1236,"no")/$N$9</f>
        <v>8.434525763045618E-2</v>
      </c>
      <c r="L1236" s="1">
        <f>COUNTIF($J$2:J1236,"yes")/$N$3</f>
        <v>0.99188640973630826</v>
      </c>
    </row>
    <row r="1237" spans="1:12" x14ac:dyDescent="0.35">
      <c r="A1237" s="6">
        <v>1236</v>
      </c>
      <c r="B1237" s="3" t="s">
        <v>2963</v>
      </c>
      <c r="C1237" s="1" t="s">
        <v>0</v>
      </c>
      <c r="D1237" s="1" t="s">
        <v>3</v>
      </c>
      <c r="E1237" s="1" t="s">
        <v>446</v>
      </c>
      <c r="F1237" s="1" t="s">
        <v>3</v>
      </c>
      <c r="G1237" s="1" t="s">
        <v>4</v>
      </c>
      <c r="H1237" s="4">
        <v>278.89999999999998</v>
      </c>
      <c r="I1237" s="1" t="s">
        <v>565</v>
      </c>
      <c r="J1237" s="1" t="s">
        <v>5761</v>
      </c>
      <c r="K1237" s="1">
        <f>COUNTIF($J$2:J1237,"no")/$N$9</f>
        <v>8.434525763045618E-2</v>
      </c>
      <c r="L1237" s="1">
        <f>COUNTIF($J$2:J1237,"yes")/$N$3</f>
        <v>0.99290060851926976</v>
      </c>
    </row>
    <row r="1238" spans="1:12" x14ac:dyDescent="0.35">
      <c r="A1238" s="6">
        <v>1237</v>
      </c>
      <c r="B1238" s="3" t="s">
        <v>2964</v>
      </c>
      <c r="C1238" s="1" t="s">
        <v>0</v>
      </c>
      <c r="D1238" s="1" t="s">
        <v>3</v>
      </c>
      <c r="E1238" s="1" t="s">
        <v>532</v>
      </c>
      <c r="F1238" s="1" t="s">
        <v>3</v>
      </c>
      <c r="G1238" s="1" t="s">
        <v>4</v>
      </c>
      <c r="H1238" s="4">
        <v>278.7</v>
      </c>
      <c r="I1238" s="1" t="s">
        <v>566</v>
      </c>
      <c r="J1238" s="1" t="s">
        <v>5762</v>
      </c>
      <c r="K1238" s="1">
        <f>COUNTIF($J$2:J1238,"no")/$N$9</f>
        <v>8.4673449294387929E-2</v>
      </c>
      <c r="L1238" s="1">
        <f>COUNTIF($J$2:J1238,"yes")/$N$3</f>
        <v>0.99290060851926976</v>
      </c>
    </row>
    <row r="1239" spans="1:12" x14ac:dyDescent="0.35">
      <c r="A1239" s="6">
        <v>1238</v>
      </c>
      <c r="B1239" s="3" t="s">
        <v>2965</v>
      </c>
      <c r="C1239" s="1" t="s">
        <v>0</v>
      </c>
      <c r="D1239" s="1" t="s">
        <v>3</v>
      </c>
      <c r="E1239" s="1" t="s">
        <v>307</v>
      </c>
      <c r="F1239" s="1" t="s">
        <v>3</v>
      </c>
      <c r="G1239" s="1" t="s">
        <v>4</v>
      </c>
      <c r="H1239" s="4">
        <v>278</v>
      </c>
      <c r="I1239" s="1" t="s">
        <v>567</v>
      </c>
      <c r="J1239" s="1" t="s">
        <v>5762</v>
      </c>
      <c r="K1239" s="1">
        <f>COUNTIF($J$2:J1239,"no")/$N$9</f>
        <v>8.5001640958319663E-2</v>
      </c>
      <c r="L1239" s="1">
        <f>COUNTIF($J$2:J1239,"yes")/$N$3</f>
        <v>0.99290060851926976</v>
      </c>
    </row>
    <row r="1240" spans="1:12" x14ac:dyDescent="0.35">
      <c r="A1240" s="6">
        <v>1239</v>
      </c>
      <c r="B1240" s="3" t="s">
        <v>2966</v>
      </c>
      <c r="C1240" s="1" t="s">
        <v>0</v>
      </c>
      <c r="D1240" s="1" t="s">
        <v>1</v>
      </c>
      <c r="E1240" s="1" t="s">
        <v>433</v>
      </c>
      <c r="F1240" s="1" t="s">
        <v>3</v>
      </c>
      <c r="G1240" s="1" t="s">
        <v>4</v>
      </c>
      <c r="H1240" s="4">
        <v>277.89999999999998</v>
      </c>
      <c r="I1240" s="1" t="s">
        <v>568</v>
      </c>
      <c r="J1240" s="1" t="s">
        <v>5762</v>
      </c>
      <c r="K1240" s="1">
        <f>COUNTIF($J$2:J1240,"no")/$N$9</f>
        <v>8.5329832622251398E-2</v>
      </c>
      <c r="L1240" s="1">
        <f>COUNTIF($J$2:J1240,"yes")/$N$3</f>
        <v>0.99290060851926976</v>
      </c>
    </row>
    <row r="1241" spans="1:12" x14ac:dyDescent="0.35">
      <c r="A1241" s="6">
        <v>1240</v>
      </c>
      <c r="B1241" s="3" t="s">
        <v>2967</v>
      </c>
      <c r="C1241" s="1" t="s">
        <v>0</v>
      </c>
      <c r="D1241" s="1" t="s">
        <v>1</v>
      </c>
      <c r="E1241" s="1" t="s">
        <v>272</v>
      </c>
      <c r="F1241" s="1" t="s">
        <v>3</v>
      </c>
      <c r="G1241" s="1" t="s">
        <v>4</v>
      </c>
      <c r="H1241" s="4">
        <v>277.3</v>
      </c>
      <c r="I1241" s="1" t="s">
        <v>569</v>
      </c>
      <c r="J1241" s="1" t="s">
        <v>5762</v>
      </c>
      <c r="K1241" s="1">
        <f>COUNTIF($J$2:J1241,"no")/$N$9</f>
        <v>8.5658024286183132E-2</v>
      </c>
      <c r="L1241" s="1">
        <f>COUNTIF($J$2:J1241,"yes")/$N$3</f>
        <v>0.99290060851926976</v>
      </c>
    </row>
    <row r="1242" spans="1:12" x14ac:dyDescent="0.35">
      <c r="A1242" s="6">
        <v>1241</v>
      </c>
      <c r="B1242" s="3" t="s">
        <v>2968</v>
      </c>
      <c r="C1242" s="1" t="s">
        <v>0</v>
      </c>
      <c r="D1242" s="1" t="s">
        <v>1</v>
      </c>
      <c r="E1242" s="1" t="s">
        <v>539</v>
      </c>
      <c r="F1242" s="1" t="s">
        <v>3</v>
      </c>
      <c r="G1242" s="1" t="s">
        <v>4</v>
      </c>
      <c r="H1242" s="4">
        <v>277.2</v>
      </c>
      <c r="I1242" s="1" t="s">
        <v>570</v>
      </c>
      <c r="J1242" s="1" t="s">
        <v>5762</v>
      </c>
      <c r="K1242" s="1">
        <f>COUNTIF($J$2:J1242,"no")/$N$9</f>
        <v>8.5986215950114867E-2</v>
      </c>
      <c r="L1242" s="1">
        <f>COUNTIF($J$2:J1242,"yes")/$N$3</f>
        <v>0.99290060851926976</v>
      </c>
    </row>
    <row r="1243" spans="1:12" x14ac:dyDescent="0.35">
      <c r="A1243" s="6">
        <v>1242</v>
      </c>
      <c r="B1243" s="3" t="s">
        <v>2969</v>
      </c>
      <c r="C1243" s="1" t="s">
        <v>0</v>
      </c>
      <c r="D1243" s="1" t="s">
        <v>3</v>
      </c>
      <c r="E1243" s="1" t="s">
        <v>245</v>
      </c>
      <c r="F1243" s="1" t="s">
        <v>3</v>
      </c>
      <c r="G1243" s="1" t="s">
        <v>4</v>
      </c>
      <c r="H1243" s="4">
        <v>276.5</v>
      </c>
      <c r="I1243" s="1" t="s">
        <v>571</v>
      </c>
      <c r="J1243" s="1" t="s">
        <v>5762</v>
      </c>
      <c r="K1243" s="1">
        <f>COUNTIF($J$2:J1243,"no")/$N$9</f>
        <v>8.6314407614046601E-2</v>
      </c>
      <c r="L1243" s="1">
        <f>COUNTIF($J$2:J1243,"yes")/$N$3</f>
        <v>0.99290060851926976</v>
      </c>
    </row>
    <row r="1244" spans="1:12" x14ac:dyDescent="0.35">
      <c r="A1244" s="6">
        <v>1243</v>
      </c>
      <c r="B1244" s="3" t="s">
        <v>2970</v>
      </c>
      <c r="C1244" s="1" t="s">
        <v>0</v>
      </c>
      <c r="D1244" s="1" t="s">
        <v>3</v>
      </c>
      <c r="E1244" s="1" t="s">
        <v>532</v>
      </c>
      <c r="F1244" s="1" t="s">
        <v>3</v>
      </c>
      <c r="G1244" s="1" t="s">
        <v>4</v>
      </c>
      <c r="H1244" s="4">
        <v>275.89999999999998</v>
      </c>
      <c r="I1244" s="1" t="s">
        <v>572</v>
      </c>
      <c r="J1244" s="1" t="s">
        <v>5762</v>
      </c>
      <c r="K1244" s="1">
        <f>COUNTIF($J$2:J1244,"no")/$N$9</f>
        <v>8.6642599277978335E-2</v>
      </c>
      <c r="L1244" s="1">
        <f>COUNTIF($J$2:J1244,"yes")/$N$3</f>
        <v>0.99290060851926976</v>
      </c>
    </row>
    <row r="1245" spans="1:12" x14ac:dyDescent="0.35">
      <c r="A1245" s="6">
        <v>1244</v>
      </c>
      <c r="B1245" s="3" t="s">
        <v>2971</v>
      </c>
      <c r="C1245" s="1" t="s">
        <v>0</v>
      </c>
      <c r="D1245" s="1" t="s">
        <v>1</v>
      </c>
      <c r="E1245" s="1" t="s">
        <v>235</v>
      </c>
      <c r="F1245" s="1" t="s">
        <v>3</v>
      </c>
      <c r="G1245" s="1" t="s">
        <v>4</v>
      </c>
      <c r="H1245" s="4">
        <v>274.7</v>
      </c>
      <c r="I1245" s="1" t="s">
        <v>573</v>
      </c>
      <c r="J1245" s="1" t="s">
        <v>5762</v>
      </c>
      <c r="K1245" s="1">
        <f>COUNTIF($J$2:J1245,"no")/$N$9</f>
        <v>8.697079094191007E-2</v>
      </c>
      <c r="L1245" s="1">
        <f>COUNTIF($J$2:J1245,"yes")/$N$3</f>
        <v>0.99290060851926976</v>
      </c>
    </row>
    <row r="1246" spans="1:12" x14ac:dyDescent="0.35">
      <c r="A1246" s="6">
        <v>1245</v>
      </c>
      <c r="B1246" s="3" t="s">
        <v>2972</v>
      </c>
      <c r="C1246" s="1" t="s">
        <v>0</v>
      </c>
      <c r="D1246" s="1" t="s">
        <v>3</v>
      </c>
      <c r="E1246" s="1" t="s">
        <v>532</v>
      </c>
      <c r="F1246" s="1" t="s">
        <v>3</v>
      </c>
      <c r="G1246" s="1" t="s">
        <v>4</v>
      </c>
      <c r="H1246" s="4">
        <v>274.7</v>
      </c>
      <c r="I1246" s="1" t="s">
        <v>574</v>
      </c>
      <c r="J1246" s="1" t="s">
        <v>5762</v>
      </c>
      <c r="K1246" s="1">
        <f>COUNTIF($J$2:J1246,"no")/$N$9</f>
        <v>8.7298982605841818E-2</v>
      </c>
      <c r="L1246" s="1">
        <f>COUNTIF($J$2:J1246,"yes")/$N$3</f>
        <v>0.99290060851926976</v>
      </c>
    </row>
    <row r="1247" spans="1:12" x14ac:dyDescent="0.35">
      <c r="A1247" s="6">
        <v>1246</v>
      </c>
      <c r="B1247" s="3" t="s">
        <v>2973</v>
      </c>
      <c r="C1247" s="1" t="s">
        <v>0</v>
      </c>
      <c r="D1247" s="1" t="s">
        <v>3</v>
      </c>
      <c r="E1247" s="1" t="s">
        <v>245</v>
      </c>
      <c r="F1247" s="1" t="s">
        <v>3</v>
      </c>
      <c r="G1247" s="1" t="s">
        <v>4</v>
      </c>
      <c r="H1247" s="4">
        <v>274.39999999999998</v>
      </c>
      <c r="I1247" s="1" t="s">
        <v>575</v>
      </c>
      <c r="J1247" s="1" t="s">
        <v>5762</v>
      </c>
      <c r="K1247" s="1">
        <f>COUNTIF($J$2:J1247,"no")/$N$9</f>
        <v>8.7627174269773553E-2</v>
      </c>
      <c r="L1247" s="1">
        <f>COUNTIF($J$2:J1247,"yes")/$N$3</f>
        <v>0.99290060851926976</v>
      </c>
    </row>
    <row r="1248" spans="1:12" x14ac:dyDescent="0.35">
      <c r="A1248" s="6">
        <v>1247</v>
      </c>
      <c r="B1248" s="3" t="s">
        <v>2974</v>
      </c>
      <c r="C1248" s="1" t="s">
        <v>0</v>
      </c>
      <c r="D1248" s="1" t="s">
        <v>3</v>
      </c>
      <c r="E1248" s="1" t="s">
        <v>310</v>
      </c>
      <c r="F1248" s="1" t="s">
        <v>3</v>
      </c>
      <c r="G1248" s="1" t="s">
        <v>4</v>
      </c>
      <c r="H1248" s="4">
        <v>274.3</v>
      </c>
      <c r="I1248" s="1" t="s">
        <v>576</v>
      </c>
      <c r="J1248" s="1" t="s">
        <v>5762</v>
      </c>
      <c r="K1248" s="1">
        <f>COUNTIF($J$2:J1248,"no")/$N$9</f>
        <v>8.7955365933705287E-2</v>
      </c>
      <c r="L1248" s="1">
        <f>COUNTIF($J$2:J1248,"yes")/$N$3</f>
        <v>0.99290060851926976</v>
      </c>
    </row>
    <row r="1249" spans="1:12" x14ac:dyDescent="0.35">
      <c r="A1249" s="6">
        <v>1248</v>
      </c>
      <c r="B1249" s="3" t="s">
        <v>2975</v>
      </c>
      <c r="C1249" s="1" t="s">
        <v>0</v>
      </c>
      <c r="D1249" s="1" t="s">
        <v>3</v>
      </c>
      <c r="E1249" s="1" t="s">
        <v>577</v>
      </c>
      <c r="F1249" s="1" t="s">
        <v>3</v>
      </c>
      <c r="G1249" s="1" t="s">
        <v>4</v>
      </c>
      <c r="H1249" s="4">
        <v>273</v>
      </c>
      <c r="I1249" s="1" t="s">
        <v>578</v>
      </c>
      <c r="J1249" s="1" t="s">
        <v>5762</v>
      </c>
      <c r="K1249" s="1">
        <f>COUNTIF($J$2:J1249,"no")/$N$9</f>
        <v>8.8283557597637022E-2</v>
      </c>
      <c r="L1249" s="1">
        <f>COUNTIF($J$2:J1249,"yes")/$N$3</f>
        <v>0.99290060851926976</v>
      </c>
    </row>
    <row r="1250" spans="1:12" x14ac:dyDescent="0.35">
      <c r="A1250" s="6">
        <v>1249</v>
      </c>
      <c r="B1250" s="3" t="s">
        <v>2976</v>
      </c>
      <c r="C1250" s="1" t="s">
        <v>0</v>
      </c>
      <c r="D1250" s="1" t="s">
        <v>1</v>
      </c>
      <c r="E1250" s="1" t="s">
        <v>539</v>
      </c>
      <c r="F1250" s="1" t="s">
        <v>3</v>
      </c>
      <c r="G1250" s="1" t="s">
        <v>4</v>
      </c>
      <c r="H1250" s="4">
        <v>272.60000000000002</v>
      </c>
      <c r="I1250" s="1" t="s">
        <v>579</v>
      </c>
      <c r="J1250" s="1" t="s">
        <v>5762</v>
      </c>
      <c r="K1250" s="1">
        <f>COUNTIF($J$2:J1250,"no")/$N$9</f>
        <v>8.8611749261568756E-2</v>
      </c>
      <c r="L1250" s="1">
        <f>COUNTIF($J$2:J1250,"yes")/$N$3</f>
        <v>0.99290060851926976</v>
      </c>
    </row>
    <row r="1251" spans="1:12" x14ac:dyDescent="0.35">
      <c r="A1251" s="6">
        <v>1250</v>
      </c>
      <c r="B1251" s="3" t="s">
        <v>2977</v>
      </c>
      <c r="C1251" s="1" t="s">
        <v>0</v>
      </c>
      <c r="D1251" s="1" t="s">
        <v>3</v>
      </c>
      <c r="E1251" s="1" t="s">
        <v>198</v>
      </c>
      <c r="F1251" s="1" t="s">
        <v>3</v>
      </c>
      <c r="G1251" s="1" t="s">
        <v>4</v>
      </c>
      <c r="H1251" s="4">
        <v>272.5</v>
      </c>
      <c r="I1251" s="1" t="s">
        <v>580</v>
      </c>
      <c r="J1251" s="1" t="s">
        <v>5762</v>
      </c>
      <c r="K1251" s="1">
        <f>COUNTIF($J$2:J1251,"no")/$N$9</f>
        <v>8.8939940925500491E-2</v>
      </c>
      <c r="L1251" s="1">
        <f>COUNTIF($J$2:J1251,"yes")/$N$3</f>
        <v>0.99290060851926976</v>
      </c>
    </row>
    <row r="1252" spans="1:12" x14ac:dyDescent="0.35">
      <c r="A1252" s="6">
        <v>1251</v>
      </c>
      <c r="B1252" s="3" t="s">
        <v>2978</v>
      </c>
      <c r="C1252" s="1" t="s">
        <v>0</v>
      </c>
      <c r="D1252" s="1" t="s">
        <v>3</v>
      </c>
      <c r="E1252" s="1" t="s">
        <v>198</v>
      </c>
      <c r="F1252" s="1" t="s">
        <v>3</v>
      </c>
      <c r="G1252" s="1" t="s">
        <v>4</v>
      </c>
      <c r="H1252" s="4">
        <v>272.5</v>
      </c>
      <c r="I1252" s="1" t="s">
        <v>580</v>
      </c>
      <c r="J1252" s="1" t="s">
        <v>5762</v>
      </c>
      <c r="K1252" s="1">
        <f>COUNTIF($J$2:J1252,"no")/$N$9</f>
        <v>8.9268132589432225E-2</v>
      </c>
      <c r="L1252" s="1">
        <f>COUNTIF($J$2:J1252,"yes")/$N$3</f>
        <v>0.99290060851926976</v>
      </c>
    </row>
    <row r="1253" spans="1:12" x14ac:dyDescent="0.35">
      <c r="A1253" s="6">
        <v>1252</v>
      </c>
      <c r="B1253" s="3" t="s">
        <v>2979</v>
      </c>
      <c r="C1253" s="1" t="s">
        <v>0</v>
      </c>
      <c r="D1253" s="1" t="s">
        <v>1</v>
      </c>
      <c r="E1253" s="1" t="s">
        <v>511</v>
      </c>
      <c r="F1253" s="1" t="s">
        <v>3</v>
      </c>
      <c r="G1253" s="1" t="s">
        <v>4</v>
      </c>
      <c r="H1253" s="4">
        <v>271.8</v>
      </c>
      <c r="I1253" s="1" t="s">
        <v>581</v>
      </c>
      <c r="J1253" s="1" t="s">
        <v>5762</v>
      </c>
      <c r="K1253" s="1">
        <f>COUNTIF($J$2:J1253,"no")/$N$9</f>
        <v>8.959632425336396E-2</v>
      </c>
      <c r="L1253" s="1">
        <f>COUNTIF($J$2:J1253,"yes")/$N$3</f>
        <v>0.99290060851926976</v>
      </c>
    </row>
    <row r="1254" spans="1:12" x14ac:dyDescent="0.35">
      <c r="A1254" s="6">
        <v>1253</v>
      </c>
      <c r="B1254" s="3" t="s">
        <v>2980</v>
      </c>
      <c r="C1254" s="1" t="s">
        <v>0</v>
      </c>
      <c r="D1254" s="1" t="s">
        <v>22</v>
      </c>
      <c r="E1254" s="1" t="s">
        <v>319</v>
      </c>
      <c r="F1254" s="1" t="s">
        <v>3</v>
      </c>
      <c r="G1254" s="1" t="s">
        <v>4</v>
      </c>
      <c r="H1254" s="4">
        <v>270.89999999999998</v>
      </c>
      <c r="I1254" s="1" t="s">
        <v>582</v>
      </c>
      <c r="J1254" s="1" t="s">
        <v>5762</v>
      </c>
      <c r="K1254" s="1">
        <f>COUNTIF($J$2:J1254,"no")/$N$9</f>
        <v>8.9924515917295694E-2</v>
      </c>
      <c r="L1254" s="1">
        <f>COUNTIF($J$2:J1254,"yes")/$N$3</f>
        <v>0.99290060851926976</v>
      </c>
    </row>
    <row r="1255" spans="1:12" x14ac:dyDescent="0.35">
      <c r="A1255" s="6">
        <v>1254</v>
      </c>
      <c r="B1255" s="3" t="s">
        <v>2981</v>
      </c>
      <c r="C1255" s="1" t="s">
        <v>0</v>
      </c>
      <c r="D1255" s="1" t="s">
        <v>3</v>
      </c>
      <c r="E1255" s="1" t="s">
        <v>515</v>
      </c>
      <c r="F1255" s="1" t="s">
        <v>3</v>
      </c>
      <c r="G1255" s="1" t="s">
        <v>4</v>
      </c>
      <c r="H1255" s="4">
        <v>270.7</v>
      </c>
      <c r="I1255" s="1" t="s">
        <v>583</v>
      </c>
      <c r="J1255" s="1" t="s">
        <v>5762</v>
      </c>
      <c r="K1255" s="1">
        <f>COUNTIF($J$2:J1255,"no")/$N$9</f>
        <v>9.0252707581227443E-2</v>
      </c>
      <c r="L1255" s="1">
        <f>COUNTIF($J$2:J1255,"yes")/$N$3</f>
        <v>0.99290060851926976</v>
      </c>
    </row>
    <row r="1256" spans="1:12" x14ac:dyDescent="0.35">
      <c r="A1256" s="6">
        <v>1255</v>
      </c>
      <c r="B1256" s="3" t="s">
        <v>2982</v>
      </c>
      <c r="C1256" s="1" t="s">
        <v>0</v>
      </c>
      <c r="D1256" s="1" t="s">
        <v>3</v>
      </c>
      <c r="E1256" s="1" t="s">
        <v>584</v>
      </c>
      <c r="F1256" s="1" t="s">
        <v>3</v>
      </c>
      <c r="G1256" s="1" t="s">
        <v>4</v>
      </c>
      <c r="H1256" s="4">
        <v>269.5</v>
      </c>
      <c r="I1256" s="1" t="s">
        <v>585</v>
      </c>
      <c r="J1256" s="1" t="s">
        <v>5762</v>
      </c>
      <c r="K1256" s="1">
        <f>COUNTIF($J$2:J1256,"no")/$N$9</f>
        <v>9.0580899245159177E-2</v>
      </c>
      <c r="L1256" s="1">
        <f>COUNTIF($J$2:J1256,"yes")/$N$3</f>
        <v>0.99290060851926976</v>
      </c>
    </row>
    <row r="1257" spans="1:12" x14ac:dyDescent="0.35">
      <c r="A1257" s="6">
        <v>1256</v>
      </c>
      <c r="B1257" s="3" t="s">
        <v>2983</v>
      </c>
      <c r="C1257" s="1" t="s">
        <v>0</v>
      </c>
      <c r="D1257" s="1" t="s">
        <v>1</v>
      </c>
      <c r="E1257" s="1" t="s">
        <v>448</v>
      </c>
      <c r="F1257" s="1" t="s">
        <v>3</v>
      </c>
      <c r="G1257" s="1" t="s">
        <v>4</v>
      </c>
      <c r="H1257" s="4">
        <v>268.8</v>
      </c>
      <c r="I1257" s="1" t="s">
        <v>586</v>
      </c>
      <c r="J1257" s="1" t="s">
        <v>5762</v>
      </c>
      <c r="K1257" s="1">
        <f>COUNTIF($J$2:J1257,"no")/$N$9</f>
        <v>9.0909090909090912E-2</v>
      </c>
      <c r="L1257" s="1">
        <f>COUNTIF($J$2:J1257,"yes")/$N$3</f>
        <v>0.99290060851926976</v>
      </c>
    </row>
    <row r="1258" spans="1:12" x14ac:dyDescent="0.35">
      <c r="A1258" s="6">
        <v>1257</v>
      </c>
      <c r="B1258" s="3" t="s">
        <v>2984</v>
      </c>
      <c r="C1258" s="1" t="s">
        <v>0</v>
      </c>
      <c r="D1258" s="1" t="s">
        <v>3</v>
      </c>
      <c r="E1258" s="1" t="s">
        <v>243</v>
      </c>
      <c r="F1258" s="1" t="s">
        <v>3</v>
      </c>
      <c r="G1258" s="1" t="s">
        <v>4</v>
      </c>
      <c r="H1258" s="4">
        <v>268.7</v>
      </c>
      <c r="I1258" s="1" t="s">
        <v>587</v>
      </c>
      <c r="J1258" s="1" t="s">
        <v>5762</v>
      </c>
      <c r="K1258" s="1">
        <f>COUNTIF($J$2:J1258,"no")/$N$9</f>
        <v>9.1237282573022646E-2</v>
      </c>
      <c r="L1258" s="1">
        <f>COUNTIF($J$2:J1258,"yes")/$N$3</f>
        <v>0.99290060851926976</v>
      </c>
    </row>
    <row r="1259" spans="1:12" x14ac:dyDescent="0.35">
      <c r="A1259" s="6">
        <v>1258</v>
      </c>
      <c r="B1259" s="3" t="s">
        <v>2985</v>
      </c>
      <c r="C1259" s="1" t="s">
        <v>0</v>
      </c>
      <c r="D1259" s="1" t="s">
        <v>3</v>
      </c>
      <c r="E1259" s="1" t="s">
        <v>243</v>
      </c>
      <c r="F1259" s="1" t="s">
        <v>3</v>
      </c>
      <c r="G1259" s="1" t="s">
        <v>4</v>
      </c>
      <c r="H1259" s="4">
        <v>268.7</v>
      </c>
      <c r="I1259" s="1" t="s">
        <v>587</v>
      </c>
      <c r="J1259" s="1" t="s">
        <v>5762</v>
      </c>
      <c r="K1259" s="1">
        <f>COUNTIF($J$2:J1259,"no")/$N$9</f>
        <v>9.1565474236954381E-2</v>
      </c>
      <c r="L1259" s="1">
        <f>COUNTIF($J$2:J1259,"yes")/$N$3</f>
        <v>0.99290060851926976</v>
      </c>
    </row>
    <row r="1260" spans="1:12" x14ac:dyDescent="0.35">
      <c r="A1260" s="6">
        <v>1259</v>
      </c>
      <c r="B1260" s="3" t="s">
        <v>2986</v>
      </c>
      <c r="C1260" s="1" t="s">
        <v>0</v>
      </c>
      <c r="D1260" s="1" t="s">
        <v>3</v>
      </c>
      <c r="E1260" s="1" t="s">
        <v>532</v>
      </c>
      <c r="F1260" s="1" t="s">
        <v>3</v>
      </c>
      <c r="G1260" s="1" t="s">
        <v>4</v>
      </c>
      <c r="H1260" s="4">
        <v>268.39999999999998</v>
      </c>
      <c r="I1260" s="1" t="s">
        <v>588</v>
      </c>
      <c r="J1260" s="1" t="s">
        <v>5762</v>
      </c>
      <c r="K1260" s="1">
        <f>COUNTIF($J$2:J1260,"no")/$N$9</f>
        <v>9.1893665900886115E-2</v>
      </c>
      <c r="L1260" s="1">
        <f>COUNTIF($J$2:J1260,"yes")/$N$3</f>
        <v>0.99290060851926976</v>
      </c>
    </row>
    <row r="1261" spans="1:12" x14ac:dyDescent="0.35">
      <c r="A1261" s="6">
        <v>1260</v>
      </c>
      <c r="B1261" s="3" t="s">
        <v>2987</v>
      </c>
      <c r="C1261" s="1" t="s">
        <v>0</v>
      </c>
      <c r="D1261" s="1" t="s">
        <v>3</v>
      </c>
      <c r="E1261" s="1" t="s">
        <v>380</v>
      </c>
      <c r="F1261" s="1" t="s">
        <v>3</v>
      </c>
      <c r="G1261" s="1" t="s">
        <v>4</v>
      </c>
      <c r="H1261" s="4">
        <v>268.10000000000002</v>
      </c>
      <c r="I1261" s="1" t="s">
        <v>589</v>
      </c>
      <c r="J1261" s="1" t="s">
        <v>5762</v>
      </c>
      <c r="K1261" s="1">
        <f>COUNTIF($J$2:J1261,"no")/$N$9</f>
        <v>9.222185756481785E-2</v>
      </c>
      <c r="L1261" s="1">
        <f>COUNTIF($J$2:J1261,"yes")/$N$3</f>
        <v>0.99290060851926976</v>
      </c>
    </row>
    <row r="1262" spans="1:12" x14ac:dyDescent="0.35">
      <c r="A1262" s="6">
        <v>1261</v>
      </c>
      <c r="B1262" s="3" t="s">
        <v>2988</v>
      </c>
      <c r="C1262" s="1" t="s">
        <v>0</v>
      </c>
      <c r="D1262" s="1" t="s">
        <v>1</v>
      </c>
      <c r="E1262" s="1" t="s">
        <v>577</v>
      </c>
      <c r="F1262" s="1" t="s">
        <v>3</v>
      </c>
      <c r="G1262" s="1" t="s">
        <v>4</v>
      </c>
      <c r="H1262" s="4">
        <v>267.89999999999998</v>
      </c>
      <c r="I1262" s="1" t="s">
        <v>590</v>
      </c>
      <c r="J1262" s="1" t="s">
        <v>5762</v>
      </c>
      <c r="K1262" s="1">
        <f>COUNTIF($J$2:J1262,"no")/$N$9</f>
        <v>9.2550049228749584E-2</v>
      </c>
      <c r="L1262" s="1">
        <f>COUNTIF($J$2:J1262,"yes")/$N$3</f>
        <v>0.99290060851926976</v>
      </c>
    </row>
    <row r="1263" spans="1:12" x14ac:dyDescent="0.35">
      <c r="A1263" s="6">
        <v>1262</v>
      </c>
      <c r="B1263" s="3" t="s">
        <v>2989</v>
      </c>
      <c r="C1263" s="1" t="s">
        <v>0</v>
      </c>
      <c r="D1263" s="1" t="s">
        <v>1</v>
      </c>
      <c r="E1263" s="1" t="s">
        <v>433</v>
      </c>
      <c r="F1263" s="1" t="s">
        <v>3</v>
      </c>
      <c r="G1263" s="1" t="s">
        <v>4</v>
      </c>
      <c r="H1263" s="4">
        <v>267.8</v>
      </c>
      <c r="I1263" s="1" t="s">
        <v>591</v>
      </c>
      <c r="J1263" s="1" t="s">
        <v>5762</v>
      </c>
      <c r="K1263" s="1">
        <f>COUNTIF($J$2:J1263,"no")/$N$9</f>
        <v>9.2878240892681332E-2</v>
      </c>
      <c r="L1263" s="1">
        <f>COUNTIF($J$2:J1263,"yes")/$N$3</f>
        <v>0.99290060851926976</v>
      </c>
    </row>
    <row r="1264" spans="1:12" x14ac:dyDescent="0.35">
      <c r="A1264" s="6">
        <v>1263</v>
      </c>
      <c r="B1264" s="3" t="s">
        <v>2990</v>
      </c>
      <c r="C1264" s="1" t="s">
        <v>0</v>
      </c>
      <c r="D1264" s="1" t="s">
        <v>1</v>
      </c>
      <c r="E1264" s="1" t="s">
        <v>380</v>
      </c>
      <c r="F1264" s="1" t="s">
        <v>3</v>
      </c>
      <c r="G1264" s="1" t="s">
        <v>4</v>
      </c>
      <c r="H1264" s="4">
        <v>267.60000000000002</v>
      </c>
      <c r="I1264" s="1" t="s">
        <v>592</v>
      </c>
      <c r="J1264" s="1" t="s">
        <v>5762</v>
      </c>
      <c r="K1264" s="1">
        <f>COUNTIF($J$2:J1264,"no")/$N$9</f>
        <v>9.3206432556613067E-2</v>
      </c>
      <c r="L1264" s="1">
        <f>COUNTIF($J$2:J1264,"yes")/$N$3</f>
        <v>0.99290060851926976</v>
      </c>
    </row>
    <row r="1265" spans="1:12" x14ac:dyDescent="0.35">
      <c r="A1265" s="6">
        <v>1264</v>
      </c>
      <c r="B1265" s="3" t="s">
        <v>2991</v>
      </c>
      <c r="C1265" s="1" t="s">
        <v>0</v>
      </c>
      <c r="D1265" s="1" t="s">
        <v>3</v>
      </c>
      <c r="E1265" s="1" t="s">
        <v>593</v>
      </c>
      <c r="F1265" s="1" t="s">
        <v>3</v>
      </c>
      <c r="G1265" s="1" t="s">
        <v>4</v>
      </c>
      <c r="H1265" s="4">
        <v>267.5</v>
      </c>
      <c r="I1265" s="1" t="s">
        <v>594</v>
      </c>
      <c r="J1265" s="1" t="s">
        <v>5762</v>
      </c>
      <c r="K1265" s="1">
        <f>COUNTIF($J$2:J1265,"no")/$N$9</f>
        <v>9.3534624220544801E-2</v>
      </c>
      <c r="L1265" s="1">
        <f>COUNTIF($J$2:J1265,"yes")/$N$3</f>
        <v>0.99290060851926976</v>
      </c>
    </row>
    <row r="1266" spans="1:12" x14ac:dyDescent="0.35">
      <c r="A1266" s="6">
        <v>1265</v>
      </c>
      <c r="B1266" s="3" t="s">
        <v>2992</v>
      </c>
      <c r="C1266" s="1" t="s">
        <v>0</v>
      </c>
      <c r="D1266" s="1" t="s">
        <v>3</v>
      </c>
      <c r="E1266" s="1" t="s">
        <v>515</v>
      </c>
      <c r="F1266" s="1" t="s">
        <v>3</v>
      </c>
      <c r="G1266" s="1" t="s">
        <v>4</v>
      </c>
      <c r="H1266" s="4">
        <v>266.10000000000002</v>
      </c>
      <c r="I1266" s="1" t="s">
        <v>595</v>
      </c>
      <c r="J1266" s="1" t="s">
        <v>5762</v>
      </c>
      <c r="K1266" s="1">
        <f>COUNTIF($J$2:J1266,"no")/$N$9</f>
        <v>9.3862815884476536E-2</v>
      </c>
      <c r="L1266" s="1">
        <f>COUNTIF($J$2:J1266,"yes")/$N$3</f>
        <v>0.99290060851926976</v>
      </c>
    </row>
    <row r="1267" spans="1:12" x14ac:dyDescent="0.35">
      <c r="A1267" s="6">
        <v>1266</v>
      </c>
      <c r="B1267" s="3" t="s">
        <v>2993</v>
      </c>
      <c r="C1267" s="1" t="s">
        <v>0</v>
      </c>
      <c r="D1267" s="1" t="s">
        <v>3</v>
      </c>
      <c r="E1267" s="1" t="s">
        <v>584</v>
      </c>
      <c r="F1267" s="1" t="s">
        <v>3</v>
      </c>
      <c r="G1267" s="1" t="s">
        <v>4</v>
      </c>
      <c r="H1267" s="4">
        <v>266.10000000000002</v>
      </c>
      <c r="I1267" s="1" t="s">
        <v>595</v>
      </c>
      <c r="J1267" s="1" t="s">
        <v>5762</v>
      </c>
      <c r="K1267" s="1">
        <f>COUNTIF($J$2:J1267,"no")/$N$9</f>
        <v>9.419100754840827E-2</v>
      </c>
      <c r="L1267" s="1">
        <f>COUNTIF($J$2:J1267,"yes")/$N$3</f>
        <v>0.99290060851926976</v>
      </c>
    </row>
    <row r="1268" spans="1:12" x14ac:dyDescent="0.35">
      <c r="A1268" s="6">
        <v>1267</v>
      </c>
      <c r="B1268" s="3" t="s">
        <v>2994</v>
      </c>
      <c r="C1268" s="1" t="s">
        <v>0</v>
      </c>
      <c r="D1268" s="1" t="s">
        <v>1</v>
      </c>
      <c r="E1268" s="1" t="s">
        <v>433</v>
      </c>
      <c r="F1268" s="1" t="s">
        <v>3</v>
      </c>
      <c r="G1268" s="1" t="s">
        <v>4</v>
      </c>
      <c r="H1268" s="4">
        <v>265.60000000000002</v>
      </c>
      <c r="I1268" s="1" t="s">
        <v>596</v>
      </c>
      <c r="J1268" s="1" t="s">
        <v>5762</v>
      </c>
      <c r="K1268" s="1">
        <f>COUNTIF($J$2:J1268,"no")/$N$9</f>
        <v>9.4519199212340005E-2</v>
      </c>
      <c r="L1268" s="1">
        <f>COUNTIF($J$2:J1268,"yes")/$N$3</f>
        <v>0.99290060851926976</v>
      </c>
    </row>
    <row r="1269" spans="1:12" x14ac:dyDescent="0.35">
      <c r="A1269" s="6">
        <v>1268</v>
      </c>
      <c r="B1269" s="3" t="s">
        <v>2995</v>
      </c>
      <c r="C1269" s="1" t="s">
        <v>0</v>
      </c>
      <c r="D1269" s="1" t="s">
        <v>1</v>
      </c>
      <c r="E1269" s="1" t="s">
        <v>511</v>
      </c>
      <c r="F1269" s="1" t="s">
        <v>3</v>
      </c>
      <c r="G1269" s="1" t="s">
        <v>4</v>
      </c>
      <c r="H1269" s="4">
        <v>265.2</v>
      </c>
      <c r="I1269" s="1" t="s">
        <v>597</v>
      </c>
      <c r="J1269" s="1" t="s">
        <v>5762</v>
      </c>
      <c r="K1269" s="1">
        <f>COUNTIF($J$2:J1269,"no")/$N$9</f>
        <v>9.4847390876271739E-2</v>
      </c>
      <c r="L1269" s="1">
        <f>COUNTIF($J$2:J1269,"yes")/$N$3</f>
        <v>0.99290060851926976</v>
      </c>
    </row>
    <row r="1270" spans="1:12" x14ac:dyDescent="0.35">
      <c r="A1270" s="6">
        <v>1269</v>
      </c>
      <c r="B1270" s="3" t="s">
        <v>2996</v>
      </c>
      <c r="C1270" s="1" t="s">
        <v>0</v>
      </c>
      <c r="D1270" s="1" t="s">
        <v>207</v>
      </c>
      <c r="E1270" s="1" t="s">
        <v>598</v>
      </c>
      <c r="F1270" s="1" t="s">
        <v>3</v>
      </c>
      <c r="G1270" s="1" t="s">
        <v>4</v>
      </c>
      <c r="H1270" s="4">
        <v>263</v>
      </c>
      <c r="I1270" s="1" t="s">
        <v>599</v>
      </c>
      <c r="J1270" s="1" t="s">
        <v>5762</v>
      </c>
      <c r="K1270" s="1">
        <f>COUNTIF($J$2:J1270,"no")/$N$9</f>
        <v>9.5175582540203474E-2</v>
      </c>
      <c r="L1270" s="1">
        <f>COUNTIF($J$2:J1270,"yes")/$N$3</f>
        <v>0.99290060851926976</v>
      </c>
    </row>
    <row r="1271" spans="1:12" x14ac:dyDescent="0.35">
      <c r="A1271" s="6">
        <v>1270</v>
      </c>
      <c r="B1271" s="3" t="s">
        <v>2997</v>
      </c>
      <c r="C1271" s="1" t="s">
        <v>0</v>
      </c>
      <c r="D1271" s="1" t="s">
        <v>3</v>
      </c>
      <c r="E1271" s="1" t="s">
        <v>196</v>
      </c>
      <c r="F1271" s="1" t="s">
        <v>3</v>
      </c>
      <c r="G1271" s="1" t="s">
        <v>4</v>
      </c>
      <c r="H1271" s="4">
        <v>262.39999999999998</v>
      </c>
      <c r="I1271" s="1" t="s">
        <v>600</v>
      </c>
      <c r="J1271" s="1" t="s">
        <v>5762</v>
      </c>
      <c r="K1271" s="1">
        <f>COUNTIF($J$2:J1271,"no")/$N$9</f>
        <v>9.5503774204135208E-2</v>
      </c>
      <c r="L1271" s="1">
        <f>COUNTIF($J$2:J1271,"yes")/$N$3</f>
        <v>0.99290060851926976</v>
      </c>
    </row>
    <row r="1272" spans="1:12" x14ac:dyDescent="0.35">
      <c r="A1272" s="6">
        <v>1271</v>
      </c>
      <c r="B1272" s="3" t="s">
        <v>2998</v>
      </c>
      <c r="C1272" s="1" t="s">
        <v>0</v>
      </c>
      <c r="D1272" s="1" t="s">
        <v>52</v>
      </c>
      <c r="E1272" s="1" t="s">
        <v>294</v>
      </c>
      <c r="F1272" s="1" t="s">
        <v>3</v>
      </c>
      <c r="G1272" s="1" t="s">
        <v>4</v>
      </c>
      <c r="H1272" s="4">
        <v>262.2</v>
      </c>
      <c r="I1272" s="1" t="s">
        <v>601</v>
      </c>
      <c r="J1272" s="1" t="s">
        <v>5762</v>
      </c>
      <c r="K1272" s="1">
        <f>COUNTIF($J$2:J1272,"no")/$N$9</f>
        <v>9.5831965868066957E-2</v>
      </c>
      <c r="L1272" s="1">
        <f>COUNTIF($J$2:J1272,"yes")/$N$3</f>
        <v>0.99290060851926976</v>
      </c>
    </row>
    <row r="1273" spans="1:12" x14ac:dyDescent="0.35">
      <c r="A1273" s="6">
        <v>1272</v>
      </c>
      <c r="B1273" s="3" t="s">
        <v>2999</v>
      </c>
      <c r="C1273" s="1" t="s">
        <v>0</v>
      </c>
      <c r="D1273" s="1" t="s">
        <v>3</v>
      </c>
      <c r="E1273" s="1" t="s">
        <v>602</v>
      </c>
      <c r="F1273" s="1" t="s">
        <v>3</v>
      </c>
      <c r="G1273" s="1" t="s">
        <v>4</v>
      </c>
      <c r="H1273" s="4">
        <v>261.7</v>
      </c>
      <c r="I1273" s="1" t="s">
        <v>603</v>
      </c>
      <c r="J1273" s="1" t="s">
        <v>5762</v>
      </c>
      <c r="K1273" s="1">
        <f>COUNTIF($J$2:J1273,"no")/$N$9</f>
        <v>9.6160157531998691E-2</v>
      </c>
      <c r="L1273" s="1">
        <f>COUNTIF($J$2:J1273,"yes")/$N$3</f>
        <v>0.99290060851926976</v>
      </c>
    </row>
    <row r="1274" spans="1:12" x14ac:dyDescent="0.35">
      <c r="A1274" s="6">
        <v>1273</v>
      </c>
      <c r="B1274" s="3" t="s">
        <v>3000</v>
      </c>
      <c r="C1274" s="1" t="s">
        <v>0</v>
      </c>
      <c r="D1274" s="1" t="s">
        <v>3</v>
      </c>
      <c r="E1274" s="1" t="s">
        <v>604</v>
      </c>
      <c r="F1274" s="1" t="s">
        <v>3</v>
      </c>
      <c r="G1274" s="1" t="s">
        <v>4</v>
      </c>
      <c r="H1274" s="4">
        <v>261.10000000000002</v>
      </c>
      <c r="I1274" s="1" t="s">
        <v>605</v>
      </c>
      <c r="J1274" s="1" t="s">
        <v>5761</v>
      </c>
      <c r="K1274" s="1">
        <f>COUNTIF($J$2:J1274,"no")/$N$9</f>
        <v>9.6160157531998691E-2</v>
      </c>
      <c r="L1274" s="1">
        <f>COUNTIF($J$2:J1274,"yes")/$N$3</f>
        <v>0.99391480730223125</v>
      </c>
    </row>
    <row r="1275" spans="1:12" x14ac:dyDescent="0.35">
      <c r="A1275" s="6">
        <v>1274</v>
      </c>
      <c r="B1275" s="3" t="s">
        <v>3001</v>
      </c>
      <c r="C1275" s="1" t="s">
        <v>0</v>
      </c>
      <c r="D1275" s="1" t="s">
        <v>1</v>
      </c>
      <c r="E1275" s="1" t="s">
        <v>481</v>
      </c>
      <c r="F1275" s="1" t="s">
        <v>3</v>
      </c>
      <c r="G1275" s="1" t="s">
        <v>4</v>
      </c>
      <c r="H1275" s="4">
        <v>260.10000000000002</v>
      </c>
      <c r="I1275" s="1" t="s">
        <v>606</v>
      </c>
      <c r="J1275" s="1" t="s">
        <v>5762</v>
      </c>
      <c r="K1275" s="1">
        <f>COUNTIF($J$2:J1275,"no")/$N$9</f>
        <v>9.6488349195930426E-2</v>
      </c>
      <c r="L1275" s="1">
        <f>COUNTIF($J$2:J1275,"yes")/$N$3</f>
        <v>0.99391480730223125</v>
      </c>
    </row>
    <row r="1276" spans="1:12" x14ac:dyDescent="0.35">
      <c r="A1276" s="6">
        <v>1275</v>
      </c>
      <c r="B1276" s="3" t="s">
        <v>3002</v>
      </c>
      <c r="C1276" s="1" t="s">
        <v>0</v>
      </c>
      <c r="D1276" s="1" t="s">
        <v>1</v>
      </c>
      <c r="E1276" s="1" t="s">
        <v>470</v>
      </c>
      <c r="F1276" s="1" t="s">
        <v>3</v>
      </c>
      <c r="G1276" s="1" t="s">
        <v>4</v>
      </c>
      <c r="H1276" s="4">
        <v>258.5</v>
      </c>
      <c r="I1276" s="1" t="s">
        <v>607</v>
      </c>
      <c r="J1276" s="1" t="s">
        <v>5762</v>
      </c>
      <c r="K1276" s="1">
        <f>COUNTIF($J$2:J1276,"no")/$N$9</f>
        <v>9.681654085986216E-2</v>
      </c>
      <c r="L1276" s="1">
        <f>COUNTIF($J$2:J1276,"yes")/$N$3</f>
        <v>0.99391480730223125</v>
      </c>
    </row>
    <row r="1277" spans="1:12" x14ac:dyDescent="0.35">
      <c r="A1277" s="6">
        <v>1276</v>
      </c>
      <c r="B1277" s="3" t="s">
        <v>3003</v>
      </c>
      <c r="C1277" s="1" t="s">
        <v>0</v>
      </c>
      <c r="D1277" s="1" t="s">
        <v>3</v>
      </c>
      <c r="E1277" s="1" t="s">
        <v>577</v>
      </c>
      <c r="F1277" s="1" t="s">
        <v>3</v>
      </c>
      <c r="G1277" s="1" t="s">
        <v>4</v>
      </c>
      <c r="H1277" s="4">
        <v>256.5</v>
      </c>
      <c r="I1277" s="1" t="s">
        <v>608</v>
      </c>
      <c r="J1277" s="1" t="s">
        <v>5762</v>
      </c>
      <c r="K1277" s="1">
        <f>COUNTIF($J$2:J1277,"no")/$N$9</f>
        <v>9.7144732523793895E-2</v>
      </c>
      <c r="L1277" s="1">
        <f>COUNTIF($J$2:J1277,"yes")/$N$3</f>
        <v>0.99391480730223125</v>
      </c>
    </row>
    <row r="1278" spans="1:12" x14ac:dyDescent="0.35">
      <c r="A1278" s="6">
        <v>1277</v>
      </c>
      <c r="B1278" s="3" t="s">
        <v>3004</v>
      </c>
      <c r="C1278" s="1" t="s">
        <v>0</v>
      </c>
      <c r="D1278" s="1" t="s">
        <v>3</v>
      </c>
      <c r="E1278" s="1" t="s">
        <v>296</v>
      </c>
      <c r="F1278" s="1" t="s">
        <v>3</v>
      </c>
      <c r="G1278" s="1" t="s">
        <v>4</v>
      </c>
      <c r="H1278" s="4">
        <v>256.5</v>
      </c>
      <c r="I1278" s="1" t="s">
        <v>608</v>
      </c>
      <c r="J1278" s="1" t="s">
        <v>5762</v>
      </c>
      <c r="K1278" s="1">
        <f>COUNTIF($J$2:J1278,"no")/$N$9</f>
        <v>9.7472924187725629E-2</v>
      </c>
      <c r="L1278" s="1">
        <f>COUNTIF($J$2:J1278,"yes")/$N$3</f>
        <v>0.99391480730223125</v>
      </c>
    </row>
    <row r="1279" spans="1:12" x14ac:dyDescent="0.35">
      <c r="A1279" s="6">
        <v>1278</v>
      </c>
      <c r="B1279" s="3" t="s">
        <v>3005</v>
      </c>
      <c r="C1279" s="1" t="s">
        <v>0</v>
      </c>
      <c r="D1279" s="1" t="s">
        <v>3</v>
      </c>
      <c r="E1279" s="1" t="s">
        <v>243</v>
      </c>
      <c r="F1279" s="1" t="s">
        <v>3</v>
      </c>
      <c r="G1279" s="1" t="s">
        <v>4</v>
      </c>
      <c r="H1279" s="4">
        <v>256.39999999999998</v>
      </c>
      <c r="I1279" s="1" t="s">
        <v>609</v>
      </c>
      <c r="J1279" s="1" t="s">
        <v>5762</v>
      </c>
      <c r="K1279" s="1">
        <f>COUNTIF($J$2:J1279,"no")/$N$9</f>
        <v>9.7801115851657364E-2</v>
      </c>
      <c r="L1279" s="1">
        <f>COUNTIF($J$2:J1279,"yes")/$N$3</f>
        <v>0.99391480730223125</v>
      </c>
    </row>
    <row r="1280" spans="1:12" x14ac:dyDescent="0.35">
      <c r="A1280" s="6">
        <v>1279</v>
      </c>
      <c r="B1280" s="3" t="s">
        <v>3006</v>
      </c>
      <c r="C1280" s="1" t="s">
        <v>0</v>
      </c>
      <c r="D1280" s="1" t="s">
        <v>3</v>
      </c>
      <c r="E1280" s="1" t="s">
        <v>610</v>
      </c>
      <c r="F1280" s="1" t="s">
        <v>3</v>
      </c>
      <c r="G1280" s="1" t="s">
        <v>4</v>
      </c>
      <c r="H1280" s="4">
        <v>256.2</v>
      </c>
      <c r="I1280" s="1" t="s">
        <v>611</v>
      </c>
      <c r="J1280" s="1" t="s">
        <v>5762</v>
      </c>
      <c r="K1280" s="1">
        <f>COUNTIF($J$2:J1280,"no")/$N$9</f>
        <v>9.8129307515589098E-2</v>
      </c>
      <c r="L1280" s="1">
        <f>COUNTIF($J$2:J1280,"yes")/$N$3</f>
        <v>0.99391480730223125</v>
      </c>
    </row>
    <row r="1281" spans="1:12" x14ac:dyDescent="0.35">
      <c r="A1281" s="6">
        <v>1280</v>
      </c>
      <c r="B1281" s="3" t="s">
        <v>3007</v>
      </c>
      <c r="C1281" s="1" t="s">
        <v>0</v>
      </c>
      <c r="D1281" s="1" t="s">
        <v>3</v>
      </c>
      <c r="E1281" s="1" t="s">
        <v>577</v>
      </c>
      <c r="F1281" s="1" t="s">
        <v>3</v>
      </c>
      <c r="G1281" s="1" t="s">
        <v>4</v>
      </c>
      <c r="H1281" s="4">
        <v>255.1</v>
      </c>
      <c r="I1281" s="1" t="s">
        <v>612</v>
      </c>
      <c r="J1281" s="1" t="s">
        <v>5762</v>
      </c>
      <c r="K1281" s="1">
        <f>COUNTIF($J$2:J1281,"no")/$N$9</f>
        <v>9.8457499179520847E-2</v>
      </c>
      <c r="L1281" s="1">
        <f>COUNTIF($J$2:J1281,"yes")/$N$3</f>
        <v>0.99391480730223125</v>
      </c>
    </row>
    <row r="1282" spans="1:12" x14ac:dyDescent="0.35">
      <c r="A1282" s="6">
        <v>1281</v>
      </c>
      <c r="B1282" s="3" t="s">
        <v>3008</v>
      </c>
      <c r="C1282" s="1" t="s">
        <v>0</v>
      </c>
      <c r="D1282" s="1" t="s">
        <v>3</v>
      </c>
      <c r="E1282" s="1" t="s">
        <v>532</v>
      </c>
      <c r="F1282" s="1" t="s">
        <v>3</v>
      </c>
      <c r="G1282" s="1" t="s">
        <v>4</v>
      </c>
      <c r="H1282" s="4">
        <v>253.9</v>
      </c>
      <c r="I1282" s="1" t="s">
        <v>613</v>
      </c>
      <c r="J1282" s="1" t="s">
        <v>5762</v>
      </c>
      <c r="K1282" s="1">
        <f>COUNTIF($J$2:J1282,"no")/$N$9</f>
        <v>9.8785690843452581E-2</v>
      </c>
      <c r="L1282" s="1">
        <f>COUNTIF($J$2:J1282,"yes")/$N$3</f>
        <v>0.99391480730223125</v>
      </c>
    </row>
    <row r="1283" spans="1:12" x14ac:dyDescent="0.35">
      <c r="A1283" s="6">
        <v>1282</v>
      </c>
      <c r="B1283" s="3" t="s">
        <v>3009</v>
      </c>
      <c r="C1283" s="1" t="s">
        <v>0</v>
      </c>
      <c r="D1283" s="1" t="s">
        <v>30</v>
      </c>
      <c r="E1283" s="1" t="s">
        <v>539</v>
      </c>
      <c r="F1283" s="1" t="s">
        <v>3</v>
      </c>
      <c r="G1283" s="1" t="s">
        <v>4</v>
      </c>
      <c r="H1283" s="4">
        <v>253.4</v>
      </c>
      <c r="I1283" s="1" t="s">
        <v>614</v>
      </c>
      <c r="J1283" s="1" t="s">
        <v>5762</v>
      </c>
      <c r="K1283" s="1">
        <f>COUNTIF($J$2:J1283,"no")/$N$9</f>
        <v>9.9113882507384315E-2</v>
      </c>
      <c r="L1283" s="1">
        <f>COUNTIF($J$2:J1283,"yes")/$N$3</f>
        <v>0.99391480730223125</v>
      </c>
    </row>
    <row r="1284" spans="1:12" x14ac:dyDescent="0.35">
      <c r="A1284" s="6">
        <v>1283</v>
      </c>
      <c r="B1284" s="3" t="s">
        <v>3010</v>
      </c>
      <c r="C1284" s="1" t="s">
        <v>0</v>
      </c>
      <c r="D1284" s="1" t="s">
        <v>3</v>
      </c>
      <c r="E1284" s="1" t="s">
        <v>511</v>
      </c>
      <c r="F1284" s="1" t="s">
        <v>3</v>
      </c>
      <c r="G1284" s="1" t="s">
        <v>4</v>
      </c>
      <c r="H1284" s="4">
        <v>252.9</v>
      </c>
      <c r="I1284" s="1" t="s">
        <v>615</v>
      </c>
      <c r="J1284" s="1" t="s">
        <v>5762</v>
      </c>
      <c r="K1284" s="1">
        <f>COUNTIF($J$2:J1284,"no")/$N$9</f>
        <v>9.944207417131605E-2</v>
      </c>
      <c r="L1284" s="1">
        <f>COUNTIF($J$2:J1284,"yes")/$N$3</f>
        <v>0.99391480730223125</v>
      </c>
    </row>
    <row r="1285" spans="1:12" x14ac:dyDescent="0.35">
      <c r="A1285" s="6">
        <v>1284</v>
      </c>
      <c r="B1285" s="3" t="s">
        <v>3011</v>
      </c>
      <c r="C1285" s="1" t="s">
        <v>0</v>
      </c>
      <c r="D1285" s="1" t="s">
        <v>38</v>
      </c>
      <c r="E1285" s="1" t="s">
        <v>438</v>
      </c>
      <c r="F1285" s="1" t="s">
        <v>3</v>
      </c>
      <c r="G1285" s="1" t="s">
        <v>4</v>
      </c>
      <c r="H1285" s="4">
        <v>252.3</v>
      </c>
      <c r="I1285" s="1" t="s">
        <v>616</v>
      </c>
      <c r="J1285" s="1" t="s">
        <v>5762</v>
      </c>
      <c r="K1285" s="1">
        <f>COUNTIF($J$2:J1285,"no")/$N$9</f>
        <v>9.9770265835247784E-2</v>
      </c>
      <c r="L1285" s="1">
        <f>COUNTIF($J$2:J1285,"yes")/$N$3</f>
        <v>0.99391480730223125</v>
      </c>
    </row>
    <row r="1286" spans="1:12" x14ac:dyDescent="0.35">
      <c r="A1286" s="6">
        <v>1285</v>
      </c>
      <c r="B1286" s="3" t="s">
        <v>3012</v>
      </c>
      <c r="C1286" s="1" t="s">
        <v>0</v>
      </c>
      <c r="D1286" s="1" t="s">
        <v>1</v>
      </c>
      <c r="E1286" s="1" t="s">
        <v>617</v>
      </c>
      <c r="F1286" s="1" t="s">
        <v>3</v>
      </c>
      <c r="G1286" s="1" t="s">
        <v>4</v>
      </c>
      <c r="H1286" s="4">
        <v>251.9</v>
      </c>
      <c r="I1286" s="1" t="s">
        <v>618</v>
      </c>
      <c r="J1286" s="1" t="s">
        <v>5762</v>
      </c>
      <c r="K1286" s="1">
        <f>COUNTIF($J$2:J1286,"no")/$N$9</f>
        <v>0.10009845749917952</v>
      </c>
      <c r="L1286" s="1">
        <f>COUNTIF($J$2:J1286,"yes")/$N$3</f>
        <v>0.99391480730223125</v>
      </c>
    </row>
    <row r="1287" spans="1:12" x14ac:dyDescent="0.35">
      <c r="A1287" s="6">
        <v>1286</v>
      </c>
      <c r="B1287" s="3" t="s">
        <v>3013</v>
      </c>
      <c r="C1287" s="1" t="s">
        <v>0</v>
      </c>
      <c r="D1287" s="1" t="s">
        <v>3</v>
      </c>
      <c r="E1287" s="1" t="s">
        <v>511</v>
      </c>
      <c r="F1287" s="1" t="s">
        <v>3</v>
      </c>
      <c r="G1287" s="1" t="s">
        <v>4</v>
      </c>
      <c r="H1287" s="4">
        <v>251.6</v>
      </c>
      <c r="I1287" s="1" t="s">
        <v>619</v>
      </c>
      <c r="J1287" s="1" t="s">
        <v>5762</v>
      </c>
      <c r="K1287" s="1">
        <f>COUNTIF($J$2:J1287,"no")/$N$9</f>
        <v>0.10042664916311125</v>
      </c>
      <c r="L1287" s="1">
        <f>COUNTIF($J$2:J1287,"yes")/$N$3</f>
        <v>0.99391480730223125</v>
      </c>
    </row>
    <row r="1288" spans="1:12" x14ac:dyDescent="0.35">
      <c r="A1288" s="6">
        <v>1287</v>
      </c>
      <c r="B1288" s="3" t="s">
        <v>3014</v>
      </c>
      <c r="C1288" s="1" t="s">
        <v>0</v>
      </c>
      <c r="D1288" s="1" t="s">
        <v>38</v>
      </c>
      <c r="E1288" s="1" t="s">
        <v>319</v>
      </c>
      <c r="F1288" s="1" t="s">
        <v>3</v>
      </c>
      <c r="G1288" s="1" t="s">
        <v>4</v>
      </c>
      <c r="H1288" s="4">
        <v>251.4</v>
      </c>
      <c r="I1288" s="1" t="s">
        <v>620</v>
      </c>
      <c r="J1288" s="1" t="s">
        <v>5762</v>
      </c>
      <c r="K1288" s="1">
        <f>COUNTIF($J$2:J1288,"no")/$N$9</f>
        <v>0.10075484082704299</v>
      </c>
      <c r="L1288" s="1">
        <f>COUNTIF($J$2:J1288,"yes")/$N$3</f>
        <v>0.99391480730223125</v>
      </c>
    </row>
    <row r="1289" spans="1:12" x14ac:dyDescent="0.35">
      <c r="A1289" s="6">
        <v>1288</v>
      </c>
      <c r="B1289" s="3" t="s">
        <v>3015</v>
      </c>
      <c r="C1289" s="1" t="s">
        <v>0</v>
      </c>
      <c r="D1289" s="1" t="s">
        <v>3</v>
      </c>
      <c r="E1289" s="1" t="s">
        <v>272</v>
      </c>
      <c r="F1289" s="1" t="s">
        <v>3</v>
      </c>
      <c r="G1289" s="1" t="s">
        <v>4</v>
      </c>
      <c r="H1289" s="4">
        <v>248.6</v>
      </c>
      <c r="I1289" s="1" t="s">
        <v>621</v>
      </c>
      <c r="J1289" s="1" t="s">
        <v>5762</v>
      </c>
      <c r="K1289" s="1">
        <f>COUNTIF($J$2:J1289,"no")/$N$9</f>
        <v>0.10108303249097472</v>
      </c>
      <c r="L1289" s="1">
        <f>COUNTIF($J$2:J1289,"yes")/$N$3</f>
        <v>0.99391480730223125</v>
      </c>
    </row>
    <row r="1290" spans="1:12" x14ac:dyDescent="0.35">
      <c r="A1290" s="6">
        <v>1289</v>
      </c>
      <c r="B1290" s="3" t="s">
        <v>3016</v>
      </c>
      <c r="C1290" s="1" t="s">
        <v>0</v>
      </c>
      <c r="D1290" s="1" t="s">
        <v>3</v>
      </c>
      <c r="E1290" s="1" t="s">
        <v>622</v>
      </c>
      <c r="F1290" s="1" t="s">
        <v>3</v>
      </c>
      <c r="G1290" s="1" t="s">
        <v>4</v>
      </c>
      <c r="H1290" s="4">
        <v>248.5</v>
      </c>
      <c r="I1290" s="1" t="s">
        <v>623</v>
      </c>
      <c r="J1290" s="1" t="s">
        <v>5762</v>
      </c>
      <c r="K1290" s="1">
        <f>COUNTIF($J$2:J1290,"no")/$N$9</f>
        <v>0.10141122415490647</v>
      </c>
      <c r="L1290" s="1">
        <f>COUNTIF($J$2:J1290,"yes")/$N$3</f>
        <v>0.99391480730223125</v>
      </c>
    </row>
    <row r="1291" spans="1:12" x14ac:dyDescent="0.35">
      <c r="A1291" s="6">
        <v>1290</v>
      </c>
      <c r="B1291" s="3" t="s">
        <v>3017</v>
      </c>
      <c r="C1291" s="1" t="s">
        <v>0</v>
      </c>
      <c r="D1291" s="1" t="s">
        <v>30</v>
      </c>
      <c r="E1291" s="1" t="s">
        <v>272</v>
      </c>
      <c r="F1291" s="1" t="s">
        <v>3</v>
      </c>
      <c r="G1291" s="1" t="s">
        <v>4</v>
      </c>
      <c r="H1291" s="4">
        <v>247.3</v>
      </c>
      <c r="I1291" s="1" t="s">
        <v>624</v>
      </c>
      <c r="J1291" s="1" t="s">
        <v>5762</v>
      </c>
      <c r="K1291" s="1">
        <f>COUNTIF($J$2:J1291,"no")/$N$9</f>
        <v>0.10173941581883821</v>
      </c>
      <c r="L1291" s="1">
        <f>COUNTIF($J$2:J1291,"yes")/$N$3</f>
        <v>0.99391480730223125</v>
      </c>
    </row>
    <row r="1292" spans="1:12" x14ac:dyDescent="0.35">
      <c r="A1292" s="6">
        <v>1291</v>
      </c>
      <c r="B1292" s="3" t="s">
        <v>3018</v>
      </c>
      <c r="C1292" s="1" t="s">
        <v>0</v>
      </c>
      <c r="D1292" s="1" t="s">
        <v>1</v>
      </c>
      <c r="E1292" s="1" t="s">
        <v>511</v>
      </c>
      <c r="F1292" s="1" t="s">
        <v>3</v>
      </c>
      <c r="G1292" s="1" t="s">
        <v>4</v>
      </c>
      <c r="H1292" s="4">
        <v>245</v>
      </c>
      <c r="I1292" s="1" t="s">
        <v>625</v>
      </c>
      <c r="J1292" s="1" t="s">
        <v>5762</v>
      </c>
      <c r="K1292" s="1">
        <f>COUNTIF($J$2:J1292,"no")/$N$9</f>
        <v>0.10206760748276994</v>
      </c>
      <c r="L1292" s="1">
        <f>COUNTIF($J$2:J1292,"yes")/$N$3</f>
        <v>0.99391480730223125</v>
      </c>
    </row>
    <row r="1293" spans="1:12" x14ac:dyDescent="0.35">
      <c r="A1293" s="6">
        <v>1292</v>
      </c>
      <c r="B1293" s="3" t="s">
        <v>3019</v>
      </c>
      <c r="C1293" s="1" t="s">
        <v>0</v>
      </c>
      <c r="D1293" s="1" t="s">
        <v>3</v>
      </c>
      <c r="E1293" s="1" t="s">
        <v>272</v>
      </c>
      <c r="F1293" s="1" t="s">
        <v>3</v>
      </c>
      <c r="G1293" s="1" t="s">
        <v>4</v>
      </c>
      <c r="H1293" s="4">
        <v>244.9</v>
      </c>
      <c r="I1293" s="1" t="s">
        <v>626</v>
      </c>
      <c r="J1293" s="1" t="s">
        <v>5762</v>
      </c>
      <c r="K1293" s="1">
        <f>COUNTIF($J$2:J1293,"no")/$N$9</f>
        <v>0.10239579914670167</v>
      </c>
      <c r="L1293" s="1">
        <f>COUNTIF($J$2:J1293,"yes")/$N$3</f>
        <v>0.99391480730223125</v>
      </c>
    </row>
    <row r="1294" spans="1:12" x14ac:dyDescent="0.35">
      <c r="A1294" s="6">
        <v>1293</v>
      </c>
      <c r="B1294" s="3" t="s">
        <v>3020</v>
      </c>
      <c r="C1294" s="1" t="s">
        <v>0</v>
      </c>
      <c r="D1294" s="1" t="s">
        <v>3</v>
      </c>
      <c r="E1294" s="1" t="s">
        <v>577</v>
      </c>
      <c r="F1294" s="1" t="s">
        <v>3</v>
      </c>
      <c r="G1294" s="1" t="s">
        <v>4</v>
      </c>
      <c r="H1294" s="4">
        <v>241.9</v>
      </c>
      <c r="I1294" s="1" t="s">
        <v>627</v>
      </c>
      <c r="J1294" s="1" t="s">
        <v>5762</v>
      </c>
      <c r="K1294" s="1">
        <f>COUNTIF($J$2:J1294,"no")/$N$9</f>
        <v>0.10272399081063341</v>
      </c>
      <c r="L1294" s="1">
        <f>COUNTIF($J$2:J1294,"yes")/$N$3</f>
        <v>0.99391480730223125</v>
      </c>
    </row>
    <row r="1295" spans="1:12" x14ac:dyDescent="0.35">
      <c r="A1295" s="6">
        <v>1294</v>
      </c>
      <c r="B1295" s="3" t="s">
        <v>3021</v>
      </c>
      <c r="C1295" s="1" t="s">
        <v>0</v>
      </c>
      <c r="D1295" s="1" t="s">
        <v>3</v>
      </c>
      <c r="E1295" s="1" t="s">
        <v>577</v>
      </c>
      <c r="F1295" s="1" t="s">
        <v>3</v>
      </c>
      <c r="G1295" s="1" t="s">
        <v>4</v>
      </c>
      <c r="H1295" s="4">
        <v>241.7</v>
      </c>
      <c r="I1295" s="1" t="s">
        <v>628</v>
      </c>
      <c r="J1295" s="1" t="s">
        <v>5762</v>
      </c>
      <c r="K1295" s="1">
        <f>COUNTIF($J$2:J1295,"no")/$N$9</f>
        <v>0.10305218247456514</v>
      </c>
      <c r="L1295" s="1">
        <f>COUNTIF($J$2:J1295,"yes")/$N$3</f>
        <v>0.99391480730223125</v>
      </c>
    </row>
    <row r="1296" spans="1:12" x14ac:dyDescent="0.35">
      <c r="A1296" s="6">
        <v>1295</v>
      </c>
      <c r="B1296" s="3" t="s">
        <v>3022</v>
      </c>
      <c r="C1296" s="1" t="s">
        <v>0</v>
      </c>
      <c r="D1296" s="1" t="s">
        <v>30</v>
      </c>
      <c r="E1296" s="1" t="s">
        <v>515</v>
      </c>
      <c r="F1296" s="1" t="s">
        <v>3</v>
      </c>
      <c r="G1296" s="1" t="s">
        <v>4</v>
      </c>
      <c r="H1296" s="4">
        <v>241.5</v>
      </c>
      <c r="I1296" s="1" t="s">
        <v>629</v>
      </c>
      <c r="J1296" s="1" t="s">
        <v>5762</v>
      </c>
      <c r="K1296" s="1">
        <f>COUNTIF($J$2:J1296,"no")/$N$9</f>
        <v>0.10338037413849688</v>
      </c>
      <c r="L1296" s="1">
        <f>COUNTIF($J$2:J1296,"yes")/$N$3</f>
        <v>0.99391480730223125</v>
      </c>
    </row>
    <row r="1297" spans="1:12" x14ac:dyDescent="0.35">
      <c r="A1297" s="6">
        <v>1296</v>
      </c>
      <c r="B1297" s="3" t="s">
        <v>3023</v>
      </c>
      <c r="C1297" s="1" t="s">
        <v>0</v>
      </c>
      <c r="D1297" s="1" t="s">
        <v>12</v>
      </c>
      <c r="E1297" s="1" t="s">
        <v>630</v>
      </c>
      <c r="F1297" s="1" t="s">
        <v>3</v>
      </c>
      <c r="G1297" s="1" t="s">
        <v>4</v>
      </c>
      <c r="H1297" s="4">
        <v>241.1</v>
      </c>
      <c r="I1297" s="1" t="s">
        <v>631</v>
      </c>
      <c r="J1297" s="1" t="s">
        <v>5762</v>
      </c>
      <c r="K1297" s="1">
        <f>COUNTIF($J$2:J1297,"no")/$N$9</f>
        <v>0.10370856580242861</v>
      </c>
      <c r="L1297" s="1">
        <f>COUNTIF($J$2:J1297,"yes")/$N$3</f>
        <v>0.99391480730223125</v>
      </c>
    </row>
    <row r="1298" spans="1:12" x14ac:dyDescent="0.35">
      <c r="A1298" s="6">
        <v>1297</v>
      </c>
      <c r="B1298" s="3" t="s">
        <v>3024</v>
      </c>
      <c r="C1298" s="1" t="s">
        <v>0</v>
      </c>
      <c r="D1298" s="1" t="s">
        <v>1</v>
      </c>
      <c r="E1298" s="1" t="s">
        <v>632</v>
      </c>
      <c r="F1298" s="1" t="s">
        <v>3</v>
      </c>
      <c r="G1298" s="1" t="s">
        <v>4</v>
      </c>
      <c r="H1298" s="4">
        <v>240.6</v>
      </c>
      <c r="I1298" s="1" t="s">
        <v>633</v>
      </c>
      <c r="J1298" s="1" t="s">
        <v>5762</v>
      </c>
      <c r="K1298" s="1">
        <f>COUNTIF($J$2:J1298,"no")/$N$9</f>
        <v>0.10403675746636036</v>
      </c>
      <c r="L1298" s="1">
        <f>COUNTIF($J$2:J1298,"yes")/$N$3</f>
        <v>0.99391480730223125</v>
      </c>
    </row>
    <row r="1299" spans="1:12" x14ac:dyDescent="0.35">
      <c r="A1299" s="6">
        <v>1298</v>
      </c>
      <c r="B1299" s="3" t="s">
        <v>3025</v>
      </c>
      <c r="C1299" s="1" t="s">
        <v>0</v>
      </c>
      <c r="D1299" s="1" t="s">
        <v>3</v>
      </c>
      <c r="E1299" s="1" t="s">
        <v>634</v>
      </c>
      <c r="F1299" s="1" t="s">
        <v>3</v>
      </c>
      <c r="G1299" s="1" t="s">
        <v>4</v>
      </c>
      <c r="H1299" s="4">
        <v>239.8</v>
      </c>
      <c r="I1299" s="1" t="s">
        <v>635</v>
      </c>
      <c r="J1299" s="1" t="s">
        <v>5762</v>
      </c>
      <c r="K1299" s="1">
        <f>COUNTIF($J$2:J1299,"no")/$N$9</f>
        <v>0.1043649491302921</v>
      </c>
      <c r="L1299" s="1">
        <f>COUNTIF($J$2:J1299,"yes")/$N$3</f>
        <v>0.99391480730223125</v>
      </c>
    </row>
    <row r="1300" spans="1:12" x14ac:dyDescent="0.35">
      <c r="A1300" s="6">
        <v>1299</v>
      </c>
      <c r="B1300" s="3" t="s">
        <v>3026</v>
      </c>
      <c r="C1300" s="1" t="s">
        <v>0</v>
      </c>
      <c r="D1300" s="1" t="s">
        <v>30</v>
      </c>
      <c r="E1300" s="1" t="s">
        <v>511</v>
      </c>
      <c r="F1300" s="1" t="s">
        <v>3</v>
      </c>
      <c r="G1300" s="1" t="s">
        <v>4</v>
      </c>
      <c r="H1300" s="4">
        <v>239.4</v>
      </c>
      <c r="I1300" s="1" t="s">
        <v>636</v>
      </c>
      <c r="J1300" s="1" t="s">
        <v>5762</v>
      </c>
      <c r="K1300" s="1">
        <f>COUNTIF($J$2:J1300,"no")/$N$9</f>
        <v>0.10469314079422383</v>
      </c>
      <c r="L1300" s="1">
        <f>COUNTIF($J$2:J1300,"yes")/$N$3</f>
        <v>0.99391480730223125</v>
      </c>
    </row>
    <row r="1301" spans="1:12" x14ac:dyDescent="0.35">
      <c r="A1301" s="6">
        <v>1300</v>
      </c>
      <c r="B1301" s="3" t="s">
        <v>3027</v>
      </c>
      <c r="C1301" s="1" t="s">
        <v>0</v>
      </c>
      <c r="D1301" s="1" t="s">
        <v>3</v>
      </c>
      <c r="E1301" s="1" t="s">
        <v>577</v>
      </c>
      <c r="F1301" s="1" t="s">
        <v>3</v>
      </c>
      <c r="G1301" s="1" t="s">
        <v>4</v>
      </c>
      <c r="H1301" s="4">
        <v>239</v>
      </c>
      <c r="I1301" s="1" t="s">
        <v>637</v>
      </c>
      <c r="J1301" s="1" t="s">
        <v>5762</v>
      </c>
      <c r="K1301" s="1">
        <f>COUNTIF($J$2:J1301,"no")/$N$9</f>
        <v>0.10502133245815556</v>
      </c>
      <c r="L1301" s="1">
        <f>COUNTIF($J$2:J1301,"yes")/$N$3</f>
        <v>0.99391480730223125</v>
      </c>
    </row>
    <row r="1302" spans="1:12" x14ac:dyDescent="0.35">
      <c r="A1302" s="6">
        <v>1301</v>
      </c>
      <c r="B1302" s="3" t="s">
        <v>3028</v>
      </c>
      <c r="C1302" s="1" t="s">
        <v>0</v>
      </c>
      <c r="D1302" s="1" t="s">
        <v>3</v>
      </c>
      <c r="E1302" s="1" t="s">
        <v>577</v>
      </c>
      <c r="F1302" s="1" t="s">
        <v>3</v>
      </c>
      <c r="G1302" s="1" t="s">
        <v>4</v>
      </c>
      <c r="H1302" s="4">
        <v>238.8</v>
      </c>
      <c r="I1302" s="1" t="s">
        <v>638</v>
      </c>
      <c r="J1302" s="1" t="s">
        <v>5762</v>
      </c>
      <c r="K1302" s="1">
        <f>COUNTIF($J$2:J1302,"no")/$N$9</f>
        <v>0.1053495241220873</v>
      </c>
      <c r="L1302" s="1">
        <f>COUNTIF($J$2:J1302,"yes")/$N$3</f>
        <v>0.99391480730223125</v>
      </c>
    </row>
    <row r="1303" spans="1:12" x14ac:dyDescent="0.35">
      <c r="A1303" s="6">
        <v>1302</v>
      </c>
      <c r="B1303" s="3" t="s">
        <v>3029</v>
      </c>
      <c r="C1303" s="1" t="s">
        <v>0</v>
      </c>
      <c r="D1303" s="1" t="s">
        <v>38</v>
      </c>
      <c r="E1303" s="1" t="s">
        <v>639</v>
      </c>
      <c r="F1303" s="1" t="s">
        <v>3</v>
      </c>
      <c r="G1303" s="1" t="s">
        <v>4</v>
      </c>
      <c r="H1303" s="4">
        <v>238.3</v>
      </c>
      <c r="I1303" s="1" t="s">
        <v>640</v>
      </c>
      <c r="J1303" s="1" t="s">
        <v>5762</v>
      </c>
      <c r="K1303" s="1">
        <f>COUNTIF($J$2:J1303,"no")/$N$9</f>
        <v>0.10567771578601903</v>
      </c>
      <c r="L1303" s="1">
        <f>COUNTIF($J$2:J1303,"yes")/$N$3</f>
        <v>0.99391480730223125</v>
      </c>
    </row>
    <row r="1304" spans="1:12" x14ac:dyDescent="0.35">
      <c r="A1304" s="6">
        <v>1303</v>
      </c>
      <c r="B1304" s="3" t="s">
        <v>3030</v>
      </c>
      <c r="C1304" s="1" t="s">
        <v>0</v>
      </c>
      <c r="D1304" s="1" t="s">
        <v>30</v>
      </c>
      <c r="E1304" s="1" t="s">
        <v>511</v>
      </c>
      <c r="F1304" s="1" t="s">
        <v>3</v>
      </c>
      <c r="G1304" s="1" t="s">
        <v>4</v>
      </c>
      <c r="H1304" s="4">
        <v>238.3</v>
      </c>
      <c r="I1304" s="1" t="s">
        <v>640</v>
      </c>
      <c r="J1304" s="1" t="s">
        <v>5762</v>
      </c>
      <c r="K1304" s="1">
        <f>COUNTIF($J$2:J1304,"no")/$N$9</f>
        <v>0.10600590744995077</v>
      </c>
      <c r="L1304" s="1">
        <f>COUNTIF($J$2:J1304,"yes")/$N$3</f>
        <v>0.99391480730223125</v>
      </c>
    </row>
    <row r="1305" spans="1:12" x14ac:dyDescent="0.35">
      <c r="A1305" s="6">
        <v>1304</v>
      </c>
      <c r="B1305" s="3" t="s">
        <v>3031</v>
      </c>
      <c r="C1305" s="1" t="s">
        <v>0</v>
      </c>
      <c r="D1305" s="1" t="s">
        <v>30</v>
      </c>
      <c r="E1305" s="1" t="s">
        <v>446</v>
      </c>
      <c r="F1305" s="1" t="s">
        <v>3</v>
      </c>
      <c r="G1305" s="1" t="s">
        <v>4</v>
      </c>
      <c r="H1305" s="4">
        <v>237.7</v>
      </c>
      <c r="I1305" s="1" t="s">
        <v>641</v>
      </c>
      <c r="J1305" s="1" t="s">
        <v>5762</v>
      </c>
      <c r="K1305" s="1">
        <f>COUNTIF($J$2:J1305,"no")/$N$9</f>
        <v>0.1063340991138825</v>
      </c>
      <c r="L1305" s="1">
        <f>COUNTIF($J$2:J1305,"yes")/$N$3</f>
        <v>0.99391480730223125</v>
      </c>
    </row>
    <row r="1306" spans="1:12" x14ac:dyDescent="0.35">
      <c r="A1306" s="6">
        <v>1305</v>
      </c>
      <c r="B1306" s="3" t="s">
        <v>3032</v>
      </c>
      <c r="C1306" s="1" t="s">
        <v>0</v>
      </c>
      <c r="D1306" s="1" t="s">
        <v>3</v>
      </c>
      <c r="E1306" s="1" t="s">
        <v>446</v>
      </c>
      <c r="F1306" s="1" t="s">
        <v>3</v>
      </c>
      <c r="G1306" s="1" t="s">
        <v>4</v>
      </c>
      <c r="H1306" s="4">
        <v>237.5</v>
      </c>
      <c r="I1306" s="1" t="s">
        <v>642</v>
      </c>
      <c r="J1306" s="1" t="s">
        <v>5762</v>
      </c>
      <c r="K1306" s="1">
        <f>COUNTIF($J$2:J1306,"no")/$N$9</f>
        <v>0.10666229077781425</v>
      </c>
      <c r="L1306" s="1">
        <f>COUNTIF($J$2:J1306,"yes")/$N$3</f>
        <v>0.99391480730223125</v>
      </c>
    </row>
    <row r="1307" spans="1:12" x14ac:dyDescent="0.35">
      <c r="A1307" s="6">
        <v>1306</v>
      </c>
      <c r="B1307" s="3" t="s">
        <v>3033</v>
      </c>
      <c r="C1307" s="1" t="s">
        <v>0</v>
      </c>
      <c r="D1307" s="1" t="s">
        <v>3</v>
      </c>
      <c r="E1307" s="1" t="s">
        <v>289</v>
      </c>
      <c r="F1307" s="1" t="s">
        <v>3</v>
      </c>
      <c r="G1307" s="1" t="s">
        <v>4</v>
      </c>
      <c r="H1307" s="4">
        <v>236.6</v>
      </c>
      <c r="I1307" s="1" t="s">
        <v>643</v>
      </c>
      <c r="J1307" s="1" t="s">
        <v>5762</v>
      </c>
      <c r="K1307" s="1">
        <f>COUNTIF($J$2:J1307,"no")/$N$9</f>
        <v>0.10699048244174598</v>
      </c>
      <c r="L1307" s="1">
        <f>COUNTIF($J$2:J1307,"yes")/$N$3</f>
        <v>0.99391480730223125</v>
      </c>
    </row>
    <row r="1308" spans="1:12" x14ac:dyDescent="0.35">
      <c r="A1308" s="6">
        <v>1307</v>
      </c>
      <c r="B1308" s="3" t="s">
        <v>3034</v>
      </c>
      <c r="C1308" s="1" t="s">
        <v>0</v>
      </c>
      <c r="D1308" s="1" t="s">
        <v>3</v>
      </c>
      <c r="E1308" s="1" t="s">
        <v>644</v>
      </c>
      <c r="F1308" s="1" t="s">
        <v>3</v>
      </c>
      <c r="G1308" s="1" t="s">
        <v>4</v>
      </c>
      <c r="H1308" s="4">
        <v>236.5</v>
      </c>
      <c r="I1308" s="1" t="s">
        <v>643</v>
      </c>
      <c r="J1308" s="1" t="s">
        <v>5762</v>
      </c>
      <c r="K1308" s="1">
        <f>COUNTIF($J$2:J1308,"no")/$N$9</f>
        <v>0.10731867410567772</v>
      </c>
      <c r="L1308" s="1">
        <f>COUNTIF($J$2:J1308,"yes")/$N$3</f>
        <v>0.99391480730223125</v>
      </c>
    </row>
    <row r="1309" spans="1:12" x14ac:dyDescent="0.35">
      <c r="A1309" s="6">
        <v>1308</v>
      </c>
      <c r="B1309" s="3" t="s">
        <v>3035</v>
      </c>
      <c r="C1309" s="1" t="s">
        <v>0</v>
      </c>
      <c r="D1309" s="1" t="s">
        <v>30</v>
      </c>
      <c r="E1309" s="1" t="s">
        <v>554</v>
      </c>
      <c r="F1309" s="1" t="s">
        <v>3</v>
      </c>
      <c r="G1309" s="1" t="s">
        <v>4</v>
      </c>
      <c r="H1309" s="4">
        <v>232.6</v>
      </c>
      <c r="I1309" s="1" t="s">
        <v>645</v>
      </c>
      <c r="J1309" s="1" t="s">
        <v>5762</v>
      </c>
      <c r="K1309" s="1">
        <f>COUNTIF($J$2:J1309,"no")/$N$9</f>
        <v>0.10764686576960945</v>
      </c>
      <c r="L1309" s="1">
        <f>COUNTIF($J$2:J1309,"yes")/$N$3</f>
        <v>0.99391480730223125</v>
      </c>
    </row>
    <row r="1310" spans="1:12" x14ac:dyDescent="0.35">
      <c r="A1310" s="6">
        <v>1309</v>
      </c>
      <c r="B1310" s="3" t="s">
        <v>3036</v>
      </c>
      <c r="C1310" s="1" t="s">
        <v>0</v>
      </c>
      <c r="D1310" s="1" t="s">
        <v>1</v>
      </c>
      <c r="E1310" s="1" t="s">
        <v>192</v>
      </c>
      <c r="F1310" s="1" t="s">
        <v>3</v>
      </c>
      <c r="G1310" s="1" t="s">
        <v>4</v>
      </c>
      <c r="H1310" s="4">
        <v>232.2</v>
      </c>
      <c r="I1310" s="1" t="s">
        <v>646</v>
      </c>
      <c r="J1310" s="1" t="s">
        <v>5762</v>
      </c>
      <c r="K1310" s="1">
        <f>COUNTIF($J$2:J1310,"no")/$N$9</f>
        <v>0.10797505743354119</v>
      </c>
      <c r="L1310" s="1">
        <f>COUNTIF($J$2:J1310,"yes")/$N$3</f>
        <v>0.99391480730223125</v>
      </c>
    </row>
    <row r="1311" spans="1:12" x14ac:dyDescent="0.35">
      <c r="A1311" s="6">
        <v>1310</v>
      </c>
      <c r="B1311" s="3" t="s">
        <v>3037</v>
      </c>
      <c r="C1311" s="1" t="s">
        <v>0</v>
      </c>
      <c r="D1311" s="1" t="s">
        <v>1</v>
      </c>
      <c r="E1311" s="1" t="s">
        <v>192</v>
      </c>
      <c r="F1311" s="1" t="s">
        <v>3</v>
      </c>
      <c r="G1311" s="1" t="s">
        <v>4</v>
      </c>
      <c r="H1311" s="4">
        <v>232.2</v>
      </c>
      <c r="I1311" s="1" t="s">
        <v>646</v>
      </c>
      <c r="J1311" s="1" t="s">
        <v>5762</v>
      </c>
      <c r="K1311" s="1">
        <f>COUNTIF($J$2:J1311,"no")/$N$9</f>
        <v>0.10830324909747292</v>
      </c>
      <c r="L1311" s="1">
        <f>COUNTIF($J$2:J1311,"yes")/$N$3</f>
        <v>0.99391480730223125</v>
      </c>
    </row>
    <row r="1312" spans="1:12" x14ac:dyDescent="0.35">
      <c r="A1312" s="6">
        <v>1311</v>
      </c>
      <c r="B1312" s="3" t="s">
        <v>3038</v>
      </c>
      <c r="C1312" s="1" t="s">
        <v>0</v>
      </c>
      <c r="D1312" s="1" t="s">
        <v>1</v>
      </c>
      <c r="E1312" s="1" t="s">
        <v>294</v>
      </c>
      <c r="F1312" s="1" t="s">
        <v>3</v>
      </c>
      <c r="G1312" s="1" t="s">
        <v>4</v>
      </c>
      <c r="H1312" s="4">
        <v>231.9</v>
      </c>
      <c r="I1312" s="1" t="s">
        <v>647</v>
      </c>
      <c r="J1312" s="1" t="s">
        <v>5762</v>
      </c>
      <c r="K1312" s="1">
        <f>COUNTIF($J$2:J1312,"no")/$N$9</f>
        <v>0.10863144076140466</v>
      </c>
      <c r="L1312" s="1">
        <f>COUNTIF($J$2:J1312,"yes")/$N$3</f>
        <v>0.99391480730223125</v>
      </c>
    </row>
    <row r="1313" spans="1:12" x14ac:dyDescent="0.35">
      <c r="A1313" s="6">
        <v>1312</v>
      </c>
      <c r="B1313" s="3" t="s">
        <v>3039</v>
      </c>
      <c r="C1313" s="1" t="s">
        <v>0</v>
      </c>
      <c r="D1313" s="1" t="s">
        <v>1</v>
      </c>
      <c r="E1313" s="1" t="s">
        <v>577</v>
      </c>
      <c r="F1313" s="1" t="s">
        <v>3</v>
      </c>
      <c r="G1313" s="1" t="s">
        <v>4</v>
      </c>
      <c r="H1313" s="4">
        <v>231.6</v>
      </c>
      <c r="I1313" s="1" t="s">
        <v>648</v>
      </c>
      <c r="J1313" s="1" t="s">
        <v>5762</v>
      </c>
      <c r="K1313" s="1">
        <f>COUNTIF($J$2:J1313,"no")/$N$9</f>
        <v>0.10895963242533639</v>
      </c>
      <c r="L1313" s="1">
        <f>COUNTIF($J$2:J1313,"yes")/$N$3</f>
        <v>0.99391480730223125</v>
      </c>
    </row>
    <row r="1314" spans="1:12" x14ac:dyDescent="0.35">
      <c r="A1314" s="6">
        <v>1313</v>
      </c>
      <c r="B1314" s="3" t="s">
        <v>3040</v>
      </c>
      <c r="C1314" s="1" t="s">
        <v>0</v>
      </c>
      <c r="D1314" s="1" t="s">
        <v>1</v>
      </c>
      <c r="E1314" s="1" t="s">
        <v>192</v>
      </c>
      <c r="F1314" s="1" t="s">
        <v>3</v>
      </c>
      <c r="G1314" s="1" t="s">
        <v>4</v>
      </c>
      <c r="H1314" s="4">
        <v>230.9</v>
      </c>
      <c r="I1314" s="1" t="s">
        <v>649</v>
      </c>
      <c r="J1314" s="1" t="s">
        <v>5762</v>
      </c>
      <c r="K1314" s="1">
        <f>COUNTIF($J$2:J1314,"no")/$N$9</f>
        <v>0.10928782408926813</v>
      </c>
      <c r="L1314" s="1">
        <f>COUNTIF($J$2:J1314,"yes")/$N$3</f>
        <v>0.99391480730223125</v>
      </c>
    </row>
    <row r="1315" spans="1:12" x14ac:dyDescent="0.35">
      <c r="A1315" s="6">
        <v>1314</v>
      </c>
      <c r="B1315" s="3" t="s">
        <v>3041</v>
      </c>
      <c r="C1315" s="1" t="s">
        <v>0</v>
      </c>
      <c r="D1315" s="1" t="s">
        <v>3</v>
      </c>
      <c r="E1315" s="1" t="s">
        <v>511</v>
      </c>
      <c r="F1315" s="1" t="s">
        <v>3</v>
      </c>
      <c r="G1315" s="1" t="s">
        <v>4</v>
      </c>
      <c r="H1315" s="4">
        <v>230.9</v>
      </c>
      <c r="I1315" s="1" t="s">
        <v>649</v>
      </c>
      <c r="J1315" s="1" t="s">
        <v>5762</v>
      </c>
      <c r="K1315" s="1">
        <f>COUNTIF($J$2:J1315,"no")/$N$9</f>
        <v>0.10961601575319987</v>
      </c>
      <c r="L1315" s="1">
        <f>COUNTIF($J$2:J1315,"yes")/$N$3</f>
        <v>0.99391480730223125</v>
      </c>
    </row>
    <row r="1316" spans="1:12" x14ac:dyDescent="0.35">
      <c r="A1316" s="6">
        <v>1315</v>
      </c>
      <c r="B1316" s="3" t="s">
        <v>3042</v>
      </c>
      <c r="C1316" s="1" t="s">
        <v>0</v>
      </c>
      <c r="D1316" s="1" t="s">
        <v>30</v>
      </c>
      <c r="E1316" s="1" t="s">
        <v>198</v>
      </c>
      <c r="F1316" s="1" t="s">
        <v>3</v>
      </c>
      <c r="G1316" s="1" t="s">
        <v>4</v>
      </c>
      <c r="H1316" s="4">
        <v>230.3</v>
      </c>
      <c r="I1316" s="1" t="s">
        <v>650</v>
      </c>
      <c r="J1316" s="1" t="s">
        <v>5762</v>
      </c>
      <c r="K1316" s="1">
        <f>COUNTIF($J$2:J1316,"no")/$N$9</f>
        <v>0.10994420741713161</v>
      </c>
      <c r="L1316" s="1">
        <f>COUNTIF($J$2:J1316,"yes")/$N$3</f>
        <v>0.99391480730223125</v>
      </c>
    </row>
    <row r="1317" spans="1:12" x14ac:dyDescent="0.35">
      <c r="A1317" s="6">
        <v>1316</v>
      </c>
      <c r="B1317" s="3" t="s">
        <v>3043</v>
      </c>
      <c r="C1317" s="1" t="s">
        <v>0</v>
      </c>
      <c r="D1317" s="1" t="s">
        <v>30</v>
      </c>
      <c r="E1317" s="1" t="s">
        <v>651</v>
      </c>
      <c r="F1317" s="1" t="s">
        <v>3</v>
      </c>
      <c r="G1317" s="1" t="s">
        <v>4</v>
      </c>
      <c r="H1317" s="4">
        <v>229.5</v>
      </c>
      <c r="I1317" s="1" t="s">
        <v>652</v>
      </c>
      <c r="J1317" s="1" t="s">
        <v>5762</v>
      </c>
      <c r="K1317" s="1">
        <f>COUNTIF($J$2:J1317,"no")/$N$9</f>
        <v>0.11027239908106334</v>
      </c>
      <c r="L1317" s="1">
        <f>COUNTIF($J$2:J1317,"yes")/$N$3</f>
        <v>0.99391480730223125</v>
      </c>
    </row>
    <row r="1318" spans="1:12" x14ac:dyDescent="0.35">
      <c r="A1318" s="6">
        <v>1317</v>
      </c>
      <c r="B1318" s="3" t="s">
        <v>3044</v>
      </c>
      <c r="C1318" s="1" t="s">
        <v>0</v>
      </c>
      <c r="D1318" s="1" t="s">
        <v>30</v>
      </c>
      <c r="E1318" s="1" t="s">
        <v>651</v>
      </c>
      <c r="F1318" s="1" t="s">
        <v>3</v>
      </c>
      <c r="G1318" s="1" t="s">
        <v>4</v>
      </c>
      <c r="H1318" s="4">
        <v>229.5</v>
      </c>
      <c r="I1318" s="1" t="s">
        <v>652</v>
      </c>
      <c r="J1318" s="1" t="s">
        <v>5762</v>
      </c>
      <c r="K1318" s="1">
        <f>COUNTIF($J$2:J1318,"no")/$N$9</f>
        <v>0.11060059074499508</v>
      </c>
      <c r="L1318" s="1">
        <f>COUNTIF($J$2:J1318,"yes")/$N$3</f>
        <v>0.99391480730223125</v>
      </c>
    </row>
    <row r="1319" spans="1:12" x14ac:dyDescent="0.35">
      <c r="A1319" s="6">
        <v>1318</v>
      </c>
      <c r="B1319" s="3" t="s">
        <v>3045</v>
      </c>
      <c r="C1319" s="1" t="s">
        <v>0</v>
      </c>
      <c r="D1319" s="1" t="s">
        <v>3</v>
      </c>
      <c r="E1319" s="1" t="s">
        <v>518</v>
      </c>
      <c r="F1319" s="1" t="s">
        <v>3</v>
      </c>
      <c r="G1319" s="1" t="s">
        <v>4</v>
      </c>
      <c r="H1319" s="4">
        <v>229.3</v>
      </c>
      <c r="I1319" s="1" t="s">
        <v>653</v>
      </c>
      <c r="J1319" s="1" t="s">
        <v>5762</v>
      </c>
      <c r="K1319" s="1">
        <f>COUNTIF($J$2:J1319,"no")/$N$9</f>
        <v>0.11092878240892681</v>
      </c>
      <c r="L1319" s="1">
        <f>COUNTIF($J$2:J1319,"yes")/$N$3</f>
        <v>0.99391480730223125</v>
      </c>
    </row>
    <row r="1320" spans="1:12" x14ac:dyDescent="0.35">
      <c r="A1320" s="6">
        <v>1319</v>
      </c>
      <c r="B1320" s="3" t="s">
        <v>3046</v>
      </c>
      <c r="C1320" s="1" t="s">
        <v>0</v>
      </c>
      <c r="D1320" s="1" t="s">
        <v>1</v>
      </c>
      <c r="E1320" s="1" t="s">
        <v>272</v>
      </c>
      <c r="F1320" s="1" t="s">
        <v>3</v>
      </c>
      <c r="G1320" s="1" t="s">
        <v>4</v>
      </c>
      <c r="H1320" s="4">
        <v>228.4</v>
      </c>
      <c r="I1320" s="1" t="s">
        <v>654</v>
      </c>
      <c r="J1320" s="1" t="s">
        <v>5762</v>
      </c>
      <c r="K1320" s="1">
        <f>COUNTIF($J$2:J1320,"no")/$N$9</f>
        <v>0.11125697407285855</v>
      </c>
      <c r="L1320" s="1">
        <f>COUNTIF($J$2:J1320,"yes")/$N$3</f>
        <v>0.99391480730223125</v>
      </c>
    </row>
    <row r="1321" spans="1:12" x14ac:dyDescent="0.35">
      <c r="A1321" s="6">
        <v>1320</v>
      </c>
      <c r="B1321" s="3" t="s">
        <v>3047</v>
      </c>
      <c r="C1321" s="1" t="s">
        <v>0</v>
      </c>
      <c r="D1321" s="1" t="s">
        <v>1</v>
      </c>
      <c r="E1321" s="1" t="s">
        <v>462</v>
      </c>
      <c r="F1321" s="1" t="s">
        <v>3</v>
      </c>
      <c r="G1321" s="1" t="s">
        <v>4</v>
      </c>
      <c r="H1321" s="4">
        <v>227.8</v>
      </c>
      <c r="I1321" s="1" t="s">
        <v>655</v>
      </c>
      <c r="J1321" s="1" t="s">
        <v>5762</v>
      </c>
      <c r="K1321" s="1">
        <f>COUNTIF($J$2:J1321,"no")/$N$9</f>
        <v>0.11158516573679028</v>
      </c>
      <c r="L1321" s="1">
        <f>COUNTIF($J$2:J1321,"yes")/$N$3</f>
        <v>0.99391480730223125</v>
      </c>
    </row>
    <row r="1322" spans="1:12" x14ac:dyDescent="0.35">
      <c r="A1322" s="6">
        <v>1321</v>
      </c>
      <c r="B1322" s="3" t="s">
        <v>3048</v>
      </c>
      <c r="C1322" s="1" t="s">
        <v>0</v>
      </c>
      <c r="D1322" s="1" t="s">
        <v>3</v>
      </c>
      <c r="E1322" s="1" t="s">
        <v>205</v>
      </c>
      <c r="F1322" s="1" t="s">
        <v>3</v>
      </c>
      <c r="G1322" s="1" t="s">
        <v>4</v>
      </c>
      <c r="H1322" s="4">
        <v>227.2</v>
      </c>
      <c r="I1322" s="1" t="s">
        <v>656</v>
      </c>
      <c r="J1322" s="1" t="s">
        <v>5762</v>
      </c>
      <c r="K1322" s="1">
        <f>COUNTIF($J$2:J1322,"no")/$N$9</f>
        <v>0.11191335740072202</v>
      </c>
      <c r="L1322" s="1">
        <f>COUNTIF($J$2:J1322,"yes")/$N$3</f>
        <v>0.99391480730223125</v>
      </c>
    </row>
    <row r="1323" spans="1:12" x14ac:dyDescent="0.35">
      <c r="A1323" s="6">
        <v>1322</v>
      </c>
      <c r="B1323" s="3" t="s">
        <v>3049</v>
      </c>
      <c r="C1323" s="1" t="s">
        <v>0</v>
      </c>
      <c r="D1323" s="1" t="s">
        <v>3</v>
      </c>
      <c r="E1323" s="1" t="s">
        <v>329</v>
      </c>
      <c r="F1323" s="1" t="s">
        <v>3</v>
      </c>
      <c r="G1323" s="1" t="s">
        <v>4</v>
      </c>
      <c r="H1323" s="4">
        <v>226.4</v>
      </c>
      <c r="I1323" s="1" t="s">
        <v>657</v>
      </c>
      <c r="J1323" s="1" t="s">
        <v>5762</v>
      </c>
      <c r="K1323" s="1">
        <f>COUNTIF($J$2:J1323,"no")/$N$9</f>
        <v>0.11224154906465376</v>
      </c>
      <c r="L1323" s="1">
        <f>COUNTIF($J$2:J1323,"yes")/$N$3</f>
        <v>0.99391480730223125</v>
      </c>
    </row>
    <row r="1324" spans="1:12" x14ac:dyDescent="0.35">
      <c r="A1324" s="6">
        <v>1323</v>
      </c>
      <c r="B1324" s="3" t="s">
        <v>3050</v>
      </c>
      <c r="C1324" s="1" t="s">
        <v>0</v>
      </c>
      <c r="D1324" s="1" t="s">
        <v>52</v>
      </c>
      <c r="E1324" s="1" t="s">
        <v>658</v>
      </c>
      <c r="F1324" s="1" t="s">
        <v>3</v>
      </c>
      <c r="G1324" s="1" t="s">
        <v>4</v>
      </c>
      <c r="H1324" s="4">
        <v>222.2</v>
      </c>
      <c r="I1324" s="1" t="s">
        <v>659</v>
      </c>
      <c r="J1324" s="1" t="s">
        <v>5762</v>
      </c>
      <c r="K1324" s="1">
        <f>COUNTIF($J$2:J1324,"no")/$N$9</f>
        <v>0.1125697407285855</v>
      </c>
      <c r="L1324" s="1">
        <f>COUNTIF($J$2:J1324,"yes")/$N$3</f>
        <v>0.99391480730223125</v>
      </c>
    </row>
    <row r="1325" spans="1:12" x14ac:dyDescent="0.35">
      <c r="A1325" s="6">
        <v>1324</v>
      </c>
      <c r="B1325" s="3" t="s">
        <v>3051</v>
      </c>
      <c r="C1325" s="1" t="s">
        <v>0</v>
      </c>
      <c r="D1325" s="1" t="s">
        <v>1</v>
      </c>
      <c r="E1325" s="1" t="s">
        <v>307</v>
      </c>
      <c r="F1325" s="1" t="s">
        <v>3</v>
      </c>
      <c r="G1325" s="1" t="s">
        <v>4</v>
      </c>
      <c r="H1325" s="4">
        <v>222</v>
      </c>
      <c r="I1325" s="1" t="s">
        <v>660</v>
      </c>
      <c r="J1325" s="1" t="s">
        <v>5762</v>
      </c>
      <c r="K1325" s="1">
        <f>COUNTIF($J$2:J1325,"no")/$N$9</f>
        <v>0.11289793239251723</v>
      </c>
      <c r="L1325" s="1">
        <f>COUNTIF($J$2:J1325,"yes")/$N$3</f>
        <v>0.99391480730223125</v>
      </c>
    </row>
    <row r="1326" spans="1:12" x14ac:dyDescent="0.35">
      <c r="A1326" s="6">
        <v>1325</v>
      </c>
      <c r="B1326" s="3" t="s">
        <v>3052</v>
      </c>
      <c r="C1326" s="1" t="s">
        <v>0</v>
      </c>
      <c r="D1326" s="1" t="s">
        <v>3</v>
      </c>
      <c r="E1326" s="1" t="s">
        <v>329</v>
      </c>
      <c r="F1326" s="1" t="s">
        <v>3</v>
      </c>
      <c r="G1326" s="1" t="s">
        <v>4</v>
      </c>
      <c r="H1326" s="4">
        <v>221.3</v>
      </c>
      <c r="I1326" s="1" t="s">
        <v>661</v>
      </c>
      <c r="J1326" s="1" t="s">
        <v>5762</v>
      </c>
      <c r="K1326" s="1">
        <f>COUNTIF($J$2:J1326,"no")/$N$9</f>
        <v>0.11322612405644897</v>
      </c>
      <c r="L1326" s="1">
        <f>COUNTIF($J$2:J1326,"yes")/$N$3</f>
        <v>0.99391480730223125</v>
      </c>
    </row>
    <row r="1327" spans="1:12" x14ac:dyDescent="0.35">
      <c r="A1327" s="6">
        <v>1326</v>
      </c>
      <c r="B1327" s="3" t="s">
        <v>3053</v>
      </c>
      <c r="C1327" s="1" t="s">
        <v>0</v>
      </c>
      <c r="D1327" s="1" t="s">
        <v>30</v>
      </c>
      <c r="E1327" s="1" t="s">
        <v>298</v>
      </c>
      <c r="F1327" s="1" t="s">
        <v>3</v>
      </c>
      <c r="G1327" s="1" t="s">
        <v>4</v>
      </c>
      <c r="H1327" s="4">
        <v>220.5</v>
      </c>
      <c r="I1327" s="1" t="s">
        <v>662</v>
      </c>
      <c r="J1327" s="1" t="s">
        <v>5762</v>
      </c>
      <c r="K1327" s="1">
        <f>COUNTIF($J$2:J1327,"no")/$N$9</f>
        <v>0.1135543157203807</v>
      </c>
      <c r="L1327" s="1">
        <f>COUNTIF($J$2:J1327,"yes")/$N$3</f>
        <v>0.99391480730223125</v>
      </c>
    </row>
    <row r="1328" spans="1:12" x14ac:dyDescent="0.35">
      <c r="A1328" s="6">
        <v>1327</v>
      </c>
      <c r="B1328" s="3" t="s">
        <v>3054</v>
      </c>
      <c r="C1328" s="1" t="s">
        <v>0</v>
      </c>
      <c r="D1328" s="1" t="s">
        <v>30</v>
      </c>
      <c r="E1328" s="1" t="s">
        <v>298</v>
      </c>
      <c r="F1328" s="1" t="s">
        <v>3</v>
      </c>
      <c r="G1328" s="1" t="s">
        <v>4</v>
      </c>
      <c r="H1328" s="4">
        <v>220.5</v>
      </c>
      <c r="I1328" s="1" t="s">
        <v>662</v>
      </c>
      <c r="J1328" s="1" t="s">
        <v>5762</v>
      </c>
      <c r="K1328" s="1">
        <f>COUNTIF($J$2:J1328,"no")/$N$9</f>
        <v>0.11388250738431244</v>
      </c>
      <c r="L1328" s="1">
        <f>COUNTIF($J$2:J1328,"yes")/$N$3</f>
        <v>0.99391480730223125</v>
      </c>
    </row>
    <row r="1329" spans="1:12" x14ac:dyDescent="0.35">
      <c r="A1329" s="6">
        <v>1328</v>
      </c>
      <c r="B1329" s="3" t="s">
        <v>3055</v>
      </c>
      <c r="C1329" s="1" t="s">
        <v>0</v>
      </c>
      <c r="D1329" s="1" t="s">
        <v>30</v>
      </c>
      <c r="E1329" s="1" t="s">
        <v>298</v>
      </c>
      <c r="F1329" s="1" t="s">
        <v>3</v>
      </c>
      <c r="G1329" s="1" t="s">
        <v>4</v>
      </c>
      <c r="H1329" s="4">
        <v>220.5</v>
      </c>
      <c r="I1329" s="1" t="s">
        <v>662</v>
      </c>
      <c r="J1329" s="1" t="s">
        <v>5762</v>
      </c>
      <c r="K1329" s="1">
        <f>COUNTIF($J$2:J1329,"no")/$N$9</f>
        <v>0.11421069904824417</v>
      </c>
      <c r="L1329" s="1">
        <f>COUNTIF($J$2:J1329,"yes")/$N$3</f>
        <v>0.99391480730223125</v>
      </c>
    </row>
    <row r="1330" spans="1:12" x14ac:dyDescent="0.35">
      <c r="A1330" s="6">
        <v>1329</v>
      </c>
      <c r="B1330" s="3" t="s">
        <v>3056</v>
      </c>
      <c r="C1330" s="1" t="s">
        <v>0</v>
      </c>
      <c r="D1330" s="1" t="s">
        <v>3</v>
      </c>
      <c r="E1330" s="1" t="s">
        <v>294</v>
      </c>
      <c r="F1330" s="1" t="s">
        <v>3</v>
      </c>
      <c r="G1330" s="1" t="s">
        <v>4</v>
      </c>
      <c r="H1330" s="4">
        <v>220.5</v>
      </c>
      <c r="I1330" s="1" t="s">
        <v>662</v>
      </c>
      <c r="J1330" s="1" t="s">
        <v>5762</v>
      </c>
      <c r="K1330" s="1">
        <f>COUNTIF($J$2:J1330,"no")/$N$9</f>
        <v>0.11453889071217591</v>
      </c>
      <c r="L1330" s="1">
        <f>COUNTIF($J$2:J1330,"yes")/$N$3</f>
        <v>0.99391480730223125</v>
      </c>
    </row>
    <row r="1331" spans="1:12" x14ac:dyDescent="0.35">
      <c r="A1331" s="6">
        <v>1330</v>
      </c>
      <c r="B1331" s="3" t="s">
        <v>3057</v>
      </c>
      <c r="C1331" s="1" t="s">
        <v>0</v>
      </c>
      <c r="D1331" s="1" t="s">
        <v>3</v>
      </c>
      <c r="E1331" s="1" t="s">
        <v>261</v>
      </c>
      <c r="F1331" s="1" t="s">
        <v>3</v>
      </c>
      <c r="G1331" s="1" t="s">
        <v>4</v>
      </c>
      <c r="H1331" s="4">
        <v>218.9</v>
      </c>
      <c r="I1331" s="1" t="s">
        <v>663</v>
      </c>
      <c r="J1331" s="1" t="s">
        <v>5762</v>
      </c>
      <c r="K1331" s="1">
        <f>COUNTIF($J$2:J1331,"no")/$N$9</f>
        <v>0.11486708237610764</v>
      </c>
      <c r="L1331" s="1">
        <f>COUNTIF($J$2:J1331,"yes")/$N$3</f>
        <v>0.99391480730223125</v>
      </c>
    </row>
    <row r="1332" spans="1:12" x14ac:dyDescent="0.35">
      <c r="A1332" s="6">
        <v>1331</v>
      </c>
      <c r="B1332" s="3" t="s">
        <v>3058</v>
      </c>
      <c r="C1332" s="1" t="s">
        <v>0</v>
      </c>
      <c r="D1332" s="1" t="s">
        <v>1</v>
      </c>
      <c r="E1332" s="1" t="s">
        <v>622</v>
      </c>
      <c r="F1332" s="1" t="s">
        <v>3</v>
      </c>
      <c r="G1332" s="1" t="s">
        <v>4</v>
      </c>
      <c r="H1332" s="4">
        <v>218.1</v>
      </c>
      <c r="I1332" s="1" t="s">
        <v>664</v>
      </c>
      <c r="J1332" s="1" t="s">
        <v>5762</v>
      </c>
      <c r="K1332" s="1">
        <f>COUNTIF($J$2:J1332,"no")/$N$9</f>
        <v>0.11519527404003939</v>
      </c>
      <c r="L1332" s="1">
        <f>COUNTIF($J$2:J1332,"yes")/$N$3</f>
        <v>0.99391480730223125</v>
      </c>
    </row>
    <row r="1333" spans="1:12" x14ac:dyDescent="0.35">
      <c r="A1333" s="6">
        <v>1332</v>
      </c>
      <c r="B1333" s="3" t="s">
        <v>3059</v>
      </c>
      <c r="C1333" s="1" t="s">
        <v>0</v>
      </c>
      <c r="D1333" s="1" t="s">
        <v>30</v>
      </c>
      <c r="E1333" s="1" t="s">
        <v>457</v>
      </c>
      <c r="F1333" s="1" t="s">
        <v>3</v>
      </c>
      <c r="G1333" s="1" t="s">
        <v>4</v>
      </c>
      <c r="H1333" s="4">
        <v>218.1</v>
      </c>
      <c r="I1333" s="1" t="s">
        <v>665</v>
      </c>
      <c r="J1333" s="1" t="s">
        <v>5762</v>
      </c>
      <c r="K1333" s="1">
        <f>COUNTIF($J$2:J1333,"no")/$N$9</f>
        <v>0.11552346570397112</v>
      </c>
      <c r="L1333" s="1">
        <f>COUNTIF($J$2:J1333,"yes")/$N$3</f>
        <v>0.99391480730223125</v>
      </c>
    </row>
    <row r="1334" spans="1:12" x14ac:dyDescent="0.35">
      <c r="A1334" s="6">
        <v>1333</v>
      </c>
      <c r="B1334" s="3" t="s">
        <v>3060</v>
      </c>
      <c r="C1334" s="1" t="s">
        <v>0</v>
      </c>
      <c r="D1334" s="1" t="s">
        <v>3</v>
      </c>
      <c r="E1334" s="1" t="s">
        <v>632</v>
      </c>
      <c r="F1334" s="1" t="s">
        <v>3</v>
      </c>
      <c r="G1334" s="1" t="s">
        <v>4</v>
      </c>
      <c r="H1334" s="4">
        <v>217.8</v>
      </c>
      <c r="I1334" s="1" t="s">
        <v>666</v>
      </c>
      <c r="J1334" s="1" t="s">
        <v>5762</v>
      </c>
      <c r="K1334" s="1">
        <f>COUNTIF($J$2:J1334,"no")/$N$9</f>
        <v>0.11585165736790286</v>
      </c>
      <c r="L1334" s="1">
        <f>COUNTIF($J$2:J1334,"yes")/$N$3</f>
        <v>0.99391480730223125</v>
      </c>
    </row>
    <row r="1335" spans="1:12" x14ac:dyDescent="0.35">
      <c r="A1335" s="6">
        <v>1334</v>
      </c>
      <c r="B1335" s="3" t="s">
        <v>3061</v>
      </c>
      <c r="C1335" s="1" t="s">
        <v>0</v>
      </c>
      <c r="D1335" s="1" t="s">
        <v>37</v>
      </c>
      <c r="E1335" s="1" t="s">
        <v>539</v>
      </c>
      <c r="F1335" s="1" t="s">
        <v>3</v>
      </c>
      <c r="G1335" s="1" t="s">
        <v>4</v>
      </c>
      <c r="H1335" s="4">
        <v>217.3</v>
      </c>
      <c r="I1335" s="1" t="s">
        <v>667</v>
      </c>
      <c r="J1335" s="1" t="s">
        <v>5762</v>
      </c>
      <c r="K1335" s="1">
        <f>COUNTIF($J$2:J1335,"no")/$N$9</f>
        <v>0.11617984903183459</v>
      </c>
      <c r="L1335" s="1">
        <f>COUNTIF($J$2:J1335,"yes")/$N$3</f>
        <v>0.99391480730223125</v>
      </c>
    </row>
    <row r="1336" spans="1:12" x14ac:dyDescent="0.35">
      <c r="A1336" s="6">
        <v>1335</v>
      </c>
      <c r="B1336" s="3" t="s">
        <v>3062</v>
      </c>
      <c r="C1336" s="1" t="s">
        <v>0</v>
      </c>
      <c r="D1336" s="1" t="s">
        <v>3</v>
      </c>
      <c r="E1336" s="1" t="s">
        <v>639</v>
      </c>
      <c r="F1336" s="1" t="s">
        <v>3</v>
      </c>
      <c r="G1336" s="1" t="s">
        <v>4</v>
      </c>
      <c r="H1336" s="4">
        <v>217.2</v>
      </c>
      <c r="I1336" s="1" t="s">
        <v>668</v>
      </c>
      <c r="J1336" s="1" t="s">
        <v>5762</v>
      </c>
      <c r="K1336" s="1">
        <f>COUNTIF($J$2:J1336,"no")/$N$9</f>
        <v>0.11650804069576633</v>
      </c>
      <c r="L1336" s="1">
        <f>COUNTIF($J$2:J1336,"yes")/$N$3</f>
        <v>0.99391480730223125</v>
      </c>
    </row>
    <row r="1337" spans="1:12" x14ac:dyDescent="0.35">
      <c r="A1337" s="6">
        <v>1336</v>
      </c>
      <c r="B1337" s="3" t="s">
        <v>3063</v>
      </c>
      <c r="C1337" s="1" t="s">
        <v>0</v>
      </c>
      <c r="D1337" s="1" t="s">
        <v>3</v>
      </c>
      <c r="E1337" s="1" t="s">
        <v>523</v>
      </c>
      <c r="F1337" s="1" t="s">
        <v>3</v>
      </c>
      <c r="G1337" s="1" t="s">
        <v>4</v>
      </c>
      <c r="H1337" s="4">
        <v>216.2</v>
      </c>
      <c r="I1337" s="1" t="s">
        <v>669</v>
      </c>
      <c r="J1337" s="1" t="s">
        <v>5762</v>
      </c>
      <c r="K1337" s="1">
        <f>COUNTIF($J$2:J1337,"no")/$N$9</f>
        <v>0.11683623235969806</v>
      </c>
      <c r="L1337" s="1">
        <f>COUNTIF($J$2:J1337,"yes")/$N$3</f>
        <v>0.99391480730223125</v>
      </c>
    </row>
    <row r="1338" spans="1:12" x14ac:dyDescent="0.35">
      <c r="A1338" s="6">
        <v>1337</v>
      </c>
      <c r="B1338" s="3" t="s">
        <v>3064</v>
      </c>
      <c r="C1338" s="1" t="s">
        <v>0</v>
      </c>
      <c r="D1338" s="1" t="s">
        <v>3</v>
      </c>
      <c r="E1338" s="1" t="s">
        <v>670</v>
      </c>
      <c r="F1338" s="1" t="s">
        <v>3</v>
      </c>
      <c r="G1338" s="1" t="s">
        <v>4</v>
      </c>
      <c r="H1338" s="4">
        <v>215.6</v>
      </c>
      <c r="I1338" s="1" t="s">
        <v>671</v>
      </c>
      <c r="J1338" s="1" t="s">
        <v>5762</v>
      </c>
      <c r="K1338" s="1">
        <f>COUNTIF($J$2:J1338,"no")/$N$9</f>
        <v>0.1171644240236298</v>
      </c>
      <c r="L1338" s="1">
        <f>COUNTIF($J$2:J1338,"yes")/$N$3</f>
        <v>0.99391480730223125</v>
      </c>
    </row>
    <row r="1339" spans="1:12" x14ac:dyDescent="0.35">
      <c r="A1339" s="6">
        <v>1338</v>
      </c>
      <c r="B1339" s="3" t="s">
        <v>3065</v>
      </c>
      <c r="C1339" s="1" t="s">
        <v>0</v>
      </c>
      <c r="D1339" s="1" t="s">
        <v>3</v>
      </c>
      <c r="E1339" s="1" t="s">
        <v>525</v>
      </c>
      <c r="F1339" s="1" t="s">
        <v>3</v>
      </c>
      <c r="G1339" s="1" t="s">
        <v>4</v>
      </c>
      <c r="H1339" s="4">
        <v>215</v>
      </c>
      <c r="I1339" s="1" t="s">
        <v>672</v>
      </c>
      <c r="J1339" s="1" t="s">
        <v>5762</v>
      </c>
      <c r="K1339" s="1">
        <f>COUNTIF($J$2:J1339,"no")/$N$9</f>
        <v>0.11749261568756153</v>
      </c>
      <c r="L1339" s="1">
        <f>COUNTIF($J$2:J1339,"yes")/$N$3</f>
        <v>0.99391480730223125</v>
      </c>
    </row>
    <row r="1340" spans="1:12" x14ac:dyDescent="0.35">
      <c r="A1340" s="6">
        <v>1339</v>
      </c>
      <c r="B1340" s="3" t="s">
        <v>3066</v>
      </c>
      <c r="C1340" s="1" t="s">
        <v>0</v>
      </c>
      <c r="D1340" s="1" t="s">
        <v>3</v>
      </c>
      <c r="E1340" s="1" t="s">
        <v>205</v>
      </c>
      <c r="F1340" s="1" t="s">
        <v>3</v>
      </c>
      <c r="G1340" s="1" t="s">
        <v>4</v>
      </c>
      <c r="H1340" s="4">
        <v>214.1</v>
      </c>
      <c r="I1340" s="1" t="s">
        <v>673</v>
      </c>
      <c r="J1340" s="1" t="s">
        <v>5762</v>
      </c>
      <c r="K1340" s="1">
        <f>COUNTIF($J$2:J1340,"no")/$N$9</f>
        <v>0.11782080735149328</v>
      </c>
      <c r="L1340" s="1">
        <f>COUNTIF($J$2:J1340,"yes")/$N$3</f>
        <v>0.99391480730223125</v>
      </c>
    </row>
    <row r="1341" spans="1:12" x14ac:dyDescent="0.35">
      <c r="A1341" s="6">
        <v>1340</v>
      </c>
      <c r="B1341" s="3" t="s">
        <v>3067</v>
      </c>
      <c r="C1341" s="1" t="s">
        <v>0</v>
      </c>
      <c r="D1341" s="1" t="s">
        <v>3</v>
      </c>
      <c r="E1341" s="1" t="s">
        <v>674</v>
      </c>
      <c r="F1341" s="1" t="s">
        <v>3</v>
      </c>
      <c r="G1341" s="1" t="s">
        <v>4</v>
      </c>
      <c r="H1341" s="4">
        <v>214.1</v>
      </c>
      <c r="I1341" s="1" t="s">
        <v>675</v>
      </c>
      <c r="J1341" s="1" t="s">
        <v>5762</v>
      </c>
      <c r="K1341" s="1">
        <f>COUNTIF($J$2:J1341,"no")/$N$9</f>
        <v>0.11814899901542501</v>
      </c>
      <c r="L1341" s="1">
        <f>COUNTIF($J$2:J1341,"yes")/$N$3</f>
        <v>0.99391480730223125</v>
      </c>
    </row>
    <row r="1342" spans="1:12" x14ac:dyDescent="0.35">
      <c r="A1342" s="6">
        <v>1341</v>
      </c>
      <c r="B1342" s="3" t="s">
        <v>3068</v>
      </c>
      <c r="C1342" s="1" t="s">
        <v>0</v>
      </c>
      <c r="D1342" s="1" t="s">
        <v>3</v>
      </c>
      <c r="E1342" s="1" t="s">
        <v>523</v>
      </c>
      <c r="F1342" s="1" t="s">
        <v>3</v>
      </c>
      <c r="G1342" s="1" t="s">
        <v>4</v>
      </c>
      <c r="H1342" s="4">
        <v>213.2</v>
      </c>
      <c r="I1342" s="1" t="s">
        <v>676</v>
      </c>
      <c r="J1342" s="1" t="s">
        <v>5762</v>
      </c>
      <c r="K1342" s="1">
        <f>COUNTIF($J$2:J1342,"no")/$N$9</f>
        <v>0.11847719067935675</v>
      </c>
      <c r="L1342" s="1">
        <f>COUNTIF($J$2:J1342,"yes")/$N$3</f>
        <v>0.99391480730223125</v>
      </c>
    </row>
    <row r="1343" spans="1:12" x14ac:dyDescent="0.35">
      <c r="A1343" s="6">
        <v>1342</v>
      </c>
      <c r="B1343" s="3" t="s">
        <v>3069</v>
      </c>
      <c r="C1343" s="1" t="s">
        <v>0</v>
      </c>
      <c r="D1343" s="1" t="s">
        <v>3</v>
      </c>
      <c r="E1343" s="1" t="s">
        <v>677</v>
      </c>
      <c r="F1343" s="1" t="s">
        <v>3</v>
      </c>
      <c r="G1343" s="1" t="s">
        <v>4</v>
      </c>
      <c r="H1343" s="4">
        <v>212.1</v>
      </c>
      <c r="I1343" s="1" t="s">
        <v>678</v>
      </c>
      <c r="J1343" s="1" t="s">
        <v>5762</v>
      </c>
      <c r="K1343" s="1">
        <f>COUNTIF($J$2:J1343,"no")/$N$9</f>
        <v>0.11880538234328848</v>
      </c>
      <c r="L1343" s="1">
        <f>COUNTIF($J$2:J1343,"yes")/$N$3</f>
        <v>0.99391480730223125</v>
      </c>
    </row>
    <row r="1344" spans="1:12" x14ac:dyDescent="0.35">
      <c r="A1344" s="6">
        <v>1343</v>
      </c>
      <c r="B1344" s="3" t="s">
        <v>3070</v>
      </c>
      <c r="C1344" s="1" t="s">
        <v>0</v>
      </c>
      <c r="D1344" s="1" t="s">
        <v>3</v>
      </c>
      <c r="E1344" s="1" t="s">
        <v>259</v>
      </c>
      <c r="F1344" s="1" t="s">
        <v>3</v>
      </c>
      <c r="G1344" s="1" t="s">
        <v>4</v>
      </c>
      <c r="H1344" s="4">
        <v>211.6</v>
      </c>
      <c r="I1344" s="1" t="s">
        <v>679</v>
      </c>
      <c r="J1344" s="1" t="s">
        <v>5762</v>
      </c>
      <c r="K1344" s="1">
        <f>COUNTIF($J$2:J1344,"no")/$N$9</f>
        <v>0.11913357400722022</v>
      </c>
      <c r="L1344" s="1">
        <f>COUNTIF($J$2:J1344,"yes")/$N$3</f>
        <v>0.99391480730223125</v>
      </c>
    </row>
    <row r="1345" spans="1:12" x14ac:dyDescent="0.35">
      <c r="A1345" s="6">
        <v>1344</v>
      </c>
      <c r="B1345" s="3" t="s">
        <v>3071</v>
      </c>
      <c r="C1345" s="1" t="s">
        <v>0</v>
      </c>
      <c r="D1345" s="1" t="s">
        <v>3</v>
      </c>
      <c r="E1345" s="1" t="s">
        <v>343</v>
      </c>
      <c r="F1345" s="1" t="s">
        <v>3</v>
      </c>
      <c r="G1345" s="1" t="s">
        <v>4</v>
      </c>
      <c r="H1345" s="4">
        <v>211.1</v>
      </c>
      <c r="I1345" s="1" t="s">
        <v>680</v>
      </c>
      <c r="J1345" s="1" t="s">
        <v>5762</v>
      </c>
      <c r="K1345" s="1">
        <f>COUNTIF($J$2:J1345,"no")/$N$9</f>
        <v>0.11946176567115195</v>
      </c>
      <c r="L1345" s="1">
        <f>COUNTIF($J$2:J1345,"yes")/$N$3</f>
        <v>0.99391480730223125</v>
      </c>
    </row>
    <row r="1346" spans="1:12" x14ac:dyDescent="0.35">
      <c r="A1346" s="6">
        <v>1345</v>
      </c>
      <c r="B1346" s="3" t="s">
        <v>3072</v>
      </c>
      <c r="C1346" s="1" t="s">
        <v>0</v>
      </c>
      <c r="D1346" s="1" t="s">
        <v>3</v>
      </c>
      <c r="E1346" s="1" t="s">
        <v>392</v>
      </c>
      <c r="F1346" s="1" t="s">
        <v>3</v>
      </c>
      <c r="G1346" s="1" t="s">
        <v>4</v>
      </c>
      <c r="H1346" s="4">
        <v>206.9</v>
      </c>
      <c r="I1346" s="1" t="s">
        <v>681</v>
      </c>
      <c r="J1346" s="1" t="s">
        <v>5762</v>
      </c>
      <c r="K1346" s="1">
        <f>COUNTIF($J$2:J1346,"no")/$N$9</f>
        <v>0.11978995733508369</v>
      </c>
      <c r="L1346" s="1">
        <f>COUNTIF($J$2:J1346,"yes")/$N$3</f>
        <v>0.99391480730223125</v>
      </c>
    </row>
    <row r="1347" spans="1:12" x14ac:dyDescent="0.35">
      <c r="A1347" s="6">
        <v>1346</v>
      </c>
      <c r="B1347" s="3" t="s">
        <v>3073</v>
      </c>
      <c r="C1347" s="1" t="s">
        <v>0</v>
      </c>
      <c r="D1347" s="1" t="s">
        <v>3</v>
      </c>
      <c r="E1347" s="1" t="s">
        <v>245</v>
      </c>
      <c r="F1347" s="1" t="s">
        <v>3</v>
      </c>
      <c r="G1347" s="1" t="s">
        <v>4</v>
      </c>
      <c r="H1347" s="4">
        <v>205.5</v>
      </c>
      <c r="I1347" s="1" t="s">
        <v>682</v>
      </c>
      <c r="J1347" s="1" t="s">
        <v>5762</v>
      </c>
      <c r="K1347" s="1">
        <f>COUNTIF($J$2:J1347,"no")/$N$9</f>
        <v>0.12011814899901542</v>
      </c>
      <c r="L1347" s="1">
        <f>COUNTIF($J$2:J1347,"yes")/$N$3</f>
        <v>0.99391480730223125</v>
      </c>
    </row>
    <row r="1348" spans="1:12" x14ac:dyDescent="0.35">
      <c r="A1348" s="6">
        <v>1347</v>
      </c>
      <c r="B1348" s="3" t="s">
        <v>3074</v>
      </c>
      <c r="C1348" s="1" t="s">
        <v>0</v>
      </c>
      <c r="D1348" s="1" t="s">
        <v>3</v>
      </c>
      <c r="E1348" s="1" t="s">
        <v>525</v>
      </c>
      <c r="F1348" s="1" t="s">
        <v>3</v>
      </c>
      <c r="G1348" s="1" t="s">
        <v>4</v>
      </c>
      <c r="H1348" s="4">
        <v>204.6</v>
      </c>
      <c r="I1348" s="1" t="s">
        <v>683</v>
      </c>
      <c r="J1348" s="1" t="s">
        <v>5762</v>
      </c>
      <c r="K1348" s="1">
        <f>COUNTIF($J$2:J1348,"no")/$N$9</f>
        <v>0.12044634066294715</v>
      </c>
      <c r="L1348" s="1">
        <f>COUNTIF($J$2:J1348,"yes")/$N$3</f>
        <v>0.99391480730223125</v>
      </c>
    </row>
    <row r="1349" spans="1:12" x14ac:dyDescent="0.35">
      <c r="A1349" s="6">
        <v>1348</v>
      </c>
      <c r="B1349" s="3" t="s">
        <v>3075</v>
      </c>
      <c r="C1349" s="1" t="s">
        <v>0</v>
      </c>
      <c r="D1349" s="1" t="s">
        <v>3</v>
      </c>
      <c r="E1349" s="1" t="s">
        <v>525</v>
      </c>
      <c r="F1349" s="1" t="s">
        <v>3</v>
      </c>
      <c r="G1349" s="1" t="s">
        <v>4</v>
      </c>
      <c r="H1349" s="4">
        <v>204.6</v>
      </c>
      <c r="I1349" s="1" t="s">
        <v>683</v>
      </c>
      <c r="J1349" s="1" t="s">
        <v>5762</v>
      </c>
      <c r="K1349" s="1">
        <f>COUNTIF($J$2:J1349,"no")/$N$9</f>
        <v>0.1207745323268789</v>
      </c>
      <c r="L1349" s="1">
        <f>COUNTIF($J$2:J1349,"yes")/$N$3</f>
        <v>0.99391480730223125</v>
      </c>
    </row>
    <row r="1350" spans="1:12" x14ac:dyDescent="0.35">
      <c r="A1350" s="6">
        <v>1349</v>
      </c>
      <c r="B1350" s="3" t="s">
        <v>3076</v>
      </c>
      <c r="C1350" s="1" t="s">
        <v>0</v>
      </c>
      <c r="D1350" s="1" t="s">
        <v>3</v>
      </c>
      <c r="E1350" s="1" t="s">
        <v>651</v>
      </c>
      <c r="F1350" s="1" t="s">
        <v>3</v>
      </c>
      <c r="G1350" s="1" t="s">
        <v>4</v>
      </c>
      <c r="H1350" s="4">
        <v>203.4</v>
      </c>
      <c r="I1350" s="1" t="s">
        <v>684</v>
      </c>
      <c r="J1350" s="1" t="s">
        <v>5762</v>
      </c>
      <c r="K1350" s="1">
        <f>COUNTIF($J$2:J1350,"no")/$N$9</f>
        <v>0.12110272399081064</v>
      </c>
      <c r="L1350" s="1">
        <f>COUNTIF($J$2:J1350,"yes")/$N$3</f>
        <v>0.99391480730223125</v>
      </c>
    </row>
    <row r="1351" spans="1:12" x14ac:dyDescent="0.35">
      <c r="A1351" s="6">
        <v>1350</v>
      </c>
      <c r="B1351" s="3" t="s">
        <v>3077</v>
      </c>
      <c r="C1351" s="1" t="s">
        <v>0</v>
      </c>
      <c r="D1351" s="1" t="s">
        <v>37</v>
      </c>
      <c r="E1351" s="1" t="s">
        <v>380</v>
      </c>
      <c r="F1351" s="1" t="s">
        <v>3</v>
      </c>
      <c r="G1351" s="1" t="s">
        <v>4</v>
      </c>
      <c r="H1351" s="4">
        <v>203.2</v>
      </c>
      <c r="I1351" s="1" t="s">
        <v>685</v>
      </c>
      <c r="J1351" s="1" t="s">
        <v>5762</v>
      </c>
      <c r="K1351" s="1">
        <f>COUNTIF($J$2:J1351,"no")/$N$9</f>
        <v>0.12143091565474237</v>
      </c>
      <c r="L1351" s="1">
        <f>COUNTIF($J$2:J1351,"yes")/$N$3</f>
        <v>0.99391480730223125</v>
      </c>
    </row>
    <row r="1352" spans="1:12" x14ac:dyDescent="0.35">
      <c r="A1352" s="6">
        <v>1351</v>
      </c>
      <c r="B1352" s="3" t="s">
        <v>3078</v>
      </c>
      <c r="C1352" s="1" t="s">
        <v>0</v>
      </c>
      <c r="D1352" s="1" t="s">
        <v>1</v>
      </c>
      <c r="E1352" s="1" t="s">
        <v>686</v>
      </c>
      <c r="F1352" s="1" t="s">
        <v>3</v>
      </c>
      <c r="G1352" s="1" t="s">
        <v>4</v>
      </c>
      <c r="H1352" s="4">
        <v>202.3</v>
      </c>
      <c r="I1352" s="1" t="s">
        <v>687</v>
      </c>
      <c r="J1352" s="1" t="s">
        <v>5762</v>
      </c>
      <c r="K1352" s="1">
        <f>COUNTIF($J$2:J1352,"no")/$N$9</f>
        <v>0.12175910731867411</v>
      </c>
      <c r="L1352" s="1">
        <f>COUNTIF($J$2:J1352,"yes")/$N$3</f>
        <v>0.99391480730223125</v>
      </c>
    </row>
    <row r="1353" spans="1:12" x14ac:dyDescent="0.35">
      <c r="A1353" s="6">
        <v>1352</v>
      </c>
      <c r="B1353" s="3" t="s">
        <v>3079</v>
      </c>
      <c r="C1353" s="1" t="s">
        <v>0</v>
      </c>
      <c r="D1353" s="1" t="s">
        <v>22</v>
      </c>
      <c r="E1353" s="1" t="s">
        <v>261</v>
      </c>
      <c r="F1353" s="1" t="s">
        <v>3</v>
      </c>
      <c r="G1353" s="1" t="s">
        <v>4</v>
      </c>
      <c r="H1353" s="4">
        <v>200.4</v>
      </c>
      <c r="I1353" s="1" t="s">
        <v>688</v>
      </c>
      <c r="J1353" s="1" t="s">
        <v>5761</v>
      </c>
      <c r="K1353" s="1">
        <f>COUNTIF($J$2:J1353,"no")/$N$9</f>
        <v>0.12175910731867411</v>
      </c>
      <c r="L1353" s="1">
        <f>COUNTIF($J$2:J1353,"yes")/$N$3</f>
        <v>0.99492900608519275</v>
      </c>
    </row>
    <row r="1354" spans="1:12" x14ac:dyDescent="0.35">
      <c r="A1354" s="6">
        <v>1353</v>
      </c>
      <c r="B1354" s="3" t="s">
        <v>3080</v>
      </c>
      <c r="C1354" s="1" t="s">
        <v>0</v>
      </c>
      <c r="D1354" s="1" t="s">
        <v>3</v>
      </c>
      <c r="E1354" s="1" t="s">
        <v>259</v>
      </c>
      <c r="F1354" s="1" t="s">
        <v>3</v>
      </c>
      <c r="G1354" s="1" t="s">
        <v>4</v>
      </c>
      <c r="H1354" s="4">
        <v>200.3</v>
      </c>
      <c r="I1354" s="1" t="s">
        <v>689</v>
      </c>
      <c r="J1354" s="1" t="s">
        <v>5762</v>
      </c>
      <c r="K1354" s="1">
        <f>COUNTIF($J$2:J1354,"no")/$N$9</f>
        <v>0.12208729898260584</v>
      </c>
      <c r="L1354" s="1">
        <f>COUNTIF($J$2:J1354,"yes")/$N$3</f>
        <v>0.99492900608519275</v>
      </c>
    </row>
    <row r="1355" spans="1:12" x14ac:dyDescent="0.35">
      <c r="A1355" s="6">
        <v>1354</v>
      </c>
      <c r="B1355" s="3" t="s">
        <v>3081</v>
      </c>
      <c r="C1355" s="1" t="s">
        <v>0</v>
      </c>
      <c r="D1355" s="1" t="s">
        <v>3</v>
      </c>
      <c r="E1355" s="1" t="s">
        <v>450</v>
      </c>
      <c r="F1355" s="1" t="s">
        <v>3</v>
      </c>
      <c r="G1355" s="1" t="s">
        <v>4</v>
      </c>
      <c r="H1355" s="4">
        <v>199.6</v>
      </c>
      <c r="I1355" s="1" t="s">
        <v>690</v>
      </c>
      <c r="J1355" s="1" t="s">
        <v>5762</v>
      </c>
      <c r="K1355" s="1">
        <f>COUNTIF($J$2:J1355,"no")/$N$9</f>
        <v>0.12241549064653758</v>
      </c>
      <c r="L1355" s="1">
        <f>COUNTIF($J$2:J1355,"yes")/$N$3</f>
        <v>0.99492900608519275</v>
      </c>
    </row>
    <row r="1356" spans="1:12" x14ac:dyDescent="0.35">
      <c r="A1356" s="6">
        <v>1355</v>
      </c>
      <c r="B1356" s="3" t="s">
        <v>3082</v>
      </c>
      <c r="C1356" s="1" t="s">
        <v>0</v>
      </c>
      <c r="D1356" s="1" t="s">
        <v>3</v>
      </c>
      <c r="E1356" s="1" t="s">
        <v>392</v>
      </c>
      <c r="F1356" s="1" t="s">
        <v>3</v>
      </c>
      <c r="G1356" s="1" t="s">
        <v>4</v>
      </c>
      <c r="H1356" s="4">
        <v>198</v>
      </c>
      <c r="I1356" s="1" t="s">
        <v>691</v>
      </c>
      <c r="J1356" s="1" t="s">
        <v>5762</v>
      </c>
      <c r="K1356" s="1">
        <f>COUNTIF($J$2:J1356,"no")/$N$9</f>
        <v>0.12274368231046931</v>
      </c>
      <c r="L1356" s="1">
        <f>COUNTIF($J$2:J1356,"yes")/$N$3</f>
        <v>0.99492900608519275</v>
      </c>
    </row>
    <row r="1357" spans="1:12" x14ac:dyDescent="0.35">
      <c r="A1357" s="6">
        <v>1356</v>
      </c>
      <c r="B1357" s="3" t="s">
        <v>3083</v>
      </c>
      <c r="C1357" s="1" t="s">
        <v>0</v>
      </c>
      <c r="D1357" s="1" t="s">
        <v>3</v>
      </c>
      <c r="E1357" s="1" t="s">
        <v>692</v>
      </c>
      <c r="F1357" s="1" t="s">
        <v>3</v>
      </c>
      <c r="G1357" s="1" t="s">
        <v>4</v>
      </c>
      <c r="H1357" s="4">
        <v>196.5</v>
      </c>
      <c r="I1357" s="1" t="s">
        <v>693</v>
      </c>
      <c r="J1357" s="1" t="s">
        <v>5762</v>
      </c>
      <c r="K1357" s="1">
        <f>COUNTIF($J$2:J1357,"no")/$N$9</f>
        <v>0.12307187397440104</v>
      </c>
      <c r="L1357" s="1">
        <f>COUNTIF($J$2:J1357,"yes")/$N$3</f>
        <v>0.99492900608519275</v>
      </c>
    </row>
    <row r="1358" spans="1:12" x14ac:dyDescent="0.35">
      <c r="A1358" s="6">
        <v>1357</v>
      </c>
      <c r="B1358" s="3" t="s">
        <v>3084</v>
      </c>
      <c r="C1358" s="1" t="s">
        <v>0</v>
      </c>
      <c r="D1358" s="1" t="s">
        <v>3</v>
      </c>
      <c r="E1358" s="1" t="s">
        <v>392</v>
      </c>
      <c r="F1358" s="1" t="s">
        <v>3</v>
      </c>
      <c r="G1358" s="1" t="s">
        <v>4</v>
      </c>
      <c r="H1358" s="4">
        <v>195.4</v>
      </c>
      <c r="I1358" s="1" t="s">
        <v>694</v>
      </c>
      <c r="J1358" s="1" t="s">
        <v>5762</v>
      </c>
      <c r="K1358" s="1">
        <f>COUNTIF($J$2:J1358,"no")/$N$9</f>
        <v>0.12340006563833279</v>
      </c>
      <c r="L1358" s="1">
        <f>COUNTIF($J$2:J1358,"yes")/$N$3</f>
        <v>0.99492900608519275</v>
      </c>
    </row>
    <row r="1359" spans="1:12" x14ac:dyDescent="0.35">
      <c r="A1359" s="6">
        <v>1358</v>
      </c>
      <c r="B1359" s="3" t="s">
        <v>3085</v>
      </c>
      <c r="C1359" s="1" t="s">
        <v>0</v>
      </c>
      <c r="D1359" s="1" t="s">
        <v>1</v>
      </c>
      <c r="E1359" s="1" t="s">
        <v>677</v>
      </c>
      <c r="F1359" s="1" t="s">
        <v>3</v>
      </c>
      <c r="G1359" s="1" t="s">
        <v>4</v>
      </c>
      <c r="H1359" s="4">
        <v>193.3</v>
      </c>
      <c r="I1359" s="1" t="s">
        <v>695</v>
      </c>
      <c r="J1359" s="1" t="s">
        <v>5762</v>
      </c>
      <c r="K1359" s="1">
        <f>COUNTIF($J$2:J1359,"no")/$N$9</f>
        <v>0.12372825730226453</v>
      </c>
      <c r="L1359" s="1">
        <f>COUNTIF($J$2:J1359,"yes")/$N$3</f>
        <v>0.99492900608519275</v>
      </c>
    </row>
    <row r="1360" spans="1:12" x14ac:dyDescent="0.35">
      <c r="A1360" s="6">
        <v>1359</v>
      </c>
      <c r="B1360" s="3" t="s">
        <v>3086</v>
      </c>
      <c r="C1360" s="1" t="s">
        <v>0</v>
      </c>
      <c r="D1360" s="1" t="s">
        <v>3</v>
      </c>
      <c r="E1360" s="1" t="s">
        <v>250</v>
      </c>
      <c r="F1360" s="1" t="s">
        <v>3</v>
      </c>
      <c r="G1360" s="1" t="s">
        <v>4</v>
      </c>
      <c r="H1360" s="4">
        <v>191.7</v>
      </c>
      <c r="I1360" s="1" t="s">
        <v>696</v>
      </c>
      <c r="J1360" s="1" t="s">
        <v>5762</v>
      </c>
      <c r="K1360" s="1">
        <f>COUNTIF($J$2:J1360,"no")/$N$9</f>
        <v>0.12405644896619626</v>
      </c>
      <c r="L1360" s="1">
        <f>COUNTIF($J$2:J1360,"yes")/$N$3</f>
        <v>0.99492900608519275</v>
      </c>
    </row>
    <row r="1361" spans="1:12" x14ac:dyDescent="0.35">
      <c r="A1361" s="6">
        <v>1360</v>
      </c>
      <c r="B1361" s="3" t="s">
        <v>3087</v>
      </c>
      <c r="C1361" s="1" t="s">
        <v>0</v>
      </c>
      <c r="D1361" s="1" t="s">
        <v>3</v>
      </c>
      <c r="E1361" s="1" t="s">
        <v>250</v>
      </c>
      <c r="F1361" s="1" t="s">
        <v>3</v>
      </c>
      <c r="G1361" s="1" t="s">
        <v>4</v>
      </c>
      <c r="H1361" s="4">
        <v>191.7</v>
      </c>
      <c r="I1361" s="1" t="s">
        <v>696</v>
      </c>
      <c r="J1361" s="1" t="s">
        <v>5762</v>
      </c>
      <c r="K1361" s="1">
        <f>COUNTIF($J$2:J1361,"no")/$N$9</f>
        <v>0.124384640630128</v>
      </c>
      <c r="L1361" s="1">
        <f>COUNTIF($J$2:J1361,"yes")/$N$3</f>
        <v>0.99492900608519275</v>
      </c>
    </row>
    <row r="1362" spans="1:12" x14ac:dyDescent="0.35">
      <c r="A1362" s="6">
        <v>1361</v>
      </c>
      <c r="B1362" s="3" t="s">
        <v>3088</v>
      </c>
      <c r="C1362" s="1" t="s">
        <v>0</v>
      </c>
      <c r="D1362" s="1" t="s">
        <v>3</v>
      </c>
      <c r="E1362" s="1" t="s">
        <v>250</v>
      </c>
      <c r="F1362" s="1" t="s">
        <v>3</v>
      </c>
      <c r="G1362" s="1" t="s">
        <v>4</v>
      </c>
      <c r="H1362" s="4">
        <v>191.7</v>
      </c>
      <c r="I1362" s="1" t="s">
        <v>696</v>
      </c>
      <c r="J1362" s="1" t="s">
        <v>5762</v>
      </c>
      <c r="K1362" s="1">
        <f>COUNTIF($J$2:J1362,"no")/$N$9</f>
        <v>0.12471283229405973</v>
      </c>
      <c r="L1362" s="1">
        <f>COUNTIF($J$2:J1362,"yes")/$N$3</f>
        <v>0.99492900608519275</v>
      </c>
    </row>
    <row r="1363" spans="1:12" x14ac:dyDescent="0.35">
      <c r="A1363" s="6">
        <v>1362</v>
      </c>
      <c r="B1363" s="3" t="s">
        <v>3089</v>
      </c>
      <c r="C1363" s="1" t="s">
        <v>0</v>
      </c>
      <c r="D1363" s="1" t="s">
        <v>3</v>
      </c>
      <c r="E1363" s="1" t="s">
        <v>241</v>
      </c>
      <c r="F1363" s="1" t="s">
        <v>3</v>
      </c>
      <c r="G1363" s="1" t="s">
        <v>4</v>
      </c>
      <c r="H1363" s="4">
        <v>191.7</v>
      </c>
      <c r="I1363" s="1" t="s">
        <v>697</v>
      </c>
      <c r="J1363" s="1" t="s">
        <v>5762</v>
      </c>
      <c r="K1363" s="1">
        <f>COUNTIF($J$2:J1363,"no")/$N$9</f>
        <v>0.12504102395799147</v>
      </c>
      <c r="L1363" s="1">
        <f>COUNTIF($J$2:J1363,"yes")/$N$3</f>
        <v>0.99492900608519275</v>
      </c>
    </row>
    <row r="1364" spans="1:12" x14ac:dyDescent="0.35">
      <c r="A1364" s="6">
        <v>1363</v>
      </c>
      <c r="B1364" s="3" t="s">
        <v>3090</v>
      </c>
      <c r="C1364" s="1" t="s">
        <v>0</v>
      </c>
      <c r="D1364" s="1" t="s">
        <v>3</v>
      </c>
      <c r="E1364" s="1" t="s">
        <v>282</v>
      </c>
      <c r="F1364" s="1" t="s">
        <v>3</v>
      </c>
      <c r="G1364" s="1" t="s">
        <v>4</v>
      </c>
      <c r="H1364" s="4">
        <v>191</v>
      </c>
      <c r="I1364" s="1" t="s">
        <v>698</v>
      </c>
      <c r="J1364" s="1" t="s">
        <v>5762</v>
      </c>
      <c r="K1364" s="1">
        <f>COUNTIF($J$2:J1364,"no")/$N$9</f>
        <v>0.12536921562192321</v>
      </c>
      <c r="L1364" s="1">
        <f>COUNTIF($J$2:J1364,"yes")/$N$3</f>
        <v>0.99492900608519275</v>
      </c>
    </row>
    <row r="1365" spans="1:12" x14ac:dyDescent="0.35">
      <c r="A1365" s="6">
        <v>1364</v>
      </c>
      <c r="B1365" s="3" t="s">
        <v>3091</v>
      </c>
      <c r="C1365" s="1" t="s">
        <v>0</v>
      </c>
      <c r="D1365" s="1" t="s">
        <v>3</v>
      </c>
      <c r="E1365" s="1" t="s">
        <v>392</v>
      </c>
      <c r="F1365" s="1" t="s">
        <v>3</v>
      </c>
      <c r="G1365" s="1" t="s">
        <v>4</v>
      </c>
      <c r="H1365" s="4">
        <v>190.2</v>
      </c>
      <c r="I1365" s="1" t="s">
        <v>699</v>
      </c>
      <c r="J1365" s="1" t="s">
        <v>5762</v>
      </c>
      <c r="K1365" s="1">
        <f>COUNTIF($J$2:J1365,"no")/$N$9</f>
        <v>0.12569740728585493</v>
      </c>
      <c r="L1365" s="1">
        <f>COUNTIF($J$2:J1365,"yes")/$N$3</f>
        <v>0.99492900608519275</v>
      </c>
    </row>
    <row r="1366" spans="1:12" x14ac:dyDescent="0.35">
      <c r="A1366" s="6">
        <v>1365</v>
      </c>
      <c r="B1366" s="3" t="s">
        <v>3092</v>
      </c>
      <c r="C1366" s="1" t="s">
        <v>0</v>
      </c>
      <c r="D1366" s="1" t="s">
        <v>3</v>
      </c>
      <c r="E1366" s="1" t="s">
        <v>392</v>
      </c>
      <c r="F1366" s="1" t="s">
        <v>3</v>
      </c>
      <c r="G1366" s="1" t="s">
        <v>4</v>
      </c>
      <c r="H1366" s="4">
        <v>190.2</v>
      </c>
      <c r="I1366" s="1" t="s">
        <v>699</v>
      </c>
      <c r="J1366" s="1" t="s">
        <v>5762</v>
      </c>
      <c r="K1366" s="1">
        <f>COUNTIF($J$2:J1366,"no")/$N$9</f>
        <v>0.12602559894978668</v>
      </c>
      <c r="L1366" s="1">
        <f>COUNTIF($J$2:J1366,"yes")/$N$3</f>
        <v>0.99492900608519275</v>
      </c>
    </row>
    <row r="1367" spans="1:12" x14ac:dyDescent="0.35">
      <c r="A1367" s="6">
        <v>1366</v>
      </c>
      <c r="B1367" s="3" t="s">
        <v>3093</v>
      </c>
      <c r="C1367" s="1" t="s">
        <v>0</v>
      </c>
      <c r="D1367" s="1" t="s">
        <v>3</v>
      </c>
      <c r="E1367" s="1" t="s">
        <v>700</v>
      </c>
      <c r="F1367" s="1" t="s">
        <v>3</v>
      </c>
      <c r="G1367" s="1" t="s">
        <v>4</v>
      </c>
      <c r="H1367" s="4">
        <v>189.8</v>
      </c>
      <c r="I1367" s="1" t="s">
        <v>701</v>
      </c>
      <c r="J1367" s="1" t="s">
        <v>5762</v>
      </c>
      <c r="K1367" s="1">
        <f>COUNTIF($J$2:J1367,"no")/$N$9</f>
        <v>0.1263537906137184</v>
      </c>
      <c r="L1367" s="1">
        <f>COUNTIF($J$2:J1367,"yes")/$N$3</f>
        <v>0.99492900608519275</v>
      </c>
    </row>
    <row r="1368" spans="1:12" x14ac:dyDescent="0.35">
      <c r="A1368" s="6">
        <v>1367</v>
      </c>
      <c r="B1368" s="3" t="s">
        <v>3094</v>
      </c>
      <c r="C1368" s="1" t="s">
        <v>0</v>
      </c>
      <c r="D1368" s="1" t="s">
        <v>30</v>
      </c>
      <c r="E1368" s="1" t="s">
        <v>651</v>
      </c>
      <c r="F1368" s="1" t="s">
        <v>3</v>
      </c>
      <c r="G1368" s="1" t="s">
        <v>4</v>
      </c>
      <c r="H1368" s="4">
        <v>189.2</v>
      </c>
      <c r="I1368" s="1" t="s">
        <v>702</v>
      </c>
      <c r="J1368" s="1" t="s">
        <v>5762</v>
      </c>
      <c r="K1368" s="1">
        <f>COUNTIF($J$2:J1368,"no")/$N$9</f>
        <v>0.12668198227765015</v>
      </c>
      <c r="L1368" s="1">
        <f>COUNTIF($J$2:J1368,"yes")/$N$3</f>
        <v>0.99492900608519275</v>
      </c>
    </row>
    <row r="1369" spans="1:12" x14ac:dyDescent="0.35">
      <c r="A1369" s="6">
        <v>1368</v>
      </c>
      <c r="B1369" s="3" t="s">
        <v>3095</v>
      </c>
      <c r="C1369" s="1" t="s">
        <v>0</v>
      </c>
      <c r="D1369" s="1" t="s">
        <v>1</v>
      </c>
      <c r="E1369" s="1" t="s">
        <v>604</v>
      </c>
      <c r="F1369" s="1" t="s">
        <v>3</v>
      </c>
      <c r="G1369" s="1" t="s">
        <v>4</v>
      </c>
      <c r="H1369" s="4">
        <v>188.8</v>
      </c>
      <c r="I1369" s="1" t="s">
        <v>703</v>
      </c>
      <c r="J1369" s="1" t="s">
        <v>5762</v>
      </c>
      <c r="K1369" s="1">
        <f>COUNTIF($J$2:J1369,"no")/$N$9</f>
        <v>0.12701017394158187</v>
      </c>
      <c r="L1369" s="1">
        <f>COUNTIF($J$2:J1369,"yes")/$N$3</f>
        <v>0.99492900608519275</v>
      </c>
    </row>
    <row r="1370" spans="1:12" x14ac:dyDescent="0.35">
      <c r="A1370" s="6">
        <v>1369</v>
      </c>
      <c r="B1370" s="3" t="s">
        <v>3096</v>
      </c>
      <c r="C1370" s="1" t="s">
        <v>0</v>
      </c>
      <c r="D1370" s="1" t="s">
        <v>52</v>
      </c>
      <c r="E1370" s="1" t="s">
        <v>187</v>
      </c>
      <c r="F1370" s="1" t="s">
        <v>3</v>
      </c>
      <c r="G1370" s="1" t="s">
        <v>4</v>
      </c>
      <c r="H1370" s="4">
        <v>188.1</v>
      </c>
      <c r="I1370" s="1" t="s">
        <v>704</v>
      </c>
      <c r="J1370" s="1" t="s">
        <v>5762</v>
      </c>
      <c r="K1370" s="1">
        <f>COUNTIF($J$2:J1370,"no")/$N$9</f>
        <v>0.12733836560551362</v>
      </c>
      <c r="L1370" s="1">
        <f>COUNTIF($J$2:J1370,"yes")/$N$3</f>
        <v>0.99492900608519275</v>
      </c>
    </row>
    <row r="1371" spans="1:12" x14ac:dyDescent="0.35">
      <c r="A1371" s="6">
        <v>1370</v>
      </c>
      <c r="B1371" s="3" t="s">
        <v>3097</v>
      </c>
      <c r="C1371" s="1" t="s">
        <v>0</v>
      </c>
      <c r="D1371" s="1" t="s">
        <v>1</v>
      </c>
      <c r="E1371" s="1" t="s">
        <v>511</v>
      </c>
      <c r="F1371" s="1" t="s">
        <v>3</v>
      </c>
      <c r="G1371" s="1" t="s">
        <v>4</v>
      </c>
      <c r="H1371" s="4">
        <v>187.4</v>
      </c>
      <c r="I1371" s="1" t="s">
        <v>705</v>
      </c>
      <c r="J1371" s="1" t="s">
        <v>5762</v>
      </c>
      <c r="K1371" s="1">
        <f>COUNTIF($J$2:J1371,"no")/$N$9</f>
        <v>0.12766655726944537</v>
      </c>
      <c r="L1371" s="1">
        <f>COUNTIF($J$2:J1371,"yes")/$N$3</f>
        <v>0.99492900608519275</v>
      </c>
    </row>
    <row r="1372" spans="1:12" x14ac:dyDescent="0.35">
      <c r="A1372" s="6">
        <v>1371</v>
      </c>
      <c r="B1372" s="3" t="s">
        <v>3098</v>
      </c>
      <c r="C1372" s="1" t="s">
        <v>0</v>
      </c>
      <c r="D1372" s="1" t="s">
        <v>3</v>
      </c>
      <c r="E1372" s="1" t="s">
        <v>213</v>
      </c>
      <c r="F1372" s="1" t="s">
        <v>3</v>
      </c>
      <c r="G1372" s="1" t="s">
        <v>4</v>
      </c>
      <c r="H1372" s="4">
        <v>187.3</v>
      </c>
      <c r="I1372" s="1" t="s">
        <v>706</v>
      </c>
      <c r="J1372" s="1" t="s">
        <v>5762</v>
      </c>
      <c r="K1372" s="1">
        <f>COUNTIF($J$2:J1372,"no")/$N$9</f>
        <v>0.12799474893337709</v>
      </c>
      <c r="L1372" s="1">
        <f>COUNTIF($J$2:J1372,"yes")/$N$3</f>
        <v>0.99492900608519275</v>
      </c>
    </row>
    <row r="1373" spans="1:12" x14ac:dyDescent="0.35">
      <c r="A1373" s="6">
        <v>1372</v>
      </c>
      <c r="B1373" s="3" t="s">
        <v>3099</v>
      </c>
      <c r="C1373" s="1" t="s">
        <v>0</v>
      </c>
      <c r="D1373" s="1" t="s">
        <v>3</v>
      </c>
      <c r="E1373" s="1" t="s">
        <v>515</v>
      </c>
      <c r="F1373" s="1" t="s">
        <v>3</v>
      </c>
      <c r="G1373" s="1" t="s">
        <v>4</v>
      </c>
      <c r="H1373" s="4">
        <v>186.7</v>
      </c>
      <c r="I1373" s="1" t="s">
        <v>707</v>
      </c>
      <c r="J1373" s="1" t="s">
        <v>5762</v>
      </c>
      <c r="K1373" s="1">
        <f>COUNTIF($J$2:J1373,"no")/$N$9</f>
        <v>0.12832294059730884</v>
      </c>
      <c r="L1373" s="1">
        <f>COUNTIF($J$2:J1373,"yes")/$N$3</f>
        <v>0.99492900608519275</v>
      </c>
    </row>
    <row r="1374" spans="1:12" x14ac:dyDescent="0.35">
      <c r="A1374" s="6">
        <v>1373</v>
      </c>
      <c r="B1374" s="3" t="s">
        <v>3100</v>
      </c>
      <c r="C1374" s="1" t="s">
        <v>0</v>
      </c>
      <c r="D1374" s="1" t="s">
        <v>1</v>
      </c>
      <c r="E1374" s="1" t="s">
        <v>390</v>
      </c>
      <c r="F1374" s="1" t="s">
        <v>3</v>
      </c>
      <c r="G1374" s="1" t="s">
        <v>4</v>
      </c>
      <c r="H1374" s="4">
        <v>186.3</v>
      </c>
      <c r="I1374" s="1" t="s">
        <v>708</v>
      </c>
      <c r="J1374" s="1" t="s">
        <v>5762</v>
      </c>
      <c r="K1374" s="1">
        <f>COUNTIF($J$2:J1374,"no")/$N$9</f>
        <v>0.12865113226124056</v>
      </c>
      <c r="L1374" s="1">
        <f>COUNTIF($J$2:J1374,"yes")/$N$3</f>
        <v>0.99492900608519275</v>
      </c>
    </row>
    <row r="1375" spans="1:12" x14ac:dyDescent="0.35">
      <c r="A1375" s="6">
        <v>1374</v>
      </c>
      <c r="B1375" s="3" t="s">
        <v>3101</v>
      </c>
      <c r="C1375" s="1" t="s">
        <v>0</v>
      </c>
      <c r="D1375" s="1" t="s">
        <v>3</v>
      </c>
      <c r="E1375" s="1" t="s">
        <v>709</v>
      </c>
      <c r="F1375" s="1" t="s">
        <v>3</v>
      </c>
      <c r="G1375" s="1" t="s">
        <v>4</v>
      </c>
      <c r="H1375" s="4">
        <v>186.2</v>
      </c>
      <c r="I1375" s="1" t="s">
        <v>710</v>
      </c>
      <c r="J1375" s="1" t="s">
        <v>5762</v>
      </c>
      <c r="K1375" s="1">
        <f>COUNTIF($J$2:J1375,"no")/$N$9</f>
        <v>0.12897932392517231</v>
      </c>
      <c r="L1375" s="1">
        <f>COUNTIF($J$2:J1375,"yes")/$N$3</f>
        <v>0.99492900608519275</v>
      </c>
    </row>
    <row r="1376" spans="1:12" x14ac:dyDescent="0.35">
      <c r="A1376" s="6">
        <v>1375</v>
      </c>
      <c r="B1376" s="3" t="s">
        <v>3102</v>
      </c>
      <c r="C1376" s="1" t="s">
        <v>0</v>
      </c>
      <c r="D1376" s="1" t="s">
        <v>1</v>
      </c>
      <c r="E1376" s="1" t="s">
        <v>554</v>
      </c>
      <c r="F1376" s="1" t="s">
        <v>3</v>
      </c>
      <c r="G1376" s="1" t="s">
        <v>4</v>
      </c>
      <c r="H1376" s="4">
        <v>184.9</v>
      </c>
      <c r="I1376" s="1" t="s">
        <v>711</v>
      </c>
      <c r="J1376" s="1" t="s">
        <v>5762</v>
      </c>
      <c r="K1376" s="1">
        <f>COUNTIF($J$2:J1376,"no")/$N$9</f>
        <v>0.12930751558910403</v>
      </c>
      <c r="L1376" s="1">
        <f>COUNTIF($J$2:J1376,"yes")/$N$3</f>
        <v>0.99492900608519275</v>
      </c>
    </row>
    <row r="1377" spans="1:12" x14ac:dyDescent="0.35">
      <c r="A1377" s="6">
        <v>1376</v>
      </c>
      <c r="B1377" s="3" t="s">
        <v>3103</v>
      </c>
      <c r="C1377" s="1" t="s">
        <v>0</v>
      </c>
      <c r="D1377" s="1" t="s">
        <v>37</v>
      </c>
      <c r="E1377" s="1" t="s">
        <v>289</v>
      </c>
      <c r="F1377" s="1" t="s">
        <v>3</v>
      </c>
      <c r="G1377" s="1" t="s">
        <v>4</v>
      </c>
      <c r="H1377" s="4">
        <v>184.3</v>
      </c>
      <c r="I1377" s="1" t="s">
        <v>712</v>
      </c>
      <c r="J1377" s="1" t="s">
        <v>5762</v>
      </c>
      <c r="K1377" s="1">
        <f>COUNTIF($J$2:J1377,"no")/$N$9</f>
        <v>0.12963570725303578</v>
      </c>
      <c r="L1377" s="1">
        <f>COUNTIF($J$2:J1377,"yes")/$N$3</f>
        <v>0.99492900608519275</v>
      </c>
    </row>
    <row r="1378" spans="1:12" x14ac:dyDescent="0.35">
      <c r="A1378" s="6">
        <v>1377</v>
      </c>
      <c r="B1378" s="3" t="s">
        <v>3104</v>
      </c>
      <c r="C1378" s="1" t="s">
        <v>0</v>
      </c>
      <c r="D1378" s="1" t="s">
        <v>3</v>
      </c>
      <c r="E1378" s="1" t="s">
        <v>194</v>
      </c>
      <c r="F1378" s="1" t="s">
        <v>3</v>
      </c>
      <c r="G1378" s="1" t="s">
        <v>4</v>
      </c>
      <c r="H1378" s="4">
        <v>183.6</v>
      </c>
      <c r="I1378" s="1" t="s">
        <v>713</v>
      </c>
      <c r="J1378" s="1" t="s">
        <v>5762</v>
      </c>
      <c r="K1378" s="1">
        <f>COUNTIF($J$2:J1378,"no")/$N$9</f>
        <v>0.1299638989169675</v>
      </c>
      <c r="L1378" s="1">
        <f>COUNTIF($J$2:J1378,"yes")/$N$3</f>
        <v>0.99492900608519275</v>
      </c>
    </row>
    <row r="1379" spans="1:12" x14ac:dyDescent="0.35">
      <c r="A1379" s="6">
        <v>1378</v>
      </c>
      <c r="B1379" s="3" t="s">
        <v>3105</v>
      </c>
      <c r="C1379" s="1" t="s">
        <v>0</v>
      </c>
      <c r="D1379" s="1" t="s">
        <v>30</v>
      </c>
      <c r="E1379" s="1" t="s">
        <v>498</v>
      </c>
      <c r="F1379" s="1" t="s">
        <v>3</v>
      </c>
      <c r="G1379" s="1" t="s">
        <v>4</v>
      </c>
      <c r="H1379" s="4">
        <v>182.9</v>
      </c>
      <c r="I1379" s="1" t="s">
        <v>714</v>
      </c>
      <c r="J1379" s="1" t="s">
        <v>5762</v>
      </c>
      <c r="K1379" s="1">
        <f>COUNTIF($J$2:J1379,"no")/$N$9</f>
        <v>0.13029209058089924</v>
      </c>
      <c r="L1379" s="1">
        <f>COUNTIF($J$2:J1379,"yes")/$N$3</f>
        <v>0.99492900608519275</v>
      </c>
    </row>
    <row r="1380" spans="1:12" x14ac:dyDescent="0.35">
      <c r="A1380" s="6">
        <v>1379</v>
      </c>
      <c r="B1380" s="3" t="s">
        <v>3106</v>
      </c>
      <c r="C1380" s="1" t="s">
        <v>0</v>
      </c>
      <c r="D1380" s="1" t="s">
        <v>3</v>
      </c>
      <c r="E1380" s="1" t="s">
        <v>470</v>
      </c>
      <c r="F1380" s="1" t="s">
        <v>3</v>
      </c>
      <c r="G1380" s="1" t="s">
        <v>4</v>
      </c>
      <c r="H1380" s="4">
        <v>181.5</v>
      </c>
      <c r="I1380" s="1" t="s">
        <v>715</v>
      </c>
      <c r="J1380" s="1" t="s">
        <v>5762</v>
      </c>
      <c r="K1380" s="1">
        <f>COUNTIF($J$2:J1380,"no")/$N$9</f>
        <v>0.13062028224483099</v>
      </c>
      <c r="L1380" s="1">
        <f>COUNTIF($J$2:J1380,"yes")/$N$3</f>
        <v>0.99492900608519275</v>
      </c>
    </row>
    <row r="1381" spans="1:12" x14ac:dyDescent="0.35">
      <c r="A1381" s="6">
        <v>1380</v>
      </c>
      <c r="B1381" s="3" t="s">
        <v>3107</v>
      </c>
      <c r="C1381" s="1" t="s">
        <v>0</v>
      </c>
      <c r="D1381" s="1" t="s">
        <v>3</v>
      </c>
      <c r="E1381" s="1" t="s">
        <v>532</v>
      </c>
      <c r="F1381" s="1" t="s">
        <v>3</v>
      </c>
      <c r="G1381" s="1" t="s">
        <v>4</v>
      </c>
      <c r="H1381" s="4">
        <v>181.4</v>
      </c>
      <c r="I1381" s="1" t="s">
        <v>716</v>
      </c>
      <c r="J1381" s="1" t="s">
        <v>5762</v>
      </c>
      <c r="K1381" s="1">
        <f>COUNTIF($J$2:J1381,"no")/$N$9</f>
        <v>0.13094847390876271</v>
      </c>
      <c r="L1381" s="1">
        <f>COUNTIF($J$2:J1381,"yes")/$N$3</f>
        <v>0.99492900608519275</v>
      </c>
    </row>
    <row r="1382" spans="1:12" x14ac:dyDescent="0.35">
      <c r="A1382" s="6">
        <v>1381</v>
      </c>
      <c r="B1382" s="3" t="s">
        <v>3108</v>
      </c>
      <c r="C1382" s="1" t="s">
        <v>0</v>
      </c>
      <c r="D1382" s="1" t="s">
        <v>3</v>
      </c>
      <c r="E1382" s="1" t="s">
        <v>700</v>
      </c>
      <c r="F1382" s="1" t="s">
        <v>3</v>
      </c>
      <c r="G1382" s="1" t="s">
        <v>4</v>
      </c>
      <c r="H1382" s="4">
        <v>178.5</v>
      </c>
      <c r="I1382" s="1" t="s">
        <v>717</v>
      </c>
      <c r="J1382" s="1" t="s">
        <v>5762</v>
      </c>
      <c r="K1382" s="1">
        <f>COUNTIF($J$2:J1382,"no")/$N$9</f>
        <v>0.13127666557269446</v>
      </c>
      <c r="L1382" s="1">
        <f>COUNTIF($J$2:J1382,"yes")/$N$3</f>
        <v>0.99492900608519275</v>
      </c>
    </row>
    <row r="1383" spans="1:12" x14ac:dyDescent="0.35">
      <c r="A1383" s="6">
        <v>1382</v>
      </c>
      <c r="B1383" s="3" t="s">
        <v>3109</v>
      </c>
      <c r="C1383" s="1" t="s">
        <v>0</v>
      </c>
      <c r="D1383" s="1" t="s">
        <v>3</v>
      </c>
      <c r="E1383" s="1" t="s">
        <v>403</v>
      </c>
      <c r="F1383" s="1" t="s">
        <v>3</v>
      </c>
      <c r="G1383" s="1" t="s">
        <v>4</v>
      </c>
      <c r="H1383" s="4">
        <v>177.9</v>
      </c>
      <c r="I1383" s="1" t="s">
        <v>718</v>
      </c>
      <c r="J1383" s="1" t="s">
        <v>5762</v>
      </c>
      <c r="K1383" s="1">
        <f>COUNTIF($J$2:J1383,"no")/$N$9</f>
        <v>0.13160485723662618</v>
      </c>
      <c r="L1383" s="1">
        <f>COUNTIF($J$2:J1383,"yes")/$N$3</f>
        <v>0.99492900608519275</v>
      </c>
    </row>
    <row r="1384" spans="1:12" x14ac:dyDescent="0.35">
      <c r="A1384" s="6">
        <v>1383</v>
      </c>
      <c r="B1384" s="3" t="s">
        <v>3110</v>
      </c>
      <c r="C1384" s="1" t="s">
        <v>0</v>
      </c>
      <c r="D1384" s="1" t="s">
        <v>3</v>
      </c>
      <c r="E1384" s="1" t="s">
        <v>223</v>
      </c>
      <c r="F1384" s="1" t="s">
        <v>3</v>
      </c>
      <c r="G1384" s="1" t="s">
        <v>4</v>
      </c>
      <c r="H1384" s="4">
        <v>177.7</v>
      </c>
      <c r="I1384" s="1" t="s">
        <v>719</v>
      </c>
      <c r="J1384" s="1" t="s">
        <v>5762</v>
      </c>
      <c r="K1384" s="1">
        <f>COUNTIF($J$2:J1384,"no")/$N$9</f>
        <v>0.13193304890055793</v>
      </c>
      <c r="L1384" s="1">
        <f>COUNTIF($J$2:J1384,"yes")/$N$3</f>
        <v>0.99492900608519275</v>
      </c>
    </row>
    <row r="1385" spans="1:12" x14ac:dyDescent="0.35">
      <c r="A1385" s="6">
        <v>1384</v>
      </c>
      <c r="B1385" s="3" t="s">
        <v>3111</v>
      </c>
      <c r="C1385" s="1" t="s">
        <v>0</v>
      </c>
      <c r="D1385" s="1" t="s">
        <v>39</v>
      </c>
      <c r="E1385" s="1" t="s">
        <v>178</v>
      </c>
      <c r="F1385" s="1" t="s">
        <v>3</v>
      </c>
      <c r="G1385" s="1" t="s">
        <v>4</v>
      </c>
      <c r="H1385" s="4">
        <v>177.6</v>
      </c>
      <c r="I1385" s="1" t="s">
        <v>719</v>
      </c>
      <c r="J1385" s="1" t="s">
        <v>5762</v>
      </c>
      <c r="K1385" s="1">
        <f>COUNTIF($J$2:J1385,"no")/$N$9</f>
        <v>0.13226124056448965</v>
      </c>
      <c r="L1385" s="1">
        <f>COUNTIF($J$2:J1385,"yes")/$N$3</f>
        <v>0.99492900608519275</v>
      </c>
    </row>
    <row r="1386" spans="1:12" x14ac:dyDescent="0.35">
      <c r="A1386" s="6">
        <v>1385</v>
      </c>
      <c r="B1386" s="3" t="s">
        <v>3112</v>
      </c>
      <c r="C1386" s="1" t="s">
        <v>0</v>
      </c>
      <c r="D1386" s="1" t="s">
        <v>3</v>
      </c>
      <c r="E1386" s="1" t="s">
        <v>223</v>
      </c>
      <c r="F1386" s="1" t="s">
        <v>3</v>
      </c>
      <c r="G1386" s="1" t="s">
        <v>4</v>
      </c>
      <c r="H1386" s="4">
        <v>177.5</v>
      </c>
      <c r="I1386" s="1" t="s">
        <v>720</v>
      </c>
      <c r="J1386" s="1" t="s">
        <v>5762</v>
      </c>
      <c r="K1386" s="1">
        <f>COUNTIF($J$2:J1386,"no")/$N$9</f>
        <v>0.1325894322284214</v>
      </c>
      <c r="L1386" s="1">
        <f>COUNTIF($J$2:J1386,"yes")/$N$3</f>
        <v>0.99492900608519275</v>
      </c>
    </row>
    <row r="1387" spans="1:12" x14ac:dyDescent="0.35">
      <c r="A1387" s="6">
        <v>1386</v>
      </c>
      <c r="B1387" s="3" t="s">
        <v>3113</v>
      </c>
      <c r="C1387" s="1" t="s">
        <v>0</v>
      </c>
      <c r="D1387" s="1" t="s">
        <v>3</v>
      </c>
      <c r="E1387" s="1" t="s">
        <v>644</v>
      </c>
      <c r="F1387" s="1" t="s">
        <v>3</v>
      </c>
      <c r="G1387" s="1" t="s">
        <v>4</v>
      </c>
      <c r="H1387" s="4">
        <v>177.5</v>
      </c>
      <c r="I1387" s="1" t="s">
        <v>720</v>
      </c>
      <c r="J1387" s="1" t="s">
        <v>5762</v>
      </c>
      <c r="K1387" s="1">
        <f>COUNTIF($J$2:J1387,"no")/$N$9</f>
        <v>0.13291762389235312</v>
      </c>
      <c r="L1387" s="1">
        <f>COUNTIF($J$2:J1387,"yes")/$N$3</f>
        <v>0.99492900608519275</v>
      </c>
    </row>
    <row r="1388" spans="1:12" x14ac:dyDescent="0.35">
      <c r="A1388" s="6">
        <v>1387</v>
      </c>
      <c r="B1388" s="3" t="s">
        <v>3114</v>
      </c>
      <c r="C1388" s="1" t="s">
        <v>0</v>
      </c>
      <c r="D1388" s="1" t="s">
        <v>52</v>
      </c>
      <c r="E1388" s="1" t="s">
        <v>515</v>
      </c>
      <c r="F1388" s="1" t="s">
        <v>3</v>
      </c>
      <c r="G1388" s="1" t="s">
        <v>4</v>
      </c>
      <c r="H1388" s="4">
        <v>176.7</v>
      </c>
      <c r="I1388" s="1" t="s">
        <v>721</v>
      </c>
      <c r="J1388" s="1" t="s">
        <v>5762</v>
      </c>
      <c r="K1388" s="1">
        <f>COUNTIF($J$2:J1388,"no")/$N$9</f>
        <v>0.13324581555628487</v>
      </c>
      <c r="L1388" s="1">
        <f>COUNTIF($J$2:J1388,"yes")/$N$3</f>
        <v>0.99492900608519275</v>
      </c>
    </row>
    <row r="1389" spans="1:12" x14ac:dyDescent="0.35">
      <c r="A1389" s="6">
        <v>1388</v>
      </c>
      <c r="B1389" s="3" t="s">
        <v>3115</v>
      </c>
      <c r="C1389" s="1" t="s">
        <v>0</v>
      </c>
      <c r="D1389" s="1" t="s">
        <v>30</v>
      </c>
      <c r="E1389" s="1" t="s">
        <v>289</v>
      </c>
      <c r="F1389" s="1" t="s">
        <v>3</v>
      </c>
      <c r="G1389" s="1" t="s">
        <v>4</v>
      </c>
      <c r="H1389" s="4">
        <v>175.5</v>
      </c>
      <c r="I1389" s="1" t="s">
        <v>722</v>
      </c>
      <c r="J1389" s="1" t="s">
        <v>5762</v>
      </c>
      <c r="K1389" s="1">
        <f>COUNTIF($J$2:J1389,"no")/$N$9</f>
        <v>0.13357400722021662</v>
      </c>
      <c r="L1389" s="1">
        <f>COUNTIF($J$2:J1389,"yes")/$N$3</f>
        <v>0.99492900608519275</v>
      </c>
    </row>
    <row r="1390" spans="1:12" x14ac:dyDescent="0.35">
      <c r="A1390" s="6">
        <v>1389</v>
      </c>
      <c r="B1390" s="3" t="s">
        <v>3116</v>
      </c>
      <c r="C1390" s="1" t="s">
        <v>0</v>
      </c>
      <c r="D1390" s="1" t="s">
        <v>1</v>
      </c>
      <c r="E1390" s="1" t="s">
        <v>651</v>
      </c>
      <c r="F1390" s="1" t="s">
        <v>3</v>
      </c>
      <c r="G1390" s="1" t="s">
        <v>4</v>
      </c>
      <c r="H1390" s="4">
        <v>170.4</v>
      </c>
      <c r="I1390" s="1" t="s">
        <v>723</v>
      </c>
      <c r="J1390" s="1" t="s">
        <v>5762</v>
      </c>
      <c r="K1390" s="1">
        <f>COUNTIF($J$2:J1390,"no")/$N$9</f>
        <v>0.13390219888414834</v>
      </c>
      <c r="L1390" s="1">
        <f>COUNTIF($J$2:J1390,"yes")/$N$3</f>
        <v>0.99492900608519275</v>
      </c>
    </row>
    <row r="1391" spans="1:12" x14ac:dyDescent="0.35">
      <c r="A1391" s="6">
        <v>1390</v>
      </c>
      <c r="B1391" s="3" t="s">
        <v>3117</v>
      </c>
      <c r="C1391" s="1" t="s">
        <v>0</v>
      </c>
      <c r="D1391" s="1" t="s">
        <v>3</v>
      </c>
      <c r="E1391" s="1" t="s">
        <v>403</v>
      </c>
      <c r="F1391" s="1" t="s">
        <v>3</v>
      </c>
      <c r="G1391" s="1" t="s">
        <v>4</v>
      </c>
      <c r="H1391" s="4">
        <v>170.4</v>
      </c>
      <c r="I1391" s="1" t="s">
        <v>723</v>
      </c>
      <c r="J1391" s="1" t="s">
        <v>5762</v>
      </c>
      <c r="K1391" s="1">
        <f>COUNTIF($J$2:J1391,"no")/$N$9</f>
        <v>0.13423039054808009</v>
      </c>
      <c r="L1391" s="1">
        <f>COUNTIF($J$2:J1391,"yes")/$N$3</f>
        <v>0.99492900608519275</v>
      </c>
    </row>
    <row r="1392" spans="1:12" x14ac:dyDescent="0.35">
      <c r="A1392" s="6">
        <v>1391</v>
      </c>
      <c r="B1392" s="3" t="s">
        <v>3118</v>
      </c>
      <c r="C1392" s="1" t="s">
        <v>0</v>
      </c>
      <c r="D1392" s="1" t="s">
        <v>1</v>
      </c>
      <c r="E1392" s="1" t="s">
        <v>310</v>
      </c>
      <c r="F1392" s="1" t="s">
        <v>3</v>
      </c>
      <c r="G1392" s="1" t="s">
        <v>4</v>
      </c>
      <c r="H1392" s="4">
        <v>168.2</v>
      </c>
      <c r="I1392" s="1" t="s">
        <v>724</v>
      </c>
      <c r="J1392" s="1" t="s">
        <v>5762</v>
      </c>
      <c r="K1392" s="1">
        <f>COUNTIF($J$2:J1392,"no")/$N$9</f>
        <v>0.13455858221201181</v>
      </c>
      <c r="L1392" s="1">
        <f>COUNTIF($J$2:J1392,"yes")/$N$3</f>
        <v>0.99492900608519275</v>
      </c>
    </row>
    <row r="1393" spans="1:12" x14ac:dyDescent="0.35">
      <c r="A1393" s="6">
        <v>1392</v>
      </c>
      <c r="B1393" s="3" t="s">
        <v>3119</v>
      </c>
      <c r="C1393" s="1" t="s">
        <v>0</v>
      </c>
      <c r="D1393" s="1" t="s">
        <v>3</v>
      </c>
      <c r="E1393" s="1" t="s">
        <v>223</v>
      </c>
      <c r="F1393" s="1" t="s">
        <v>3</v>
      </c>
      <c r="G1393" s="1" t="s">
        <v>4</v>
      </c>
      <c r="H1393" s="4">
        <v>168.2</v>
      </c>
      <c r="I1393" s="1" t="s">
        <v>725</v>
      </c>
      <c r="J1393" s="1" t="s">
        <v>5762</v>
      </c>
      <c r="K1393" s="1">
        <f>COUNTIF($J$2:J1393,"no")/$N$9</f>
        <v>0.13488677387594356</v>
      </c>
      <c r="L1393" s="1">
        <f>COUNTIF($J$2:J1393,"yes")/$N$3</f>
        <v>0.99492900608519275</v>
      </c>
    </row>
    <row r="1394" spans="1:12" x14ac:dyDescent="0.35">
      <c r="A1394" s="6">
        <v>1393</v>
      </c>
      <c r="B1394" s="3" t="s">
        <v>3120</v>
      </c>
      <c r="C1394" s="1" t="s">
        <v>0</v>
      </c>
      <c r="D1394" s="1" t="s">
        <v>3</v>
      </c>
      <c r="E1394" s="1" t="s">
        <v>446</v>
      </c>
      <c r="F1394" s="1" t="s">
        <v>3</v>
      </c>
      <c r="G1394" s="1" t="s">
        <v>4</v>
      </c>
      <c r="H1394" s="4">
        <v>166.9</v>
      </c>
      <c r="I1394" s="1" t="s">
        <v>726</v>
      </c>
      <c r="J1394" s="1" t="s">
        <v>5762</v>
      </c>
      <c r="K1394" s="1">
        <f>COUNTIF($J$2:J1394,"no")/$N$9</f>
        <v>0.13521496553987528</v>
      </c>
      <c r="L1394" s="1">
        <f>COUNTIF($J$2:J1394,"yes")/$N$3</f>
        <v>0.99492900608519275</v>
      </c>
    </row>
    <row r="1395" spans="1:12" x14ac:dyDescent="0.35">
      <c r="A1395" s="6">
        <v>1394</v>
      </c>
      <c r="B1395" s="3" t="s">
        <v>3121</v>
      </c>
      <c r="C1395" s="1" t="s">
        <v>0</v>
      </c>
      <c r="D1395" s="1" t="s">
        <v>37</v>
      </c>
      <c r="E1395" s="1" t="s">
        <v>644</v>
      </c>
      <c r="F1395" s="1" t="s">
        <v>3</v>
      </c>
      <c r="G1395" s="1" t="s">
        <v>4</v>
      </c>
      <c r="H1395" s="4">
        <v>166.3</v>
      </c>
      <c r="I1395" s="1" t="s">
        <v>727</v>
      </c>
      <c r="J1395" s="1" t="s">
        <v>5762</v>
      </c>
      <c r="K1395" s="1">
        <f>COUNTIF($J$2:J1395,"no")/$N$9</f>
        <v>0.13554315720380702</v>
      </c>
      <c r="L1395" s="1">
        <f>COUNTIF($J$2:J1395,"yes")/$N$3</f>
        <v>0.99492900608519275</v>
      </c>
    </row>
    <row r="1396" spans="1:12" x14ac:dyDescent="0.35">
      <c r="A1396" s="6">
        <v>1395</v>
      </c>
      <c r="B1396" s="3" t="s">
        <v>3122</v>
      </c>
      <c r="C1396" s="1" t="s">
        <v>0</v>
      </c>
      <c r="D1396" s="1" t="s">
        <v>30</v>
      </c>
      <c r="E1396" s="1" t="s">
        <v>651</v>
      </c>
      <c r="F1396" s="1" t="s">
        <v>3</v>
      </c>
      <c r="G1396" s="1" t="s">
        <v>4</v>
      </c>
      <c r="H1396" s="4">
        <v>164.5</v>
      </c>
      <c r="I1396" s="1" t="s">
        <v>728</v>
      </c>
      <c r="J1396" s="1" t="s">
        <v>5762</v>
      </c>
      <c r="K1396" s="1">
        <f>COUNTIF($J$2:J1396,"no")/$N$9</f>
        <v>0.13587134886773877</v>
      </c>
      <c r="L1396" s="1">
        <f>COUNTIF($J$2:J1396,"yes")/$N$3</f>
        <v>0.99492900608519275</v>
      </c>
    </row>
    <row r="1397" spans="1:12" x14ac:dyDescent="0.35">
      <c r="A1397" s="6">
        <v>1396</v>
      </c>
      <c r="B1397" s="3" t="s">
        <v>3123</v>
      </c>
      <c r="C1397" s="1" t="s">
        <v>0</v>
      </c>
      <c r="D1397" s="1" t="s">
        <v>3</v>
      </c>
      <c r="E1397" s="1" t="s">
        <v>470</v>
      </c>
      <c r="F1397" s="1" t="s">
        <v>3</v>
      </c>
      <c r="G1397" s="1" t="s">
        <v>4</v>
      </c>
      <c r="H1397" s="4">
        <v>163.9</v>
      </c>
      <c r="I1397" s="1" t="s">
        <v>729</v>
      </c>
      <c r="J1397" s="1" t="s">
        <v>5762</v>
      </c>
      <c r="K1397" s="1">
        <f>COUNTIF($J$2:J1397,"no")/$N$9</f>
        <v>0.13619954053167049</v>
      </c>
      <c r="L1397" s="1">
        <f>COUNTIF($J$2:J1397,"yes")/$N$3</f>
        <v>0.99492900608519275</v>
      </c>
    </row>
    <row r="1398" spans="1:12" x14ac:dyDescent="0.35">
      <c r="A1398" s="6">
        <v>1397</v>
      </c>
      <c r="B1398" s="3" t="s">
        <v>3124</v>
      </c>
      <c r="C1398" s="1" t="s">
        <v>0</v>
      </c>
      <c r="D1398" s="1" t="s">
        <v>37</v>
      </c>
      <c r="E1398" s="1" t="s">
        <v>380</v>
      </c>
      <c r="F1398" s="1" t="s">
        <v>3</v>
      </c>
      <c r="G1398" s="1" t="s">
        <v>4</v>
      </c>
      <c r="H1398" s="4">
        <v>163.6</v>
      </c>
      <c r="I1398" s="1" t="s">
        <v>730</v>
      </c>
      <c r="J1398" s="1" t="s">
        <v>5762</v>
      </c>
      <c r="K1398" s="1">
        <f>COUNTIF($J$2:J1398,"no")/$N$9</f>
        <v>0.13652773219560224</v>
      </c>
      <c r="L1398" s="1">
        <f>COUNTIF($J$2:J1398,"yes")/$N$3</f>
        <v>0.99492900608519275</v>
      </c>
    </row>
    <row r="1399" spans="1:12" x14ac:dyDescent="0.35">
      <c r="A1399" s="6">
        <v>1398</v>
      </c>
      <c r="B1399" s="3" t="s">
        <v>3125</v>
      </c>
      <c r="C1399" s="1" t="s">
        <v>0</v>
      </c>
      <c r="D1399" s="1" t="s">
        <v>37</v>
      </c>
      <c r="E1399" s="1" t="s">
        <v>289</v>
      </c>
      <c r="F1399" s="1" t="s">
        <v>3</v>
      </c>
      <c r="G1399" s="1" t="s">
        <v>4</v>
      </c>
      <c r="H1399" s="4">
        <v>163.4</v>
      </c>
      <c r="I1399" s="1" t="s">
        <v>731</v>
      </c>
      <c r="J1399" s="1" t="s">
        <v>5762</v>
      </c>
      <c r="K1399" s="1">
        <f>COUNTIF($J$2:J1399,"no")/$N$9</f>
        <v>0.13685592385953396</v>
      </c>
      <c r="L1399" s="1">
        <f>COUNTIF($J$2:J1399,"yes")/$N$3</f>
        <v>0.99492900608519275</v>
      </c>
    </row>
    <row r="1400" spans="1:12" x14ac:dyDescent="0.35">
      <c r="A1400" s="6">
        <v>1399</v>
      </c>
      <c r="B1400" s="3" t="s">
        <v>3126</v>
      </c>
      <c r="C1400" s="1" t="s">
        <v>0</v>
      </c>
      <c r="D1400" s="1" t="s">
        <v>1</v>
      </c>
      <c r="E1400" s="1" t="s">
        <v>732</v>
      </c>
      <c r="F1400" s="1" t="s">
        <v>3</v>
      </c>
      <c r="G1400" s="1" t="s">
        <v>4</v>
      </c>
      <c r="H1400" s="4">
        <v>161.80000000000001</v>
      </c>
      <c r="I1400" s="1" t="s">
        <v>733</v>
      </c>
      <c r="J1400" s="1" t="s">
        <v>5762</v>
      </c>
      <c r="K1400" s="1">
        <f>COUNTIF($J$2:J1400,"no")/$N$9</f>
        <v>0.13718411552346571</v>
      </c>
      <c r="L1400" s="1">
        <f>COUNTIF($J$2:J1400,"yes")/$N$3</f>
        <v>0.99492900608519275</v>
      </c>
    </row>
    <row r="1401" spans="1:12" x14ac:dyDescent="0.35">
      <c r="A1401" s="6">
        <v>1400</v>
      </c>
      <c r="B1401" s="3" t="s">
        <v>3127</v>
      </c>
      <c r="C1401" s="1" t="s">
        <v>0</v>
      </c>
      <c r="D1401" s="1" t="s">
        <v>3</v>
      </c>
      <c r="E1401" s="1" t="s">
        <v>198</v>
      </c>
      <c r="F1401" s="1" t="s">
        <v>3</v>
      </c>
      <c r="G1401" s="1" t="s">
        <v>4</v>
      </c>
      <c r="H1401" s="4">
        <v>161.69999999999999</v>
      </c>
      <c r="I1401" s="1" t="s">
        <v>734</v>
      </c>
      <c r="J1401" s="1" t="s">
        <v>5762</v>
      </c>
      <c r="K1401" s="1">
        <f>COUNTIF($J$2:J1401,"no")/$N$9</f>
        <v>0.13751230718739743</v>
      </c>
      <c r="L1401" s="1">
        <f>COUNTIF($J$2:J1401,"yes")/$N$3</f>
        <v>0.99492900608519275</v>
      </c>
    </row>
    <row r="1402" spans="1:12" x14ac:dyDescent="0.35">
      <c r="A1402" s="6">
        <v>1401</v>
      </c>
      <c r="B1402" s="3" t="s">
        <v>3128</v>
      </c>
      <c r="C1402" s="1" t="s">
        <v>0</v>
      </c>
      <c r="D1402" s="1" t="s">
        <v>1</v>
      </c>
      <c r="E1402" s="1" t="s">
        <v>310</v>
      </c>
      <c r="F1402" s="1" t="s">
        <v>3</v>
      </c>
      <c r="G1402" s="1" t="s">
        <v>4</v>
      </c>
      <c r="H1402" s="4">
        <v>160</v>
      </c>
      <c r="I1402" s="1" t="s">
        <v>735</v>
      </c>
      <c r="J1402" s="1" t="s">
        <v>5762</v>
      </c>
      <c r="K1402" s="1">
        <f>COUNTIF($J$2:J1402,"no")/$N$9</f>
        <v>0.13784049885132918</v>
      </c>
      <c r="L1402" s="1">
        <f>COUNTIF($J$2:J1402,"yes")/$N$3</f>
        <v>0.99492900608519275</v>
      </c>
    </row>
    <row r="1403" spans="1:12" x14ac:dyDescent="0.35">
      <c r="A1403" s="6">
        <v>1402</v>
      </c>
      <c r="B1403" s="3" t="s">
        <v>3129</v>
      </c>
      <c r="C1403" s="1" t="s">
        <v>0</v>
      </c>
      <c r="D1403" s="1" t="s">
        <v>3</v>
      </c>
      <c r="E1403" s="1" t="s">
        <v>446</v>
      </c>
      <c r="F1403" s="1" t="s">
        <v>3</v>
      </c>
      <c r="G1403" s="1" t="s">
        <v>4</v>
      </c>
      <c r="H1403" s="4">
        <v>156.69999999999999</v>
      </c>
      <c r="I1403" s="1" t="s">
        <v>736</v>
      </c>
      <c r="J1403" s="1" t="s">
        <v>5762</v>
      </c>
      <c r="K1403" s="1">
        <f>COUNTIF($J$2:J1403,"no")/$N$9</f>
        <v>0.1381686905152609</v>
      </c>
      <c r="L1403" s="1">
        <f>COUNTIF($J$2:J1403,"yes")/$N$3</f>
        <v>0.99492900608519275</v>
      </c>
    </row>
    <row r="1404" spans="1:12" x14ac:dyDescent="0.35">
      <c r="A1404" s="6">
        <v>1403</v>
      </c>
      <c r="B1404" s="3" t="s">
        <v>3130</v>
      </c>
      <c r="C1404" s="1" t="s">
        <v>0</v>
      </c>
      <c r="D1404" s="1" t="s">
        <v>1</v>
      </c>
      <c r="E1404" s="1" t="s">
        <v>737</v>
      </c>
      <c r="F1404" s="1" t="s">
        <v>3</v>
      </c>
      <c r="G1404" s="1" t="s">
        <v>4</v>
      </c>
      <c r="H1404" s="4">
        <v>155.4</v>
      </c>
      <c r="I1404" s="1" t="s">
        <v>738</v>
      </c>
      <c r="J1404" s="1" t="s">
        <v>5762</v>
      </c>
      <c r="K1404" s="1">
        <f>COUNTIF($J$2:J1404,"no")/$N$9</f>
        <v>0.13849688217919265</v>
      </c>
      <c r="L1404" s="1">
        <f>COUNTIF($J$2:J1404,"yes")/$N$3</f>
        <v>0.99492900608519275</v>
      </c>
    </row>
    <row r="1405" spans="1:12" x14ac:dyDescent="0.35">
      <c r="A1405" s="6">
        <v>1404</v>
      </c>
      <c r="B1405" s="3" t="s">
        <v>3131</v>
      </c>
      <c r="C1405" s="1" t="s">
        <v>0</v>
      </c>
      <c r="D1405" s="1" t="s">
        <v>3</v>
      </c>
      <c r="E1405" s="1" t="s">
        <v>739</v>
      </c>
      <c r="F1405" s="1" t="s">
        <v>3</v>
      </c>
      <c r="G1405" s="1" t="s">
        <v>4</v>
      </c>
      <c r="H1405" s="4">
        <v>154.30000000000001</v>
      </c>
      <c r="I1405" s="1" t="s">
        <v>740</v>
      </c>
      <c r="J1405" s="1" t="s">
        <v>5761</v>
      </c>
      <c r="K1405" s="1">
        <f>COUNTIF($J$2:J1405,"no")/$N$9</f>
        <v>0.13849688217919265</v>
      </c>
      <c r="L1405" s="1">
        <f>COUNTIF($J$2:J1405,"yes")/$N$3</f>
        <v>0.99594320486815413</v>
      </c>
    </row>
    <row r="1406" spans="1:12" x14ac:dyDescent="0.35">
      <c r="A1406" s="6">
        <v>1405</v>
      </c>
      <c r="B1406" s="3" t="s">
        <v>3132</v>
      </c>
      <c r="C1406" s="1" t="s">
        <v>0</v>
      </c>
      <c r="D1406" s="1" t="s">
        <v>3</v>
      </c>
      <c r="E1406" s="1" t="s">
        <v>741</v>
      </c>
      <c r="F1406" s="1" t="s">
        <v>3</v>
      </c>
      <c r="G1406" s="1" t="s">
        <v>4</v>
      </c>
      <c r="H1406" s="4">
        <v>154.19999999999999</v>
      </c>
      <c r="I1406" s="1" t="s">
        <v>742</v>
      </c>
      <c r="J1406" s="1" t="s">
        <v>5762</v>
      </c>
      <c r="K1406" s="1">
        <f>COUNTIF($J$2:J1406,"no")/$N$9</f>
        <v>0.1388250738431244</v>
      </c>
      <c r="L1406" s="1">
        <f>COUNTIF($J$2:J1406,"yes")/$N$3</f>
        <v>0.99594320486815413</v>
      </c>
    </row>
    <row r="1407" spans="1:12" x14ac:dyDescent="0.35">
      <c r="A1407" s="6">
        <v>1406</v>
      </c>
      <c r="B1407" s="3" t="s">
        <v>3133</v>
      </c>
      <c r="C1407" s="1" t="s">
        <v>0</v>
      </c>
      <c r="D1407" s="1" t="s">
        <v>1</v>
      </c>
      <c r="E1407" s="1" t="s">
        <v>198</v>
      </c>
      <c r="F1407" s="1" t="s">
        <v>3</v>
      </c>
      <c r="G1407" s="1" t="s">
        <v>4</v>
      </c>
      <c r="H1407" s="4">
        <v>151.6</v>
      </c>
      <c r="I1407" s="1" t="s">
        <v>743</v>
      </c>
      <c r="J1407" s="1" t="s">
        <v>5762</v>
      </c>
      <c r="K1407" s="1">
        <f>COUNTIF($J$2:J1407,"no")/$N$9</f>
        <v>0.13915326550705612</v>
      </c>
      <c r="L1407" s="1">
        <f>COUNTIF($J$2:J1407,"yes")/$N$3</f>
        <v>0.99594320486815413</v>
      </c>
    </row>
    <row r="1408" spans="1:12" x14ac:dyDescent="0.35">
      <c r="A1408" s="6">
        <v>1407</v>
      </c>
      <c r="B1408" s="3" t="s">
        <v>3134</v>
      </c>
      <c r="C1408" s="1" t="s">
        <v>0</v>
      </c>
      <c r="D1408" s="1" t="s">
        <v>3</v>
      </c>
      <c r="E1408" s="1" t="s">
        <v>744</v>
      </c>
      <c r="F1408" s="1" t="s">
        <v>3</v>
      </c>
      <c r="G1408" s="1" t="s">
        <v>4</v>
      </c>
      <c r="H1408" s="4">
        <v>151.6</v>
      </c>
      <c r="I1408" s="1" t="s">
        <v>745</v>
      </c>
      <c r="J1408" s="1" t="s">
        <v>5762</v>
      </c>
      <c r="K1408" s="1">
        <f>COUNTIF($J$2:J1408,"no")/$N$9</f>
        <v>0.13948145717098787</v>
      </c>
      <c r="L1408" s="1">
        <f>COUNTIF($J$2:J1408,"yes")/$N$3</f>
        <v>0.99594320486815413</v>
      </c>
    </row>
    <row r="1409" spans="1:12" x14ac:dyDescent="0.35">
      <c r="A1409" s="6">
        <v>1408</v>
      </c>
      <c r="B1409" s="3" t="s">
        <v>3135</v>
      </c>
      <c r="C1409" s="1" t="s">
        <v>0</v>
      </c>
      <c r="D1409" s="1" t="s">
        <v>1</v>
      </c>
      <c r="E1409" s="1" t="s">
        <v>196</v>
      </c>
      <c r="F1409" s="1" t="s">
        <v>3</v>
      </c>
      <c r="G1409" s="1" t="s">
        <v>4</v>
      </c>
      <c r="H1409" s="4">
        <v>149.80000000000001</v>
      </c>
      <c r="I1409" s="1" t="s">
        <v>746</v>
      </c>
      <c r="J1409" s="1" t="s">
        <v>5762</v>
      </c>
      <c r="K1409" s="1">
        <f>COUNTIF($J$2:J1409,"no")/$N$9</f>
        <v>0.13980964883491959</v>
      </c>
      <c r="L1409" s="1">
        <f>COUNTIF($J$2:J1409,"yes")/$N$3</f>
        <v>0.99594320486815413</v>
      </c>
    </row>
    <row r="1410" spans="1:12" x14ac:dyDescent="0.35">
      <c r="A1410" s="6">
        <v>1409</v>
      </c>
      <c r="B1410" s="3" t="s">
        <v>3136</v>
      </c>
      <c r="C1410" s="1" t="s">
        <v>0</v>
      </c>
      <c r="D1410" s="1" t="s">
        <v>1</v>
      </c>
      <c r="E1410" s="1" t="s">
        <v>446</v>
      </c>
      <c r="F1410" s="1" t="s">
        <v>3</v>
      </c>
      <c r="G1410" s="1" t="s">
        <v>4</v>
      </c>
      <c r="H1410" s="4">
        <v>148.30000000000001</v>
      </c>
      <c r="I1410" s="1" t="s">
        <v>747</v>
      </c>
      <c r="J1410" s="1" t="s">
        <v>5762</v>
      </c>
      <c r="K1410" s="1">
        <f>COUNTIF($J$2:J1410,"no")/$N$9</f>
        <v>0.14013784049885133</v>
      </c>
      <c r="L1410" s="1">
        <f>COUNTIF($J$2:J1410,"yes")/$N$3</f>
        <v>0.99594320486815413</v>
      </c>
    </row>
    <row r="1411" spans="1:12" x14ac:dyDescent="0.35">
      <c r="A1411" s="6">
        <v>1410</v>
      </c>
      <c r="B1411" s="3" t="s">
        <v>3137</v>
      </c>
      <c r="C1411" s="1" t="s">
        <v>0</v>
      </c>
      <c r="D1411" s="1" t="s">
        <v>3</v>
      </c>
      <c r="E1411" s="1" t="s">
        <v>498</v>
      </c>
      <c r="F1411" s="1" t="s">
        <v>3</v>
      </c>
      <c r="G1411" s="1" t="s">
        <v>4</v>
      </c>
      <c r="H1411" s="4">
        <v>148.30000000000001</v>
      </c>
      <c r="I1411" s="1" t="s">
        <v>748</v>
      </c>
      <c r="J1411" s="1" t="s">
        <v>5762</v>
      </c>
      <c r="K1411" s="1">
        <f>COUNTIF($J$2:J1411,"no")/$N$9</f>
        <v>0.14046603216278306</v>
      </c>
      <c r="L1411" s="1">
        <f>COUNTIF($J$2:J1411,"yes")/$N$3</f>
        <v>0.99594320486815413</v>
      </c>
    </row>
    <row r="1412" spans="1:12" x14ac:dyDescent="0.35">
      <c r="A1412" s="6">
        <v>1411</v>
      </c>
      <c r="B1412" s="3" t="s">
        <v>3138</v>
      </c>
      <c r="C1412" s="1" t="s">
        <v>0</v>
      </c>
      <c r="D1412" s="1" t="s">
        <v>3</v>
      </c>
      <c r="E1412" s="1" t="s">
        <v>343</v>
      </c>
      <c r="F1412" s="1" t="s">
        <v>3</v>
      </c>
      <c r="G1412" s="1" t="s">
        <v>4</v>
      </c>
      <c r="H1412" s="4">
        <v>148.19999999999999</v>
      </c>
      <c r="I1412" s="1" t="s">
        <v>749</v>
      </c>
      <c r="J1412" s="1" t="s">
        <v>5762</v>
      </c>
      <c r="K1412" s="1">
        <f>COUNTIF($J$2:J1412,"no")/$N$9</f>
        <v>0.1407942238267148</v>
      </c>
      <c r="L1412" s="1">
        <f>COUNTIF($J$2:J1412,"yes")/$N$3</f>
        <v>0.99594320486815413</v>
      </c>
    </row>
    <row r="1413" spans="1:12" x14ac:dyDescent="0.35">
      <c r="A1413" s="6">
        <v>1412</v>
      </c>
      <c r="B1413" s="3" t="s">
        <v>3139</v>
      </c>
      <c r="C1413" s="1" t="s">
        <v>0</v>
      </c>
      <c r="D1413" s="1" t="s">
        <v>3</v>
      </c>
      <c r="E1413" s="1" t="s">
        <v>343</v>
      </c>
      <c r="F1413" s="1" t="s">
        <v>3</v>
      </c>
      <c r="G1413" s="1" t="s">
        <v>4</v>
      </c>
      <c r="H1413" s="4">
        <v>148.19999999999999</v>
      </c>
      <c r="I1413" s="1" t="s">
        <v>749</v>
      </c>
      <c r="J1413" s="1" t="s">
        <v>5762</v>
      </c>
      <c r="K1413" s="1">
        <f>COUNTIF($J$2:J1413,"no")/$N$9</f>
        <v>0.14112241549064652</v>
      </c>
      <c r="L1413" s="1">
        <f>COUNTIF($J$2:J1413,"yes")/$N$3</f>
        <v>0.99594320486815413</v>
      </c>
    </row>
    <row r="1414" spans="1:12" x14ac:dyDescent="0.35">
      <c r="A1414" s="6">
        <v>1413</v>
      </c>
      <c r="B1414" s="3" t="s">
        <v>3140</v>
      </c>
      <c r="C1414" s="1" t="s">
        <v>0</v>
      </c>
      <c r="D1414" s="1" t="s">
        <v>3</v>
      </c>
      <c r="E1414" s="1" t="s">
        <v>343</v>
      </c>
      <c r="F1414" s="1" t="s">
        <v>3</v>
      </c>
      <c r="G1414" s="1" t="s">
        <v>4</v>
      </c>
      <c r="H1414" s="4">
        <v>148.19999999999999</v>
      </c>
      <c r="I1414" s="1" t="s">
        <v>749</v>
      </c>
      <c r="J1414" s="1" t="s">
        <v>5762</v>
      </c>
      <c r="K1414" s="1">
        <f>COUNTIF($J$2:J1414,"no")/$N$9</f>
        <v>0.14145060715457827</v>
      </c>
      <c r="L1414" s="1">
        <f>COUNTIF($J$2:J1414,"yes")/$N$3</f>
        <v>0.99594320486815413</v>
      </c>
    </row>
    <row r="1415" spans="1:12" x14ac:dyDescent="0.35">
      <c r="A1415" s="6">
        <v>1414</v>
      </c>
      <c r="B1415" s="3" t="s">
        <v>3141</v>
      </c>
      <c r="C1415" s="1" t="s">
        <v>0</v>
      </c>
      <c r="D1415" s="1" t="s">
        <v>3</v>
      </c>
      <c r="E1415" s="1" t="s">
        <v>343</v>
      </c>
      <c r="F1415" s="1" t="s">
        <v>3</v>
      </c>
      <c r="G1415" s="1" t="s">
        <v>4</v>
      </c>
      <c r="H1415" s="4">
        <v>148.19999999999999</v>
      </c>
      <c r="I1415" s="1" t="s">
        <v>749</v>
      </c>
      <c r="J1415" s="1" t="s">
        <v>5762</v>
      </c>
      <c r="K1415" s="1">
        <f>COUNTIF($J$2:J1415,"no")/$N$9</f>
        <v>0.14177879881851002</v>
      </c>
      <c r="L1415" s="1">
        <f>COUNTIF($J$2:J1415,"yes")/$N$3</f>
        <v>0.99594320486815413</v>
      </c>
    </row>
    <row r="1416" spans="1:12" x14ac:dyDescent="0.35">
      <c r="A1416" s="6">
        <v>1415</v>
      </c>
      <c r="B1416" s="3" t="s">
        <v>3142</v>
      </c>
      <c r="C1416" s="1" t="s">
        <v>0</v>
      </c>
      <c r="D1416" s="1" t="s">
        <v>3</v>
      </c>
      <c r="E1416" s="1" t="s">
        <v>593</v>
      </c>
      <c r="F1416" s="1" t="s">
        <v>3</v>
      </c>
      <c r="G1416" s="1" t="s">
        <v>4</v>
      </c>
      <c r="H1416" s="4">
        <v>147.4</v>
      </c>
      <c r="I1416" s="1" t="s">
        <v>750</v>
      </c>
      <c r="J1416" s="1" t="s">
        <v>5762</v>
      </c>
      <c r="K1416" s="1">
        <f>COUNTIF($J$2:J1416,"no")/$N$9</f>
        <v>0.14210699048244174</v>
      </c>
      <c r="L1416" s="1">
        <f>COUNTIF($J$2:J1416,"yes")/$N$3</f>
        <v>0.99594320486815413</v>
      </c>
    </row>
    <row r="1417" spans="1:12" x14ac:dyDescent="0.35">
      <c r="A1417" s="6">
        <v>1416</v>
      </c>
      <c r="B1417" s="3" t="s">
        <v>3143</v>
      </c>
      <c r="C1417" s="1" t="s">
        <v>0</v>
      </c>
      <c r="D1417" s="1" t="s">
        <v>3</v>
      </c>
      <c r="E1417" s="1" t="s">
        <v>310</v>
      </c>
      <c r="F1417" s="1" t="s">
        <v>3</v>
      </c>
      <c r="G1417" s="1" t="s">
        <v>4</v>
      </c>
      <c r="H1417" s="4">
        <v>146.69999999999999</v>
      </c>
      <c r="I1417" s="1" t="s">
        <v>751</v>
      </c>
      <c r="J1417" s="1" t="s">
        <v>5762</v>
      </c>
      <c r="K1417" s="1">
        <f>COUNTIF($J$2:J1417,"no")/$N$9</f>
        <v>0.14243518214637349</v>
      </c>
      <c r="L1417" s="1">
        <f>COUNTIF($J$2:J1417,"yes")/$N$3</f>
        <v>0.99594320486815413</v>
      </c>
    </row>
    <row r="1418" spans="1:12" x14ac:dyDescent="0.35">
      <c r="A1418" s="6">
        <v>1417</v>
      </c>
      <c r="B1418" s="3" t="s">
        <v>3144</v>
      </c>
      <c r="C1418" s="1" t="s">
        <v>0</v>
      </c>
      <c r="D1418" s="1" t="s">
        <v>3</v>
      </c>
      <c r="E1418" s="1" t="s">
        <v>243</v>
      </c>
      <c r="F1418" s="1" t="s">
        <v>3</v>
      </c>
      <c r="G1418" s="1" t="s">
        <v>4</v>
      </c>
      <c r="H1418" s="4">
        <v>145.80000000000001</v>
      </c>
      <c r="I1418" s="1" t="s">
        <v>752</v>
      </c>
      <c r="J1418" s="1" t="s">
        <v>5762</v>
      </c>
      <c r="K1418" s="1">
        <f>COUNTIF($J$2:J1418,"no")/$N$9</f>
        <v>0.14276337381030521</v>
      </c>
      <c r="L1418" s="1">
        <f>COUNTIF($J$2:J1418,"yes")/$N$3</f>
        <v>0.99594320486815413</v>
      </c>
    </row>
    <row r="1419" spans="1:12" x14ac:dyDescent="0.35">
      <c r="A1419" s="6">
        <v>1418</v>
      </c>
      <c r="B1419" s="3" t="s">
        <v>3145</v>
      </c>
      <c r="C1419" s="1" t="s">
        <v>0</v>
      </c>
      <c r="D1419" s="1" t="s">
        <v>3</v>
      </c>
      <c r="E1419" s="1" t="s">
        <v>250</v>
      </c>
      <c r="F1419" s="1" t="s">
        <v>3</v>
      </c>
      <c r="G1419" s="1" t="s">
        <v>4</v>
      </c>
      <c r="H1419" s="4">
        <v>145.69999999999999</v>
      </c>
      <c r="I1419" s="1" t="s">
        <v>753</v>
      </c>
      <c r="J1419" s="1" t="s">
        <v>5762</v>
      </c>
      <c r="K1419" s="1">
        <f>COUNTIF($J$2:J1419,"no")/$N$9</f>
        <v>0.14309156547423696</v>
      </c>
      <c r="L1419" s="1">
        <f>COUNTIF($J$2:J1419,"yes")/$N$3</f>
        <v>0.99594320486815413</v>
      </c>
    </row>
    <row r="1420" spans="1:12" x14ac:dyDescent="0.35">
      <c r="A1420" s="6">
        <v>1419</v>
      </c>
      <c r="B1420" s="3" t="s">
        <v>3146</v>
      </c>
      <c r="C1420" s="1" t="s">
        <v>0</v>
      </c>
      <c r="D1420" s="1" t="s">
        <v>3</v>
      </c>
      <c r="E1420" s="1" t="s">
        <v>453</v>
      </c>
      <c r="F1420" s="1" t="s">
        <v>3</v>
      </c>
      <c r="G1420" s="1" t="s">
        <v>4</v>
      </c>
      <c r="H1420" s="4">
        <v>145</v>
      </c>
      <c r="I1420" s="1" t="s">
        <v>754</v>
      </c>
      <c r="J1420" s="1" t="s">
        <v>5762</v>
      </c>
      <c r="K1420" s="1">
        <f>COUNTIF($J$2:J1420,"no")/$N$9</f>
        <v>0.14341975713816868</v>
      </c>
      <c r="L1420" s="1">
        <f>COUNTIF($J$2:J1420,"yes")/$N$3</f>
        <v>0.99594320486815413</v>
      </c>
    </row>
    <row r="1421" spans="1:12" x14ac:dyDescent="0.35">
      <c r="A1421" s="6">
        <v>1420</v>
      </c>
      <c r="B1421" s="3" t="s">
        <v>3147</v>
      </c>
      <c r="C1421" s="1" t="s">
        <v>0</v>
      </c>
      <c r="D1421" s="1" t="s">
        <v>3</v>
      </c>
      <c r="E1421" s="1" t="s">
        <v>622</v>
      </c>
      <c r="F1421" s="1" t="s">
        <v>3</v>
      </c>
      <c r="G1421" s="1" t="s">
        <v>4</v>
      </c>
      <c r="H1421" s="4">
        <v>144.5</v>
      </c>
      <c r="I1421" s="1" t="s">
        <v>755</v>
      </c>
      <c r="J1421" s="1" t="s">
        <v>5762</v>
      </c>
      <c r="K1421" s="1">
        <f>COUNTIF($J$2:J1421,"no")/$N$9</f>
        <v>0.14374794880210043</v>
      </c>
      <c r="L1421" s="1">
        <f>COUNTIF($J$2:J1421,"yes")/$N$3</f>
        <v>0.99594320486815413</v>
      </c>
    </row>
    <row r="1422" spans="1:12" x14ac:dyDescent="0.35">
      <c r="A1422" s="6">
        <v>1421</v>
      </c>
      <c r="B1422" s="3" t="s">
        <v>3148</v>
      </c>
      <c r="C1422" s="1" t="s">
        <v>0</v>
      </c>
      <c r="D1422" s="1" t="s">
        <v>1</v>
      </c>
      <c r="E1422" s="1" t="s">
        <v>527</v>
      </c>
      <c r="F1422" s="1" t="s">
        <v>3</v>
      </c>
      <c r="G1422" s="1" t="s">
        <v>4</v>
      </c>
      <c r="H1422" s="4">
        <v>143.5</v>
      </c>
      <c r="I1422" s="1" t="s">
        <v>756</v>
      </c>
      <c r="J1422" s="1" t="s">
        <v>5762</v>
      </c>
      <c r="K1422" s="1">
        <f>COUNTIF($J$2:J1422,"no")/$N$9</f>
        <v>0.14407614046603218</v>
      </c>
      <c r="L1422" s="1">
        <f>COUNTIF($J$2:J1422,"yes")/$N$3</f>
        <v>0.99594320486815413</v>
      </c>
    </row>
    <row r="1423" spans="1:12" x14ac:dyDescent="0.35">
      <c r="A1423" s="6">
        <v>1422</v>
      </c>
      <c r="B1423" s="3" t="s">
        <v>3149</v>
      </c>
      <c r="C1423" s="1" t="s">
        <v>0</v>
      </c>
      <c r="D1423" s="1" t="s">
        <v>3</v>
      </c>
      <c r="E1423" s="1" t="s">
        <v>644</v>
      </c>
      <c r="F1423" s="1" t="s">
        <v>3</v>
      </c>
      <c r="G1423" s="1" t="s">
        <v>4</v>
      </c>
      <c r="H1423" s="4">
        <v>143.1</v>
      </c>
      <c r="I1423" s="1" t="s">
        <v>757</v>
      </c>
      <c r="J1423" s="1" t="s">
        <v>5762</v>
      </c>
      <c r="K1423" s="1">
        <f>COUNTIF($J$2:J1423,"no")/$N$9</f>
        <v>0.1444043321299639</v>
      </c>
      <c r="L1423" s="1">
        <f>COUNTIF($J$2:J1423,"yes")/$N$3</f>
        <v>0.99594320486815413</v>
      </c>
    </row>
    <row r="1424" spans="1:12" x14ac:dyDescent="0.35">
      <c r="A1424" s="6">
        <v>1423</v>
      </c>
      <c r="B1424" s="3" t="s">
        <v>3150</v>
      </c>
      <c r="C1424" s="1" t="s">
        <v>0</v>
      </c>
      <c r="D1424" s="1" t="s">
        <v>3</v>
      </c>
      <c r="E1424" s="1" t="s">
        <v>470</v>
      </c>
      <c r="F1424" s="1" t="s">
        <v>3</v>
      </c>
      <c r="G1424" s="1" t="s">
        <v>4</v>
      </c>
      <c r="H1424" s="4">
        <v>142.5</v>
      </c>
      <c r="I1424" s="1" t="s">
        <v>758</v>
      </c>
      <c r="J1424" s="1" t="s">
        <v>5762</v>
      </c>
      <c r="K1424" s="1">
        <f>COUNTIF($J$2:J1424,"no")/$N$9</f>
        <v>0.14473252379389565</v>
      </c>
      <c r="L1424" s="1">
        <f>COUNTIF($J$2:J1424,"yes")/$N$3</f>
        <v>0.99594320486815413</v>
      </c>
    </row>
    <row r="1425" spans="1:12" x14ac:dyDescent="0.35">
      <c r="A1425" s="6">
        <v>1424</v>
      </c>
      <c r="B1425" s="3" t="s">
        <v>3151</v>
      </c>
      <c r="C1425" s="1" t="s">
        <v>0</v>
      </c>
      <c r="D1425" s="1" t="s">
        <v>1</v>
      </c>
      <c r="E1425" s="1" t="s">
        <v>593</v>
      </c>
      <c r="F1425" s="1" t="s">
        <v>3</v>
      </c>
      <c r="G1425" s="1" t="s">
        <v>4</v>
      </c>
      <c r="H1425" s="4">
        <v>141.4</v>
      </c>
      <c r="I1425" s="1" t="s">
        <v>759</v>
      </c>
      <c r="J1425" s="1" t="s">
        <v>5762</v>
      </c>
      <c r="K1425" s="1">
        <f>COUNTIF($J$2:J1425,"no")/$N$9</f>
        <v>0.14506071545782737</v>
      </c>
      <c r="L1425" s="1">
        <f>COUNTIF($J$2:J1425,"yes")/$N$3</f>
        <v>0.99594320486815413</v>
      </c>
    </row>
    <row r="1426" spans="1:12" x14ac:dyDescent="0.35">
      <c r="A1426" s="6">
        <v>1425</v>
      </c>
      <c r="B1426" s="3" t="s">
        <v>3152</v>
      </c>
      <c r="C1426" s="1" t="s">
        <v>0</v>
      </c>
      <c r="D1426" s="1" t="s">
        <v>24</v>
      </c>
      <c r="E1426" s="1" t="s">
        <v>245</v>
      </c>
      <c r="F1426" s="1" t="s">
        <v>3</v>
      </c>
      <c r="G1426" s="1" t="s">
        <v>4</v>
      </c>
      <c r="H1426" s="4">
        <v>141.30000000000001</v>
      </c>
      <c r="I1426" s="1" t="s">
        <v>760</v>
      </c>
      <c r="J1426" s="1" t="s">
        <v>5761</v>
      </c>
      <c r="K1426" s="1">
        <f>COUNTIF($J$2:J1426,"no")/$N$9</f>
        <v>0.14506071545782737</v>
      </c>
      <c r="L1426" s="1">
        <f>COUNTIF($J$2:J1426,"yes")/$N$3</f>
        <v>0.99695740365111563</v>
      </c>
    </row>
    <row r="1427" spans="1:12" x14ac:dyDescent="0.35">
      <c r="A1427" s="6">
        <v>1426</v>
      </c>
      <c r="B1427" s="3" t="s">
        <v>3153</v>
      </c>
      <c r="C1427" s="1" t="s">
        <v>0</v>
      </c>
      <c r="D1427" s="1" t="s">
        <v>3</v>
      </c>
      <c r="E1427" s="1" t="s">
        <v>223</v>
      </c>
      <c r="F1427" s="1" t="s">
        <v>3</v>
      </c>
      <c r="G1427" s="1" t="s">
        <v>4</v>
      </c>
      <c r="H1427" s="4">
        <v>139.80000000000001</v>
      </c>
      <c r="I1427" s="1" t="s">
        <v>761</v>
      </c>
      <c r="J1427" s="1" t="s">
        <v>5762</v>
      </c>
      <c r="K1427" s="1">
        <f>COUNTIF($J$2:J1427,"no")/$N$9</f>
        <v>0.14538890712175911</v>
      </c>
      <c r="L1427" s="1">
        <f>COUNTIF($J$2:J1427,"yes")/$N$3</f>
        <v>0.99695740365111563</v>
      </c>
    </row>
    <row r="1428" spans="1:12" x14ac:dyDescent="0.35">
      <c r="A1428" s="6">
        <v>1427</v>
      </c>
      <c r="B1428" s="3" t="s">
        <v>3154</v>
      </c>
      <c r="C1428" s="1" t="s">
        <v>0</v>
      </c>
      <c r="D1428" s="1" t="s">
        <v>3</v>
      </c>
      <c r="E1428" s="1" t="s">
        <v>264</v>
      </c>
      <c r="F1428" s="1" t="s">
        <v>3</v>
      </c>
      <c r="G1428" s="1" t="s">
        <v>4</v>
      </c>
      <c r="H1428" s="4">
        <v>138.6</v>
      </c>
      <c r="I1428" s="1" t="s">
        <v>762</v>
      </c>
      <c r="J1428" s="1" t="s">
        <v>5762</v>
      </c>
      <c r="K1428" s="1">
        <f>COUNTIF($J$2:J1428,"no")/$N$9</f>
        <v>0.14571709878569084</v>
      </c>
      <c r="L1428" s="1">
        <f>COUNTIF($J$2:J1428,"yes")/$N$3</f>
        <v>0.99695740365111563</v>
      </c>
    </row>
    <row r="1429" spans="1:12" x14ac:dyDescent="0.35">
      <c r="A1429" s="6">
        <v>1428</v>
      </c>
      <c r="B1429" s="3" t="s">
        <v>3155</v>
      </c>
      <c r="C1429" s="1" t="s">
        <v>0</v>
      </c>
      <c r="D1429" s="1" t="s">
        <v>1</v>
      </c>
      <c r="E1429" s="1" t="s">
        <v>513</v>
      </c>
      <c r="F1429" s="1" t="s">
        <v>3</v>
      </c>
      <c r="G1429" s="1" t="s">
        <v>4</v>
      </c>
      <c r="H1429" s="4">
        <v>137.6</v>
      </c>
      <c r="I1429" s="1" t="s">
        <v>763</v>
      </c>
      <c r="J1429" s="1" t="s">
        <v>5762</v>
      </c>
      <c r="K1429" s="1">
        <f>COUNTIF($J$2:J1429,"no")/$N$9</f>
        <v>0.14604529044962258</v>
      </c>
      <c r="L1429" s="1">
        <f>COUNTIF($J$2:J1429,"yes")/$N$3</f>
        <v>0.99695740365111563</v>
      </c>
    </row>
    <row r="1430" spans="1:12" x14ac:dyDescent="0.35">
      <c r="A1430" s="6">
        <v>1429</v>
      </c>
      <c r="B1430" s="3" t="s">
        <v>3156</v>
      </c>
      <c r="C1430" s="1" t="s">
        <v>0</v>
      </c>
      <c r="D1430" s="1" t="s">
        <v>3</v>
      </c>
      <c r="E1430" s="1" t="s">
        <v>310</v>
      </c>
      <c r="F1430" s="1" t="s">
        <v>3</v>
      </c>
      <c r="G1430" s="1" t="s">
        <v>4</v>
      </c>
      <c r="H1430" s="4">
        <v>136</v>
      </c>
      <c r="I1430" s="1" t="s">
        <v>764</v>
      </c>
      <c r="J1430" s="1" t="s">
        <v>5762</v>
      </c>
      <c r="K1430" s="1">
        <f>COUNTIF($J$2:J1430,"no")/$N$9</f>
        <v>0.1463734821135543</v>
      </c>
      <c r="L1430" s="1">
        <f>COUNTIF($J$2:J1430,"yes")/$N$3</f>
        <v>0.99695740365111563</v>
      </c>
    </row>
    <row r="1431" spans="1:12" x14ac:dyDescent="0.35">
      <c r="A1431" s="6">
        <v>1430</v>
      </c>
      <c r="B1431" s="3" t="s">
        <v>3157</v>
      </c>
      <c r="C1431" s="1" t="s">
        <v>0</v>
      </c>
      <c r="D1431" s="1" t="s">
        <v>1</v>
      </c>
      <c r="E1431" s="1" t="s">
        <v>765</v>
      </c>
      <c r="F1431" s="1" t="s">
        <v>3</v>
      </c>
      <c r="G1431" s="1" t="s">
        <v>4</v>
      </c>
      <c r="H1431" s="4">
        <v>135.69999999999999</v>
      </c>
      <c r="I1431" s="1" t="s">
        <v>766</v>
      </c>
      <c r="J1431" s="1" t="s">
        <v>5762</v>
      </c>
      <c r="K1431" s="1">
        <f>COUNTIF($J$2:J1431,"no")/$N$9</f>
        <v>0.14670167377748605</v>
      </c>
      <c r="L1431" s="1">
        <f>COUNTIF($J$2:J1431,"yes")/$N$3</f>
        <v>0.99695740365111563</v>
      </c>
    </row>
    <row r="1432" spans="1:12" x14ac:dyDescent="0.35">
      <c r="A1432" s="6">
        <v>1431</v>
      </c>
      <c r="B1432" s="3" t="s">
        <v>3158</v>
      </c>
      <c r="C1432" s="1" t="s">
        <v>0</v>
      </c>
      <c r="D1432" s="1" t="s">
        <v>1</v>
      </c>
      <c r="E1432" s="1" t="s">
        <v>294</v>
      </c>
      <c r="F1432" s="1" t="s">
        <v>3</v>
      </c>
      <c r="G1432" s="1" t="s">
        <v>4</v>
      </c>
      <c r="H1432" s="4">
        <v>134.6</v>
      </c>
      <c r="I1432" s="1" t="s">
        <v>767</v>
      </c>
      <c r="J1432" s="1" t="s">
        <v>5762</v>
      </c>
      <c r="K1432" s="1">
        <f>COUNTIF($J$2:J1432,"no")/$N$9</f>
        <v>0.1470298654414178</v>
      </c>
      <c r="L1432" s="1">
        <f>COUNTIF($J$2:J1432,"yes")/$N$3</f>
        <v>0.99695740365111563</v>
      </c>
    </row>
    <row r="1433" spans="1:12" x14ac:dyDescent="0.35">
      <c r="A1433" s="6">
        <v>1432</v>
      </c>
      <c r="B1433" s="3" t="s">
        <v>3159</v>
      </c>
      <c r="C1433" s="1" t="s">
        <v>0</v>
      </c>
      <c r="D1433" s="1" t="s">
        <v>3</v>
      </c>
      <c r="E1433" s="1" t="s">
        <v>422</v>
      </c>
      <c r="F1433" s="1" t="s">
        <v>3</v>
      </c>
      <c r="G1433" s="1" t="s">
        <v>4</v>
      </c>
      <c r="H1433" s="4">
        <v>132.6</v>
      </c>
      <c r="I1433" s="1" t="s">
        <v>768</v>
      </c>
      <c r="J1433" s="1" t="s">
        <v>5762</v>
      </c>
      <c r="K1433" s="1">
        <f>COUNTIF($J$2:J1433,"no")/$N$9</f>
        <v>0.14735805710534952</v>
      </c>
      <c r="L1433" s="1">
        <f>COUNTIF($J$2:J1433,"yes")/$N$3</f>
        <v>0.99695740365111563</v>
      </c>
    </row>
    <row r="1434" spans="1:12" x14ac:dyDescent="0.35">
      <c r="A1434" s="6">
        <v>1433</v>
      </c>
      <c r="B1434" s="3" t="s">
        <v>3160</v>
      </c>
      <c r="C1434" s="1" t="s">
        <v>0</v>
      </c>
      <c r="D1434" s="1" t="s">
        <v>1</v>
      </c>
      <c r="E1434" s="1" t="s">
        <v>307</v>
      </c>
      <c r="F1434" s="1" t="s">
        <v>3</v>
      </c>
      <c r="G1434" s="1" t="s">
        <v>4</v>
      </c>
      <c r="H1434" s="4">
        <v>131.4</v>
      </c>
      <c r="I1434" s="1" t="s">
        <v>769</v>
      </c>
      <c r="J1434" s="1" t="s">
        <v>5762</v>
      </c>
      <c r="K1434" s="1">
        <f>COUNTIF($J$2:J1434,"no")/$N$9</f>
        <v>0.14768624876928127</v>
      </c>
      <c r="L1434" s="1">
        <f>COUNTIF($J$2:J1434,"yes")/$N$3</f>
        <v>0.99695740365111563</v>
      </c>
    </row>
    <row r="1435" spans="1:12" x14ac:dyDescent="0.35">
      <c r="A1435" s="6">
        <v>1434</v>
      </c>
      <c r="B1435" s="3" t="s">
        <v>3161</v>
      </c>
      <c r="C1435" s="1" t="s">
        <v>0</v>
      </c>
      <c r="D1435" s="1" t="s">
        <v>3</v>
      </c>
      <c r="E1435" s="1" t="s">
        <v>278</v>
      </c>
      <c r="F1435" s="1" t="s">
        <v>3</v>
      </c>
      <c r="G1435" s="1" t="s">
        <v>4</v>
      </c>
      <c r="H1435" s="4">
        <v>131.19999999999999</v>
      </c>
      <c r="I1435" s="1" t="s">
        <v>770</v>
      </c>
      <c r="J1435" s="1" t="s">
        <v>5762</v>
      </c>
      <c r="K1435" s="1">
        <f>COUNTIF($J$2:J1435,"no")/$N$9</f>
        <v>0.14801444043321299</v>
      </c>
      <c r="L1435" s="1">
        <f>COUNTIF($J$2:J1435,"yes")/$N$3</f>
        <v>0.99695740365111563</v>
      </c>
    </row>
    <row r="1436" spans="1:12" x14ac:dyDescent="0.35">
      <c r="A1436" s="6">
        <v>1435</v>
      </c>
      <c r="B1436" s="3" t="s">
        <v>3162</v>
      </c>
      <c r="C1436" s="1" t="s">
        <v>0</v>
      </c>
      <c r="D1436" s="1" t="s">
        <v>3</v>
      </c>
      <c r="E1436" s="1" t="s">
        <v>481</v>
      </c>
      <c r="F1436" s="1" t="s">
        <v>3</v>
      </c>
      <c r="G1436" s="1" t="s">
        <v>4</v>
      </c>
      <c r="H1436" s="4">
        <v>129.80000000000001</v>
      </c>
      <c r="I1436" s="1" t="s">
        <v>771</v>
      </c>
      <c r="J1436" s="1" t="s">
        <v>5762</v>
      </c>
      <c r="K1436" s="1">
        <f>COUNTIF($J$2:J1436,"no")/$N$9</f>
        <v>0.14834263209714474</v>
      </c>
      <c r="L1436" s="1">
        <f>COUNTIF($J$2:J1436,"yes")/$N$3</f>
        <v>0.99695740365111563</v>
      </c>
    </row>
    <row r="1437" spans="1:12" x14ac:dyDescent="0.35">
      <c r="A1437" s="6">
        <v>1436</v>
      </c>
      <c r="B1437" s="3" t="s">
        <v>3163</v>
      </c>
      <c r="C1437" s="1" t="s">
        <v>0</v>
      </c>
      <c r="D1437" s="1" t="s">
        <v>1</v>
      </c>
      <c r="E1437" s="1" t="s">
        <v>527</v>
      </c>
      <c r="F1437" s="1" t="s">
        <v>3</v>
      </c>
      <c r="G1437" s="1" t="s">
        <v>4</v>
      </c>
      <c r="H1437" s="4">
        <v>129.30000000000001</v>
      </c>
      <c r="I1437" s="1" t="s">
        <v>772</v>
      </c>
      <c r="J1437" s="1" t="s">
        <v>5762</v>
      </c>
      <c r="K1437" s="1">
        <f>COUNTIF($J$2:J1437,"no")/$N$9</f>
        <v>0.14867082376107646</v>
      </c>
      <c r="L1437" s="1">
        <f>COUNTIF($J$2:J1437,"yes")/$N$3</f>
        <v>0.99695740365111563</v>
      </c>
    </row>
    <row r="1438" spans="1:12" x14ac:dyDescent="0.35">
      <c r="A1438" s="6">
        <v>1437</v>
      </c>
      <c r="B1438" s="3" t="s">
        <v>3164</v>
      </c>
      <c r="C1438" s="1" t="s">
        <v>0</v>
      </c>
      <c r="D1438" s="1" t="s">
        <v>1</v>
      </c>
      <c r="E1438" s="1" t="s">
        <v>196</v>
      </c>
      <c r="F1438" s="1" t="s">
        <v>3</v>
      </c>
      <c r="G1438" s="1" t="s">
        <v>4</v>
      </c>
      <c r="H1438" s="4">
        <v>128.80000000000001</v>
      </c>
      <c r="I1438" s="1" t="s">
        <v>773</v>
      </c>
      <c r="J1438" s="1" t="s">
        <v>5762</v>
      </c>
      <c r="K1438" s="1">
        <f>COUNTIF($J$2:J1438,"no")/$N$9</f>
        <v>0.14899901542500821</v>
      </c>
      <c r="L1438" s="1">
        <f>COUNTIF($J$2:J1438,"yes")/$N$3</f>
        <v>0.99695740365111563</v>
      </c>
    </row>
    <row r="1439" spans="1:12" x14ac:dyDescent="0.35">
      <c r="A1439" s="6">
        <v>1438</v>
      </c>
      <c r="B1439" s="3" t="s">
        <v>3165</v>
      </c>
      <c r="C1439" s="1" t="s">
        <v>0</v>
      </c>
      <c r="D1439" s="1" t="s">
        <v>3</v>
      </c>
      <c r="E1439" s="1" t="s">
        <v>296</v>
      </c>
      <c r="F1439" s="1" t="s">
        <v>3</v>
      </c>
      <c r="G1439" s="1" t="s">
        <v>4</v>
      </c>
      <c r="H1439" s="4">
        <v>128.69999999999999</v>
      </c>
      <c r="I1439" s="1" t="s">
        <v>774</v>
      </c>
      <c r="J1439" s="1" t="s">
        <v>5762</v>
      </c>
      <c r="K1439" s="1">
        <f>COUNTIF($J$2:J1439,"no")/$N$9</f>
        <v>0.14932720708893993</v>
      </c>
      <c r="L1439" s="1">
        <f>COUNTIF($J$2:J1439,"yes")/$N$3</f>
        <v>0.99695740365111563</v>
      </c>
    </row>
    <row r="1440" spans="1:12" x14ac:dyDescent="0.35">
      <c r="A1440" s="6">
        <v>1439</v>
      </c>
      <c r="B1440" s="3" t="s">
        <v>3166</v>
      </c>
      <c r="C1440" s="1" t="s">
        <v>0</v>
      </c>
      <c r="D1440" s="1" t="s">
        <v>1</v>
      </c>
      <c r="E1440" s="1" t="s">
        <v>775</v>
      </c>
      <c r="F1440" s="1" t="s">
        <v>3</v>
      </c>
      <c r="G1440" s="1" t="s">
        <v>4</v>
      </c>
      <c r="H1440" s="4">
        <v>125.8</v>
      </c>
      <c r="I1440" s="1" t="s">
        <v>776</v>
      </c>
      <c r="J1440" s="1" t="s">
        <v>5762</v>
      </c>
      <c r="K1440" s="1">
        <f>COUNTIF($J$2:J1440,"no")/$N$9</f>
        <v>0.14965539875287168</v>
      </c>
      <c r="L1440" s="1">
        <f>COUNTIF($J$2:J1440,"yes")/$N$3</f>
        <v>0.99695740365111563</v>
      </c>
    </row>
    <row r="1441" spans="1:12" x14ac:dyDescent="0.35">
      <c r="A1441" s="6">
        <v>1440</v>
      </c>
      <c r="B1441" s="3" t="s">
        <v>3167</v>
      </c>
      <c r="C1441" s="1" t="s">
        <v>0</v>
      </c>
      <c r="D1441" s="1" t="s">
        <v>3</v>
      </c>
      <c r="E1441" s="1" t="s">
        <v>223</v>
      </c>
      <c r="F1441" s="1" t="s">
        <v>3</v>
      </c>
      <c r="G1441" s="1" t="s">
        <v>4</v>
      </c>
      <c r="H1441" s="4">
        <v>118.4</v>
      </c>
      <c r="I1441" s="1" t="s">
        <v>777</v>
      </c>
      <c r="J1441" s="1" t="s">
        <v>5762</v>
      </c>
      <c r="K1441" s="1">
        <f>COUNTIF($J$2:J1441,"no")/$N$9</f>
        <v>0.14998359041680343</v>
      </c>
      <c r="L1441" s="1">
        <f>COUNTIF($J$2:J1441,"yes")/$N$3</f>
        <v>0.99695740365111563</v>
      </c>
    </row>
    <row r="1442" spans="1:12" x14ac:dyDescent="0.35">
      <c r="A1442" s="6">
        <v>1441</v>
      </c>
      <c r="B1442" s="3" t="s">
        <v>3168</v>
      </c>
      <c r="C1442" s="1" t="s">
        <v>0</v>
      </c>
      <c r="D1442" s="1" t="s">
        <v>3</v>
      </c>
      <c r="E1442" s="1" t="s">
        <v>778</v>
      </c>
      <c r="F1442" s="1" t="s">
        <v>3</v>
      </c>
      <c r="G1442" s="1" t="s">
        <v>4</v>
      </c>
      <c r="H1442" s="4">
        <v>117.9</v>
      </c>
      <c r="I1442" s="1" t="s">
        <v>779</v>
      </c>
      <c r="J1442" s="1" t="s">
        <v>5762</v>
      </c>
      <c r="K1442" s="1">
        <f>COUNTIF($J$2:J1442,"no")/$N$9</f>
        <v>0.15031178208073515</v>
      </c>
      <c r="L1442" s="1">
        <f>COUNTIF($J$2:J1442,"yes")/$N$3</f>
        <v>0.99695740365111563</v>
      </c>
    </row>
    <row r="1443" spans="1:12" x14ac:dyDescent="0.35">
      <c r="A1443" s="6">
        <v>1442</v>
      </c>
      <c r="B1443" s="3" t="s">
        <v>3169</v>
      </c>
      <c r="C1443" s="1" t="s">
        <v>0</v>
      </c>
      <c r="D1443" s="1" t="s">
        <v>37</v>
      </c>
      <c r="E1443" s="1" t="s">
        <v>644</v>
      </c>
      <c r="F1443" s="1" t="s">
        <v>3</v>
      </c>
      <c r="G1443" s="1" t="s">
        <v>4</v>
      </c>
      <c r="H1443" s="4">
        <v>117.6</v>
      </c>
      <c r="I1443" s="1" t="s">
        <v>780</v>
      </c>
      <c r="J1443" s="1" t="s">
        <v>5762</v>
      </c>
      <c r="K1443" s="1">
        <f>COUNTIF($J$2:J1443,"no")/$N$9</f>
        <v>0.15063997374466689</v>
      </c>
      <c r="L1443" s="1">
        <f>COUNTIF($J$2:J1443,"yes")/$N$3</f>
        <v>0.99695740365111563</v>
      </c>
    </row>
    <row r="1444" spans="1:12" x14ac:dyDescent="0.35">
      <c r="A1444" s="6">
        <v>1443</v>
      </c>
      <c r="B1444" s="3" t="s">
        <v>3170</v>
      </c>
      <c r="C1444" s="1" t="s">
        <v>0</v>
      </c>
      <c r="D1444" s="1" t="s">
        <v>3</v>
      </c>
      <c r="E1444" s="1" t="s">
        <v>527</v>
      </c>
      <c r="F1444" s="1" t="s">
        <v>3</v>
      </c>
      <c r="G1444" s="1" t="s">
        <v>4</v>
      </c>
      <c r="H1444" s="4">
        <v>117.6</v>
      </c>
      <c r="I1444" s="1" t="s">
        <v>780</v>
      </c>
      <c r="J1444" s="1" t="s">
        <v>5762</v>
      </c>
      <c r="K1444" s="1">
        <f>COUNTIF($J$2:J1444,"no")/$N$9</f>
        <v>0.15096816540859861</v>
      </c>
      <c r="L1444" s="1">
        <f>COUNTIF($J$2:J1444,"yes")/$N$3</f>
        <v>0.99695740365111563</v>
      </c>
    </row>
    <row r="1445" spans="1:12" x14ac:dyDescent="0.35">
      <c r="A1445" s="6">
        <v>1444</v>
      </c>
      <c r="B1445" s="3" t="s">
        <v>3171</v>
      </c>
      <c r="C1445" s="1" t="s">
        <v>0</v>
      </c>
      <c r="D1445" s="1" t="s">
        <v>3</v>
      </c>
      <c r="E1445" s="1" t="s">
        <v>324</v>
      </c>
      <c r="F1445" s="1" t="s">
        <v>3</v>
      </c>
      <c r="G1445" s="1" t="s">
        <v>4</v>
      </c>
      <c r="H1445" s="4">
        <v>116.9</v>
      </c>
      <c r="I1445" s="1" t="s">
        <v>781</v>
      </c>
      <c r="J1445" s="1" t="s">
        <v>5762</v>
      </c>
      <c r="K1445" s="1">
        <f>COUNTIF($J$2:J1445,"no")/$N$9</f>
        <v>0.15129635707253036</v>
      </c>
      <c r="L1445" s="1">
        <f>COUNTIF($J$2:J1445,"yes")/$N$3</f>
        <v>0.99695740365111563</v>
      </c>
    </row>
    <row r="1446" spans="1:12" x14ac:dyDescent="0.35">
      <c r="A1446" s="6">
        <v>1445</v>
      </c>
      <c r="B1446" s="3" t="s">
        <v>3172</v>
      </c>
      <c r="C1446" s="1" t="s">
        <v>0</v>
      </c>
      <c r="D1446" s="1" t="s">
        <v>1</v>
      </c>
      <c r="E1446" s="1" t="s">
        <v>584</v>
      </c>
      <c r="F1446" s="1" t="s">
        <v>3</v>
      </c>
      <c r="G1446" s="1" t="s">
        <v>4</v>
      </c>
      <c r="H1446" s="4">
        <v>116.8</v>
      </c>
      <c r="I1446" s="1" t="s">
        <v>782</v>
      </c>
      <c r="J1446" s="1" t="s">
        <v>5762</v>
      </c>
      <c r="K1446" s="1">
        <f>COUNTIF($J$2:J1446,"no")/$N$9</f>
        <v>0.15162454873646208</v>
      </c>
      <c r="L1446" s="1">
        <f>COUNTIF($J$2:J1446,"yes")/$N$3</f>
        <v>0.99695740365111563</v>
      </c>
    </row>
    <row r="1447" spans="1:12" x14ac:dyDescent="0.35">
      <c r="A1447" s="6">
        <v>1446</v>
      </c>
      <c r="B1447" s="3" t="s">
        <v>3173</v>
      </c>
      <c r="C1447" s="1" t="s">
        <v>0</v>
      </c>
      <c r="D1447" s="1" t="s">
        <v>30</v>
      </c>
      <c r="E1447" s="1" t="s">
        <v>554</v>
      </c>
      <c r="F1447" s="1" t="s">
        <v>3</v>
      </c>
      <c r="G1447" s="1" t="s">
        <v>4</v>
      </c>
      <c r="H1447" s="4">
        <v>115.2</v>
      </c>
      <c r="I1447" s="1" t="s">
        <v>783</v>
      </c>
      <c r="J1447" s="1" t="s">
        <v>5762</v>
      </c>
      <c r="K1447" s="1">
        <f>COUNTIF($J$2:J1447,"no")/$N$9</f>
        <v>0.15195274040039383</v>
      </c>
      <c r="L1447" s="1">
        <f>COUNTIF($J$2:J1447,"yes")/$N$3</f>
        <v>0.99695740365111563</v>
      </c>
    </row>
    <row r="1448" spans="1:12" x14ac:dyDescent="0.35">
      <c r="A1448" s="6">
        <v>1447</v>
      </c>
      <c r="B1448" s="3" t="s">
        <v>3174</v>
      </c>
      <c r="C1448" s="1" t="s">
        <v>0</v>
      </c>
      <c r="D1448" s="1" t="s">
        <v>3</v>
      </c>
      <c r="E1448" s="1" t="s">
        <v>310</v>
      </c>
      <c r="F1448" s="1" t="s">
        <v>3</v>
      </c>
      <c r="G1448" s="1" t="s">
        <v>4</v>
      </c>
      <c r="H1448" s="4">
        <v>113.4</v>
      </c>
      <c r="I1448" s="1" t="s">
        <v>784</v>
      </c>
      <c r="J1448" s="1" t="s">
        <v>5762</v>
      </c>
      <c r="K1448" s="1">
        <f>COUNTIF($J$2:J1448,"no")/$N$9</f>
        <v>0.15228093206432555</v>
      </c>
      <c r="L1448" s="1">
        <f>COUNTIF($J$2:J1448,"yes")/$N$3</f>
        <v>0.99695740365111563</v>
      </c>
    </row>
    <row r="1449" spans="1:12" x14ac:dyDescent="0.35">
      <c r="A1449" s="6">
        <v>1448</v>
      </c>
      <c r="B1449" s="3" t="s">
        <v>3175</v>
      </c>
      <c r="C1449" s="1" t="s">
        <v>0</v>
      </c>
      <c r="D1449" s="1" t="s">
        <v>3</v>
      </c>
      <c r="E1449" s="1" t="s">
        <v>310</v>
      </c>
      <c r="F1449" s="1" t="s">
        <v>3</v>
      </c>
      <c r="G1449" s="1" t="s">
        <v>4</v>
      </c>
      <c r="H1449" s="4">
        <v>113.4</v>
      </c>
      <c r="I1449" s="1" t="s">
        <v>784</v>
      </c>
      <c r="J1449" s="1" t="s">
        <v>5762</v>
      </c>
      <c r="K1449" s="1">
        <f>COUNTIF($J$2:J1449,"no")/$N$9</f>
        <v>0.1526091237282573</v>
      </c>
      <c r="L1449" s="1">
        <f>COUNTIF($J$2:J1449,"yes")/$N$3</f>
        <v>0.99695740365111563</v>
      </c>
    </row>
    <row r="1450" spans="1:12" x14ac:dyDescent="0.35">
      <c r="A1450" s="6">
        <v>1449</v>
      </c>
      <c r="B1450" s="3" t="s">
        <v>3176</v>
      </c>
      <c r="C1450" s="1" t="s">
        <v>0</v>
      </c>
      <c r="D1450" s="1" t="s">
        <v>1</v>
      </c>
      <c r="E1450" s="1" t="s">
        <v>223</v>
      </c>
      <c r="F1450" s="1" t="s">
        <v>3</v>
      </c>
      <c r="G1450" s="1" t="s">
        <v>4</v>
      </c>
      <c r="H1450" s="4">
        <v>112.4</v>
      </c>
      <c r="I1450" s="1" t="s">
        <v>785</v>
      </c>
      <c r="J1450" s="1" t="s">
        <v>5762</v>
      </c>
      <c r="K1450" s="1">
        <f>COUNTIF($J$2:J1450,"no")/$N$9</f>
        <v>0.15293731539218905</v>
      </c>
      <c r="L1450" s="1">
        <f>COUNTIF($J$2:J1450,"yes")/$N$3</f>
        <v>0.99695740365111563</v>
      </c>
    </row>
    <row r="1451" spans="1:12" x14ac:dyDescent="0.35">
      <c r="A1451" s="6">
        <v>1450</v>
      </c>
      <c r="B1451" s="3" t="s">
        <v>3177</v>
      </c>
      <c r="C1451" s="1" t="s">
        <v>0</v>
      </c>
      <c r="D1451" s="1" t="s">
        <v>3</v>
      </c>
      <c r="E1451" s="1" t="s">
        <v>261</v>
      </c>
      <c r="F1451" s="1" t="s">
        <v>3</v>
      </c>
      <c r="G1451" s="1" t="s">
        <v>4</v>
      </c>
      <c r="H1451" s="4">
        <v>111.2</v>
      </c>
      <c r="I1451" s="1" t="s">
        <v>786</v>
      </c>
      <c r="J1451" s="1" t="s">
        <v>5762</v>
      </c>
      <c r="K1451" s="1">
        <f>COUNTIF($J$2:J1451,"no")/$N$9</f>
        <v>0.15326550705612077</v>
      </c>
      <c r="L1451" s="1">
        <f>COUNTIF($J$2:J1451,"yes")/$N$3</f>
        <v>0.99695740365111563</v>
      </c>
    </row>
    <row r="1452" spans="1:12" x14ac:dyDescent="0.35">
      <c r="A1452" s="6">
        <v>1451</v>
      </c>
      <c r="B1452" s="3" t="s">
        <v>3178</v>
      </c>
      <c r="C1452" s="1" t="s">
        <v>0</v>
      </c>
      <c r="D1452" s="1" t="s">
        <v>3</v>
      </c>
      <c r="E1452" s="1" t="s">
        <v>257</v>
      </c>
      <c r="F1452" s="1" t="s">
        <v>3</v>
      </c>
      <c r="G1452" s="1" t="s">
        <v>4</v>
      </c>
      <c r="H1452" s="4">
        <v>110.7</v>
      </c>
      <c r="I1452" s="1" t="s">
        <v>787</v>
      </c>
      <c r="J1452" s="1" t="s">
        <v>5762</v>
      </c>
      <c r="K1452" s="1">
        <f>COUNTIF($J$2:J1452,"no")/$N$9</f>
        <v>0.15359369872005252</v>
      </c>
      <c r="L1452" s="1">
        <f>COUNTIF($J$2:J1452,"yes")/$N$3</f>
        <v>0.99695740365111563</v>
      </c>
    </row>
    <row r="1453" spans="1:12" x14ac:dyDescent="0.35">
      <c r="A1453" s="6">
        <v>1452</v>
      </c>
      <c r="B1453" s="3" t="s">
        <v>3179</v>
      </c>
      <c r="C1453" s="1" t="s">
        <v>0</v>
      </c>
      <c r="D1453" s="1" t="s">
        <v>1</v>
      </c>
      <c r="E1453" s="1" t="s">
        <v>292</v>
      </c>
      <c r="F1453" s="1" t="s">
        <v>3</v>
      </c>
      <c r="G1453" s="1" t="s">
        <v>4</v>
      </c>
      <c r="H1453" s="4">
        <v>107.8</v>
      </c>
      <c r="I1453" s="1" t="s">
        <v>788</v>
      </c>
      <c r="J1453" s="1" t="s">
        <v>5762</v>
      </c>
      <c r="K1453" s="1">
        <f>COUNTIF($J$2:J1453,"no")/$N$9</f>
        <v>0.15392189038398424</v>
      </c>
      <c r="L1453" s="1">
        <f>COUNTIF($J$2:J1453,"yes")/$N$3</f>
        <v>0.99695740365111563</v>
      </c>
    </row>
    <row r="1454" spans="1:12" x14ac:dyDescent="0.35">
      <c r="A1454" s="6">
        <v>1453</v>
      </c>
      <c r="B1454" s="3" t="s">
        <v>3180</v>
      </c>
      <c r="C1454" s="1" t="s">
        <v>0</v>
      </c>
      <c r="D1454" s="1" t="s">
        <v>30</v>
      </c>
      <c r="E1454" s="1" t="s">
        <v>511</v>
      </c>
      <c r="F1454" s="1" t="s">
        <v>3</v>
      </c>
      <c r="G1454" s="1" t="s">
        <v>4</v>
      </c>
      <c r="H1454" s="4">
        <v>106.2</v>
      </c>
      <c r="I1454" s="1" t="s">
        <v>789</v>
      </c>
      <c r="J1454" s="1" t="s">
        <v>5762</v>
      </c>
      <c r="K1454" s="1">
        <f>COUNTIF($J$2:J1454,"no")/$N$9</f>
        <v>0.15425008204791599</v>
      </c>
      <c r="L1454" s="1">
        <f>COUNTIF($J$2:J1454,"yes")/$N$3</f>
        <v>0.99695740365111563</v>
      </c>
    </row>
    <row r="1455" spans="1:12" x14ac:dyDescent="0.35">
      <c r="A1455" s="6">
        <v>1454</v>
      </c>
      <c r="B1455" s="3" t="s">
        <v>3181</v>
      </c>
      <c r="C1455" s="1" t="s">
        <v>0</v>
      </c>
      <c r="D1455" s="1" t="s">
        <v>3</v>
      </c>
      <c r="E1455" s="1" t="s">
        <v>527</v>
      </c>
      <c r="F1455" s="1" t="s">
        <v>3</v>
      </c>
      <c r="G1455" s="1" t="s">
        <v>4</v>
      </c>
      <c r="H1455" s="4">
        <v>105.4</v>
      </c>
      <c r="I1455" s="1" t="s">
        <v>790</v>
      </c>
      <c r="J1455" s="1" t="s">
        <v>5762</v>
      </c>
      <c r="K1455" s="1">
        <f>COUNTIF($J$2:J1455,"no")/$N$9</f>
        <v>0.15457827371184771</v>
      </c>
      <c r="L1455" s="1">
        <f>COUNTIF($J$2:J1455,"yes")/$N$3</f>
        <v>0.99695740365111563</v>
      </c>
    </row>
    <row r="1456" spans="1:12" x14ac:dyDescent="0.35">
      <c r="A1456" s="6">
        <v>1455</v>
      </c>
      <c r="B1456" s="3" t="s">
        <v>3182</v>
      </c>
      <c r="C1456" s="1" t="s">
        <v>0</v>
      </c>
      <c r="D1456" s="1" t="s">
        <v>1</v>
      </c>
      <c r="E1456" s="1" t="s">
        <v>284</v>
      </c>
      <c r="F1456" s="1" t="s">
        <v>3</v>
      </c>
      <c r="G1456" s="1" t="s">
        <v>4</v>
      </c>
      <c r="H1456" s="4">
        <v>103.9</v>
      </c>
      <c r="I1456" s="1" t="s">
        <v>791</v>
      </c>
      <c r="J1456" s="1" t="s">
        <v>5762</v>
      </c>
      <c r="K1456" s="1">
        <f>COUNTIF($J$2:J1456,"no")/$N$9</f>
        <v>0.15490646537577946</v>
      </c>
      <c r="L1456" s="1">
        <f>COUNTIF($J$2:J1456,"yes")/$N$3</f>
        <v>0.99695740365111563</v>
      </c>
    </row>
    <row r="1457" spans="1:12" x14ac:dyDescent="0.35">
      <c r="A1457" s="6">
        <v>1456</v>
      </c>
      <c r="B1457" s="3" t="s">
        <v>3183</v>
      </c>
      <c r="C1457" s="1" t="s">
        <v>0</v>
      </c>
      <c r="D1457" s="1" t="s">
        <v>1</v>
      </c>
      <c r="E1457" s="1" t="s">
        <v>292</v>
      </c>
      <c r="F1457" s="1" t="s">
        <v>3</v>
      </c>
      <c r="G1457" s="1" t="s">
        <v>4</v>
      </c>
      <c r="H1457" s="4">
        <v>101.6</v>
      </c>
      <c r="I1457" s="1" t="s">
        <v>792</v>
      </c>
      <c r="J1457" s="1" t="s">
        <v>5762</v>
      </c>
      <c r="K1457" s="1">
        <f>COUNTIF($J$2:J1457,"no")/$N$9</f>
        <v>0.1552346570397112</v>
      </c>
      <c r="L1457" s="1">
        <f>COUNTIF($J$2:J1457,"yes")/$N$3</f>
        <v>0.99695740365111563</v>
      </c>
    </row>
    <row r="1458" spans="1:12" x14ac:dyDescent="0.35">
      <c r="A1458" s="6">
        <v>1457</v>
      </c>
      <c r="B1458" s="3" t="s">
        <v>3184</v>
      </c>
      <c r="C1458" s="1" t="s">
        <v>0</v>
      </c>
      <c r="D1458" s="1" t="s">
        <v>1</v>
      </c>
      <c r="E1458" s="1" t="s">
        <v>741</v>
      </c>
      <c r="F1458" s="1" t="s">
        <v>3</v>
      </c>
      <c r="G1458" s="1" t="s">
        <v>4</v>
      </c>
      <c r="H1458" s="4">
        <v>100.5</v>
      </c>
      <c r="I1458" s="1" t="s">
        <v>793</v>
      </c>
      <c r="J1458" s="1" t="s">
        <v>5762</v>
      </c>
      <c r="K1458" s="1">
        <f>COUNTIF($J$2:J1458,"no")/$N$9</f>
        <v>0.15556284870364293</v>
      </c>
      <c r="L1458" s="1">
        <f>COUNTIF($J$2:J1458,"yes")/$N$3</f>
        <v>0.99695740365111563</v>
      </c>
    </row>
    <row r="1459" spans="1:12" x14ac:dyDescent="0.35">
      <c r="A1459" s="6">
        <v>1458</v>
      </c>
      <c r="B1459" s="3" t="s">
        <v>3185</v>
      </c>
      <c r="C1459" s="1" t="s">
        <v>0</v>
      </c>
      <c r="D1459" s="1" t="s">
        <v>1</v>
      </c>
      <c r="E1459" s="1" t="s">
        <v>584</v>
      </c>
      <c r="F1459" s="1" t="s">
        <v>3</v>
      </c>
      <c r="G1459" s="1" t="s">
        <v>4</v>
      </c>
      <c r="H1459" s="4">
        <v>98.7</v>
      </c>
      <c r="I1459" s="1" t="s">
        <v>794</v>
      </c>
      <c r="J1459" s="1" t="s">
        <v>5762</v>
      </c>
      <c r="K1459" s="1">
        <f>COUNTIF($J$2:J1459,"no")/$N$9</f>
        <v>0.15589104036757467</v>
      </c>
      <c r="L1459" s="1">
        <f>COUNTIF($J$2:J1459,"yes")/$N$3</f>
        <v>0.99695740365111563</v>
      </c>
    </row>
    <row r="1460" spans="1:12" x14ac:dyDescent="0.35">
      <c r="A1460" s="6">
        <v>1459</v>
      </c>
      <c r="B1460" s="3" t="s">
        <v>3186</v>
      </c>
      <c r="C1460" s="1" t="s">
        <v>0</v>
      </c>
      <c r="D1460" s="1" t="s">
        <v>1</v>
      </c>
      <c r="E1460" s="1" t="s">
        <v>390</v>
      </c>
      <c r="F1460" s="1" t="s">
        <v>3</v>
      </c>
      <c r="G1460" s="1" t="s">
        <v>4</v>
      </c>
      <c r="H1460" s="4">
        <v>98.1</v>
      </c>
      <c r="I1460" s="1" t="s">
        <v>795</v>
      </c>
      <c r="J1460" s="1" t="s">
        <v>5762</v>
      </c>
      <c r="K1460" s="1">
        <f>COUNTIF($J$2:J1460,"no")/$N$9</f>
        <v>0.15621923203150639</v>
      </c>
      <c r="L1460" s="1">
        <f>COUNTIF($J$2:J1460,"yes")/$N$3</f>
        <v>0.99695740365111563</v>
      </c>
    </row>
    <row r="1461" spans="1:12" x14ac:dyDescent="0.35">
      <c r="A1461" s="6">
        <v>1460</v>
      </c>
      <c r="B1461" s="3" t="s">
        <v>3187</v>
      </c>
      <c r="C1461" s="1" t="s">
        <v>0</v>
      </c>
      <c r="D1461" s="1" t="s">
        <v>3</v>
      </c>
      <c r="E1461" s="1" t="s">
        <v>292</v>
      </c>
      <c r="F1461" s="1" t="s">
        <v>3</v>
      </c>
      <c r="G1461" s="1" t="s">
        <v>4</v>
      </c>
      <c r="H1461" s="4">
        <v>96.8</v>
      </c>
      <c r="I1461" s="1" t="s">
        <v>796</v>
      </c>
      <c r="J1461" s="1" t="s">
        <v>5762</v>
      </c>
      <c r="K1461" s="1">
        <f>COUNTIF($J$2:J1461,"no")/$N$9</f>
        <v>0.15654742369543814</v>
      </c>
      <c r="L1461" s="1">
        <f>COUNTIF($J$2:J1461,"yes")/$N$3</f>
        <v>0.99695740365111563</v>
      </c>
    </row>
    <row r="1462" spans="1:12" x14ac:dyDescent="0.35">
      <c r="A1462" s="6">
        <v>1461</v>
      </c>
      <c r="B1462" s="3" t="s">
        <v>3188</v>
      </c>
      <c r="C1462" s="1" t="s">
        <v>0</v>
      </c>
      <c r="D1462" s="1" t="s">
        <v>1</v>
      </c>
      <c r="E1462" s="1" t="s">
        <v>415</v>
      </c>
      <c r="F1462" s="1" t="s">
        <v>3</v>
      </c>
      <c r="G1462" s="1" t="s">
        <v>4</v>
      </c>
      <c r="H1462" s="4">
        <v>96.4</v>
      </c>
      <c r="I1462" s="1" t="s">
        <v>797</v>
      </c>
      <c r="J1462" s="1" t="s">
        <v>5762</v>
      </c>
      <c r="K1462" s="1">
        <f>COUNTIF($J$2:J1462,"no")/$N$9</f>
        <v>0.15687561535936986</v>
      </c>
      <c r="L1462" s="1">
        <f>COUNTIF($J$2:J1462,"yes")/$N$3</f>
        <v>0.99695740365111563</v>
      </c>
    </row>
    <row r="1463" spans="1:12" x14ac:dyDescent="0.35">
      <c r="A1463" s="6">
        <v>1462</v>
      </c>
      <c r="B1463" s="3" t="s">
        <v>3189</v>
      </c>
      <c r="C1463" s="1" t="s">
        <v>0</v>
      </c>
      <c r="D1463" s="1" t="s">
        <v>1</v>
      </c>
      <c r="E1463" s="1" t="s">
        <v>554</v>
      </c>
      <c r="F1463" s="1" t="s">
        <v>3</v>
      </c>
      <c r="G1463" s="1" t="s">
        <v>4</v>
      </c>
      <c r="H1463" s="4">
        <v>95.9</v>
      </c>
      <c r="I1463" s="1" t="s">
        <v>798</v>
      </c>
      <c r="J1463" s="1" t="s">
        <v>5762</v>
      </c>
      <c r="K1463" s="1">
        <f>COUNTIF($J$2:J1463,"no")/$N$9</f>
        <v>0.15720380702330161</v>
      </c>
      <c r="L1463" s="1">
        <f>COUNTIF($J$2:J1463,"yes")/$N$3</f>
        <v>0.99695740365111563</v>
      </c>
    </row>
    <row r="1464" spans="1:12" x14ac:dyDescent="0.35">
      <c r="A1464" s="6">
        <v>1463</v>
      </c>
      <c r="B1464" s="3" t="s">
        <v>3190</v>
      </c>
      <c r="C1464" s="1" t="s">
        <v>0</v>
      </c>
      <c r="D1464" s="1" t="s">
        <v>3</v>
      </c>
      <c r="E1464" s="1" t="s">
        <v>292</v>
      </c>
      <c r="F1464" s="1" t="s">
        <v>3</v>
      </c>
      <c r="G1464" s="1" t="s">
        <v>4</v>
      </c>
      <c r="H1464" s="4">
        <v>95.7</v>
      </c>
      <c r="I1464" s="1" t="s">
        <v>799</v>
      </c>
      <c r="J1464" s="1" t="s">
        <v>5762</v>
      </c>
      <c r="K1464" s="1">
        <f>COUNTIF($J$2:J1464,"no")/$N$9</f>
        <v>0.15753199868723333</v>
      </c>
      <c r="L1464" s="1">
        <f>COUNTIF($J$2:J1464,"yes")/$N$3</f>
        <v>0.99695740365111563</v>
      </c>
    </row>
    <row r="1465" spans="1:12" x14ac:dyDescent="0.35">
      <c r="A1465" s="6">
        <v>1464</v>
      </c>
      <c r="B1465" s="3" t="s">
        <v>3191</v>
      </c>
      <c r="C1465" s="1" t="s">
        <v>0</v>
      </c>
      <c r="D1465" s="1" t="s">
        <v>3</v>
      </c>
      <c r="E1465" s="1" t="s">
        <v>307</v>
      </c>
      <c r="F1465" s="1" t="s">
        <v>3</v>
      </c>
      <c r="G1465" s="1" t="s">
        <v>4</v>
      </c>
      <c r="H1465" s="4">
        <v>95.7</v>
      </c>
      <c r="I1465" s="1" t="s">
        <v>799</v>
      </c>
      <c r="J1465" s="1" t="s">
        <v>5762</v>
      </c>
      <c r="K1465" s="1">
        <f>COUNTIF($J$2:J1465,"no")/$N$9</f>
        <v>0.15786019035116508</v>
      </c>
      <c r="L1465" s="1">
        <f>COUNTIF($J$2:J1465,"yes")/$N$3</f>
        <v>0.99695740365111563</v>
      </c>
    </row>
    <row r="1466" spans="1:12" x14ac:dyDescent="0.35">
      <c r="A1466" s="6">
        <v>1465</v>
      </c>
      <c r="B1466" s="3" t="s">
        <v>3192</v>
      </c>
      <c r="C1466" s="1" t="s">
        <v>0</v>
      </c>
      <c r="D1466" s="1" t="s">
        <v>3</v>
      </c>
      <c r="E1466" s="1" t="s">
        <v>644</v>
      </c>
      <c r="F1466" s="1" t="s">
        <v>3</v>
      </c>
      <c r="G1466" s="1" t="s">
        <v>4</v>
      </c>
      <c r="H1466" s="4">
        <v>94.6</v>
      </c>
      <c r="I1466" s="1" t="s">
        <v>800</v>
      </c>
      <c r="J1466" s="1" t="s">
        <v>5762</v>
      </c>
      <c r="K1466" s="1">
        <f>COUNTIF($J$2:J1466,"no")/$N$9</f>
        <v>0.15818838201509683</v>
      </c>
      <c r="L1466" s="1">
        <f>COUNTIF($J$2:J1466,"yes")/$N$3</f>
        <v>0.99695740365111563</v>
      </c>
    </row>
    <row r="1467" spans="1:12" x14ac:dyDescent="0.35">
      <c r="A1467" s="6">
        <v>1466</v>
      </c>
      <c r="B1467" s="3" t="s">
        <v>3193</v>
      </c>
      <c r="C1467" s="1" t="s">
        <v>0</v>
      </c>
      <c r="D1467" s="1" t="s">
        <v>3</v>
      </c>
      <c r="E1467" s="1" t="s">
        <v>801</v>
      </c>
      <c r="F1467" s="1" t="s">
        <v>3</v>
      </c>
      <c r="G1467" s="1" t="s">
        <v>4</v>
      </c>
      <c r="H1467" s="4">
        <v>94.4</v>
      </c>
      <c r="I1467" s="1" t="s">
        <v>802</v>
      </c>
      <c r="J1467" s="1" t="s">
        <v>5762</v>
      </c>
      <c r="K1467" s="1">
        <f>COUNTIF($J$2:J1467,"no")/$N$9</f>
        <v>0.15851657367902855</v>
      </c>
      <c r="L1467" s="1">
        <f>COUNTIF($J$2:J1467,"yes")/$N$3</f>
        <v>0.99695740365111563</v>
      </c>
    </row>
    <row r="1468" spans="1:12" x14ac:dyDescent="0.35">
      <c r="A1468" s="6">
        <v>1467</v>
      </c>
      <c r="B1468" s="3" t="s">
        <v>3194</v>
      </c>
      <c r="C1468" s="1" t="s">
        <v>0</v>
      </c>
      <c r="D1468" s="1" t="s">
        <v>3</v>
      </c>
      <c r="E1468" s="1" t="s">
        <v>481</v>
      </c>
      <c r="F1468" s="1" t="s">
        <v>3</v>
      </c>
      <c r="G1468" s="1" t="s">
        <v>4</v>
      </c>
      <c r="H1468" s="4">
        <v>93.5</v>
      </c>
      <c r="I1468" s="1" t="s">
        <v>803</v>
      </c>
      <c r="J1468" s="1" t="s">
        <v>5762</v>
      </c>
      <c r="K1468" s="1">
        <f>COUNTIF($J$2:J1468,"no")/$N$9</f>
        <v>0.1588447653429603</v>
      </c>
      <c r="L1468" s="1">
        <f>COUNTIF($J$2:J1468,"yes")/$N$3</f>
        <v>0.99695740365111563</v>
      </c>
    </row>
    <row r="1469" spans="1:12" x14ac:dyDescent="0.35">
      <c r="A1469" s="6">
        <v>1468</v>
      </c>
      <c r="B1469" s="3" t="s">
        <v>3195</v>
      </c>
      <c r="C1469" s="1" t="s">
        <v>0</v>
      </c>
      <c r="D1469" s="1" t="s">
        <v>3</v>
      </c>
      <c r="E1469" s="1" t="s">
        <v>446</v>
      </c>
      <c r="F1469" s="1" t="s">
        <v>3</v>
      </c>
      <c r="G1469" s="1" t="s">
        <v>4</v>
      </c>
      <c r="H1469" s="4">
        <v>92.8</v>
      </c>
      <c r="I1469" s="1" t="s">
        <v>804</v>
      </c>
      <c r="J1469" s="1" t="s">
        <v>5762</v>
      </c>
      <c r="K1469" s="1">
        <f>COUNTIF($J$2:J1469,"no")/$N$9</f>
        <v>0.15917295700689202</v>
      </c>
      <c r="L1469" s="1">
        <f>COUNTIF($J$2:J1469,"yes")/$N$3</f>
        <v>0.99695740365111563</v>
      </c>
    </row>
    <row r="1470" spans="1:12" x14ac:dyDescent="0.35">
      <c r="A1470" s="6">
        <v>1469</v>
      </c>
      <c r="B1470" s="3" t="s">
        <v>3196</v>
      </c>
      <c r="C1470" s="1" t="s">
        <v>0</v>
      </c>
      <c r="D1470" s="1" t="s">
        <v>3</v>
      </c>
      <c r="E1470" s="1" t="s">
        <v>446</v>
      </c>
      <c r="F1470" s="1" t="s">
        <v>3</v>
      </c>
      <c r="G1470" s="1" t="s">
        <v>4</v>
      </c>
      <c r="H1470" s="4">
        <v>92.5</v>
      </c>
      <c r="I1470" s="1" t="s">
        <v>804</v>
      </c>
      <c r="J1470" s="1" t="s">
        <v>5762</v>
      </c>
      <c r="K1470" s="1">
        <f>COUNTIF($J$2:J1470,"no")/$N$9</f>
        <v>0.15950114867082377</v>
      </c>
      <c r="L1470" s="1">
        <f>COUNTIF($J$2:J1470,"yes")/$N$3</f>
        <v>0.99695740365111563</v>
      </c>
    </row>
    <row r="1471" spans="1:12" x14ac:dyDescent="0.35">
      <c r="A1471" s="6">
        <v>1470</v>
      </c>
      <c r="B1471" s="3" t="s">
        <v>3197</v>
      </c>
      <c r="C1471" s="1" t="s">
        <v>0</v>
      </c>
      <c r="D1471" s="1" t="s">
        <v>3</v>
      </c>
      <c r="E1471" s="1" t="s">
        <v>554</v>
      </c>
      <c r="F1471" s="1" t="s">
        <v>3</v>
      </c>
      <c r="G1471" s="1" t="s">
        <v>4</v>
      </c>
      <c r="H1471" s="4">
        <v>92.4</v>
      </c>
      <c r="I1471" s="1" t="s">
        <v>804</v>
      </c>
      <c r="J1471" s="1" t="s">
        <v>5762</v>
      </c>
      <c r="K1471" s="1">
        <f>COUNTIF($J$2:J1471,"no")/$N$9</f>
        <v>0.15982934033475549</v>
      </c>
      <c r="L1471" s="1">
        <f>COUNTIF($J$2:J1471,"yes")/$N$3</f>
        <v>0.99695740365111563</v>
      </c>
    </row>
    <row r="1472" spans="1:12" x14ac:dyDescent="0.35">
      <c r="A1472" s="6">
        <v>1471</v>
      </c>
      <c r="B1472" s="3" t="s">
        <v>3198</v>
      </c>
      <c r="C1472" s="1" t="s">
        <v>0</v>
      </c>
      <c r="D1472" s="1" t="s">
        <v>3</v>
      </c>
      <c r="E1472" s="1" t="s">
        <v>554</v>
      </c>
      <c r="F1472" s="1" t="s">
        <v>3</v>
      </c>
      <c r="G1472" s="1" t="s">
        <v>4</v>
      </c>
      <c r="H1472" s="4">
        <v>92.1</v>
      </c>
      <c r="I1472" s="1" t="s">
        <v>805</v>
      </c>
      <c r="J1472" s="1" t="s">
        <v>5762</v>
      </c>
      <c r="K1472" s="1">
        <f>COUNTIF($J$2:J1472,"no")/$N$9</f>
        <v>0.16015753199868724</v>
      </c>
      <c r="L1472" s="1">
        <f>COUNTIF($J$2:J1472,"yes")/$N$3</f>
        <v>0.99695740365111563</v>
      </c>
    </row>
    <row r="1473" spans="1:12" x14ac:dyDescent="0.35">
      <c r="A1473" s="6">
        <v>1472</v>
      </c>
      <c r="B1473" s="3" t="s">
        <v>3199</v>
      </c>
      <c r="C1473" s="1" t="s">
        <v>0</v>
      </c>
      <c r="D1473" s="1" t="s">
        <v>3</v>
      </c>
      <c r="E1473" s="1" t="s">
        <v>651</v>
      </c>
      <c r="F1473" s="1" t="s">
        <v>3</v>
      </c>
      <c r="G1473" s="1" t="s">
        <v>4</v>
      </c>
      <c r="H1473" s="4">
        <v>90</v>
      </c>
      <c r="I1473" s="1" t="s">
        <v>806</v>
      </c>
      <c r="J1473" s="1" t="s">
        <v>5762</v>
      </c>
      <c r="K1473" s="1">
        <f>COUNTIF($J$2:J1473,"no")/$N$9</f>
        <v>0.16048572366261896</v>
      </c>
      <c r="L1473" s="1">
        <f>COUNTIF($J$2:J1473,"yes")/$N$3</f>
        <v>0.99695740365111563</v>
      </c>
    </row>
    <row r="1474" spans="1:12" x14ac:dyDescent="0.35">
      <c r="A1474" s="6">
        <v>1473</v>
      </c>
      <c r="B1474" s="3" t="s">
        <v>3200</v>
      </c>
      <c r="C1474" s="1" t="s">
        <v>0</v>
      </c>
      <c r="D1474" s="1" t="s">
        <v>3</v>
      </c>
      <c r="E1474" s="1" t="s">
        <v>523</v>
      </c>
      <c r="F1474" s="1" t="s">
        <v>3</v>
      </c>
      <c r="G1474" s="1" t="s">
        <v>4</v>
      </c>
      <c r="H1474" s="4">
        <v>89.2</v>
      </c>
      <c r="I1474" s="1" t="s">
        <v>807</v>
      </c>
      <c r="J1474" s="1" t="s">
        <v>5762</v>
      </c>
      <c r="K1474" s="1">
        <f>COUNTIF($J$2:J1474,"no")/$N$9</f>
        <v>0.1608139153265507</v>
      </c>
      <c r="L1474" s="1">
        <f>COUNTIF($J$2:J1474,"yes")/$N$3</f>
        <v>0.99695740365111563</v>
      </c>
    </row>
    <row r="1475" spans="1:12" x14ac:dyDescent="0.35">
      <c r="A1475" s="6">
        <v>1474</v>
      </c>
      <c r="B1475" s="3" t="s">
        <v>3201</v>
      </c>
      <c r="C1475" s="1" t="s">
        <v>0</v>
      </c>
      <c r="D1475" s="1" t="s">
        <v>1</v>
      </c>
      <c r="E1475" s="1" t="s">
        <v>201</v>
      </c>
      <c r="F1475" s="1" t="s">
        <v>3</v>
      </c>
      <c r="G1475" s="1" t="s">
        <v>4</v>
      </c>
      <c r="H1475" s="4">
        <v>87.6</v>
      </c>
      <c r="I1475" s="1" t="s">
        <v>808</v>
      </c>
      <c r="J1475" s="1" t="s">
        <v>5762</v>
      </c>
      <c r="K1475" s="1">
        <f>COUNTIF($J$2:J1475,"no")/$N$9</f>
        <v>0.16114210699048245</v>
      </c>
      <c r="L1475" s="1">
        <f>COUNTIF($J$2:J1475,"yes")/$N$3</f>
        <v>0.99695740365111563</v>
      </c>
    </row>
    <row r="1476" spans="1:12" x14ac:dyDescent="0.35">
      <c r="A1476" s="6">
        <v>1475</v>
      </c>
      <c r="B1476" s="3" t="s">
        <v>3202</v>
      </c>
      <c r="C1476" s="1" t="s">
        <v>0</v>
      </c>
      <c r="D1476" s="1" t="s">
        <v>3</v>
      </c>
      <c r="E1476" s="1" t="s">
        <v>651</v>
      </c>
      <c r="F1476" s="1" t="s">
        <v>3</v>
      </c>
      <c r="G1476" s="1" t="s">
        <v>4</v>
      </c>
      <c r="H1476" s="4">
        <v>86.9</v>
      </c>
      <c r="I1476" s="1" t="s">
        <v>809</v>
      </c>
      <c r="J1476" s="1" t="s">
        <v>5762</v>
      </c>
      <c r="K1476" s="1">
        <f>COUNTIF($J$2:J1476,"no")/$N$9</f>
        <v>0.16147029865441417</v>
      </c>
      <c r="L1476" s="1">
        <f>COUNTIF($J$2:J1476,"yes")/$N$3</f>
        <v>0.99695740365111563</v>
      </c>
    </row>
    <row r="1477" spans="1:12" x14ac:dyDescent="0.35">
      <c r="A1477" s="6">
        <v>1476</v>
      </c>
      <c r="B1477" s="3" t="s">
        <v>3203</v>
      </c>
      <c r="C1477" s="1" t="s">
        <v>0</v>
      </c>
      <c r="D1477" s="1" t="s">
        <v>3</v>
      </c>
      <c r="E1477" s="1" t="s">
        <v>403</v>
      </c>
      <c r="F1477" s="1" t="s">
        <v>3</v>
      </c>
      <c r="G1477" s="1" t="s">
        <v>4</v>
      </c>
      <c r="H1477" s="4">
        <v>86.4</v>
      </c>
      <c r="I1477" s="1" t="s">
        <v>810</v>
      </c>
      <c r="J1477" s="1" t="s">
        <v>5762</v>
      </c>
      <c r="K1477" s="1">
        <f>COUNTIF($J$2:J1477,"no")/$N$9</f>
        <v>0.16179849031834592</v>
      </c>
      <c r="L1477" s="1">
        <f>COUNTIF($J$2:J1477,"yes")/$N$3</f>
        <v>0.99695740365111563</v>
      </c>
    </row>
    <row r="1478" spans="1:12" x14ac:dyDescent="0.35">
      <c r="A1478" s="6">
        <v>1477</v>
      </c>
      <c r="B1478" s="3" t="s">
        <v>3204</v>
      </c>
      <c r="C1478" s="1" t="s">
        <v>0</v>
      </c>
      <c r="D1478" s="1" t="s">
        <v>3</v>
      </c>
      <c r="E1478" s="1" t="s">
        <v>198</v>
      </c>
      <c r="F1478" s="1" t="s">
        <v>3</v>
      </c>
      <c r="G1478" s="1" t="s">
        <v>4</v>
      </c>
      <c r="H1478" s="4">
        <v>84.3</v>
      </c>
      <c r="I1478" s="1" t="s">
        <v>811</v>
      </c>
      <c r="J1478" s="1" t="s">
        <v>5762</v>
      </c>
      <c r="K1478" s="1">
        <f>COUNTIF($J$2:J1478,"no")/$N$9</f>
        <v>0.16212668198227764</v>
      </c>
      <c r="L1478" s="1">
        <f>COUNTIF($J$2:J1478,"yes")/$N$3</f>
        <v>0.99695740365111563</v>
      </c>
    </row>
    <row r="1479" spans="1:12" x14ac:dyDescent="0.35">
      <c r="A1479" s="6">
        <v>1478</v>
      </c>
      <c r="B1479" s="3" t="s">
        <v>3205</v>
      </c>
      <c r="C1479" s="1" t="s">
        <v>0</v>
      </c>
      <c r="D1479" s="1" t="s">
        <v>1</v>
      </c>
      <c r="E1479" s="1" t="s">
        <v>390</v>
      </c>
      <c r="F1479" s="1" t="s">
        <v>3</v>
      </c>
      <c r="G1479" s="1" t="s">
        <v>4</v>
      </c>
      <c r="H1479" s="4">
        <v>82.3</v>
      </c>
      <c r="I1479" s="1" t="s">
        <v>812</v>
      </c>
      <c r="J1479" s="1" t="s">
        <v>5762</v>
      </c>
      <c r="K1479" s="1">
        <f>COUNTIF($J$2:J1479,"no")/$N$9</f>
        <v>0.16245487364620939</v>
      </c>
      <c r="L1479" s="1">
        <f>COUNTIF($J$2:J1479,"yes")/$N$3</f>
        <v>0.99695740365111563</v>
      </c>
    </row>
    <row r="1480" spans="1:12" x14ac:dyDescent="0.35">
      <c r="A1480" s="6">
        <v>1479</v>
      </c>
      <c r="B1480" s="3" t="s">
        <v>3206</v>
      </c>
      <c r="C1480" s="1" t="s">
        <v>0</v>
      </c>
      <c r="D1480" s="1" t="s">
        <v>3</v>
      </c>
      <c r="E1480" s="1" t="s">
        <v>390</v>
      </c>
      <c r="F1480" s="1" t="s">
        <v>3</v>
      </c>
      <c r="G1480" s="1" t="s">
        <v>4</v>
      </c>
      <c r="H1480" s="4">
        <v>82.1</v>
      </c>
      <c r="I1480" s="1" t="s">
        <v>812</v>
      </c>
      <c r="J1480" s="1" t="s">
        <v>5762</v>
      </c>
      <c r="K1480" s="1">
        <f>COUNTIF($J$2:J1480,"no")/$N$9</f>
        <v>0.16278306531014111</v>
      </c>
      <c r="L1480" s="1">
        <f>COUNTIF($J$2:J1480,"yes")/$N$3</f>
        <v>0.99695740365111563</v>
      </c>
    </row>
    <row r="1481" spans="1:12" x14ac:dyDescent="0.35">
      <c r="A1481" s="6">
        <v>1480</v>
      </c>
      <c r="B1481" s="3" t="s">
        <v>3207</v>
      </c>
      <c r="C1481" s="1" t="s">
        <v>0</v>
      </c>
      <c r="D1481" s="1" t="s">
        <v>3</v>
      </c>
      <c r="E1481" s="1" t="s">
        <v>813</v>
      </c>
      <c r="F1481" s="1" t="s">
        <v>3</v>
      </c>
      <c r="G1481" s="1" t="s">
        <v>4</v>
      </c>
      <c r="H1481" s="4">
        <v>81.900000000000006</v>
      </c>
      <c r="I1481" s="1" t="s">
        <v>812</v>
      </c>
      <c r="J1481" s="1" t="s">
        <v>5762</v>
      </c>
      <c r="K1481" s="1">
        <f>COUNTIF($J$2:J1481,"no")/$N$9</f>
        <v>0.16311125697407286</v>
      </c>
      <c r="L1481" s="1">
        <f>COUNTIF($J$2:J1481,"yes")/$N$3</f>
        <v>0.99695740365111563</v>
      </c>
    </row>
    <row r="1482" spans="1:12" x14ac:dyDescent="0.35">
      <c r="A1482" s="6">
        <v>1481</v>
      </c>
      <c r="B1482" s="3" t="s">
        <v>3208</v>
      </c>
      <c r="C1482" s="1" t="s">
        <v>0</v>
      </c>
      <c r="D1482" s="1" t="s">
        <v>1</v>
      </c>
      <c r="E1482" s="1" t="s">
        <v>403</v>
      </c>
      <c r="F1482" s="1" t="s">
        <v>3</v>
      </c>
      <c r="G1482" s="1" t="s">
        <v>4</v>
      </c>
      <c r="H1482" s="4">
        <v>81.599999999999994</v>
      </c>
      <c r="I1482" s="1" t="s">
        <v>814</v>
      </c>
      <c r="J1482" s="1" t="s">
        <v>5762</v>
      </c>
      <c r="K1482" s="1">
        <f>COUNTIF($J$2:J1482,"no")/$N$9</f>
        <v>0.16343944863800461</v>
      </c>
      <c r="L1482" s="1">
        <f>COUNTIF($J$2:J1482,"yes")/$N$3</f>
        <v>0.99695740365111563</v>
      </c>
    </row>
    <row r="1483" spans="1:12" x14ac:dyDescent="0.35">
      <c r="A1483" s="6">
        <v>1482</v>
      </c>
      <c r="B1483" s="3" t="s">
        <v>3209</v>
      </c>
      <c r="C1483" s="1" t="s">
        <v>0</v>
      </c>
      <c r="D1483" s="1" t="s">
        <v>3</v>
      </c>
      <c r="E1483" s="1" t="s">
        <v>453</v>
      </c>
      <c r="F1483" s="1" t="s">
        <v>3</v>
      </c>
      <c r="G1483" s="1" t="s">
        <v>4</v>
      </c>
      <c r="H1483" s="4">
        <v>81.400000000000006</v>
      </c>
      <c r="I1483" s="1" t="s">
        <v>815</v>
      </c>
      <c r="J1483" s="1" t="s">
        <v>5762</v>
      </c>
      <c r="K1483" s="1">
        <f>COUNTIF($J$2:J1483,"no")/$N$9</f>
        <v>0.16376764030193633</v>
      </c>
      <c r="L1483" s="1">
        <f>COUNTIF($J$2:J1483,"yes")/$N$3</f>
        <v>0.99695740365111563</v>
      </c>
    </row>
    <row r="1484" spans="1:12" x14ac:dyDescent="0.35">
      <c r="A1484" s="6">
        <v>1483</v>
      </c>
      <c r="B1484" s="3" t="s">
        <v>3210</v>
      </c>
      <c r="C1484" s="1" t="s">
        <v>0</v>
      </c>
      <c r="D1484" s="1" t="s">
        <v>3</v>
      </c>
      <c r="E1484" s="1" t="s">
        <v>390</v>
      </c>
      <c r="F1484" s="1" t="s">
        <v>3</v>
      </c>
      <c r="G1484" s="1" t="s">
        <v>4</v>
      </c>
      <c r="H1484" s="4">
        <v>80.5</v>
      </c>
      <c r="I1484" s="1" t="s">
        <v>816</v>
      </c>
      <c r="J1484" s="1" t="s">
        <v>5762</v>
      </c>
      <c r="K1484" s="1">
        <f>COUNTIF($J$2:J1484,"no")/$N$9</f>
        <v>0.16409583196586808</v>
      </c>
      <c r="L1484" s="1">
        <f>COUNTIF($J$2:J1484,"yes")/$N$3</f>
        <v>0.99695740365111563</v>
      </c>
    </row>
    <row r="1485" spans="1:12" x14ac:dyDescent="0.35">
      <c r="A1485" s="6">
        <v>1484</v>
      </c>
      <c r="B1485" s="3" t="s">
        <v>3211</v>
      </c>
      <c r="C1485" s="1" t="s">
        <v>0</v>
      </c>
      <c r="D1485" s="1" t="s">
        <v>37</v>
      </c>
      <c r="E1485" s="1" t="s">
        <v>577</v>
      </c>
      <c r="F1485" s="1" t="s">
        <v>3</v>
      </c>
      <c r="G1485" s="1" t="s">
        <v>4</v>
      </c>
      <c r="H1485" s="4">
        <v>79.099999999999994</v>
      </c>
      <c r="I1485" s="1" t="s">
        <v>817</v>
      </c>
      <c r="J1485" s="1" t="s">
        <v>5762</v>
      </c>
      <c r="K1485" s="1">
        <f>COUNTIF($J$2:J1485,"no")/$N$9</f>
        <v>0.1644240236297998</v>
      </c>
      <c r="L1485" s="1">
        <f>COUNTIF($J$2:J1485,"yes")/$N$3</f>
        <v>0.99695740365111563</v>
      </c>
    </row>
    <row r="1486" spans="1:12" x14ac:dyDescent="0.35">
      <c r="A1486" s="6">
        <v>1485</v>
      </c>
      <c r="B1486" s="3" t="s">
        <v>3212</v>
      </c>
      <c r="C1486" s="1" t="s">
        <v>0</v>
      </c>
      <c r="D1486" s="1" t="s">
        <v>1</v>
      </c>
      <c r="E1486" s="1" t="s">
        <v>245</v>
      </c>
      <c r="F1486" s="1" t="s">
        <v>3</v>
      </c>
      <c r="G1486" s="1" t="s">
        <v>4</v>
      </c>
      <c r="H1486" s="4">
        <v>78.400000000000006</v>
      </c>
      <c r="I1486" s="1" t="s">
        <v>818</v>
      </c>
      <c r="J1486" s="1" t="s">
        <v>5762</v>
      </c>
      <c r="K1486" s="1">
        <f>COUNTIF($J$2:J1486,"no")/$N$9</f>
        <v>0.16475221529373155</v>
      </c>
      <c r="L1486" s="1">
        <f>COUNTIF($J$2:J1486,"yes")/$N$3</f>
        <v>0.99695740365111563</v>
      </c>
    </row>
    <row r="1487" spans="1:12" x14ac:dyDescent="0.35">
      <c r="A1487" s="6">
        <v>1486</v>
      </c>
      <c r="B1487" s="3" t="s">
        <v>3213</v>
      </c>
      <c r="C1487" s="1" t="s">
        <v>0</v>
      </c>
      <c r="D1487" s="1" t="s">
        <v>3</v>
      </c>
      <c r="E1487" s="1" t="s">
        <v>651</v>
      </c>
      <c r="F1487" s="1" t="s">
        <v>3</v>
      </c>
      <c r="G1487" s="1" t="s">
        <v>4</v>
      </c>
      <c r="H1487" s="4">
        <v>78.099999999999994</v>
      </c>
      <c r="I1487" s="1" t="s">
        <v>819</v>
      </c>
      <c r="J1487" s="1" t="s">
        <v>5762</v>
      </c>
      <c r="K1487" s="1">
        <f>COUNTIF($J$2:J1487,"no")/$N$9</f>
        <v>0.16508040695766327</v>
      </c>
      <c r="L1487" s="1">
        <f>COUNTIF($J$2:J1487,"yes")/$N$3</f>
        <v>0.99695740365111563</v>
      </c>
    </row>
    <row r="1488" spans="1:12" x14ac:dyDescent="0.35">
      <c r="A1488" s="6">
        <v>1487</v>
      </c>
      <c r="B1488" s="3" t="s">
        <v>3214</v>
      </c>
      <c r="C1488" s="1" t="s">
        <v>0</v>
      </c>
      <c r="D1488" s="1" t="s">
        <v>1</v>
      </c>
      <c r="E1488" s="1" t="s">
        <v>201</v>
      </c>
      <c r="F1488" s="1" t="s">
        <v>3</v>
      </c>
      <c r="G1488" s="1" t="s">
        <v>4</v>
      </c>
      <c r="H1488" s="4">
        <v>76.599999999999994</v>
      </c>
      <c r="I1488" s="1" t="s">
        <v>820</v>
      </c>
      <c r="J1488" s="1" t="s">
        <v>5762</v>
      </c>
      <c r="K1488" s="1">
        <f>COUNTIF($J$2:J1488,"no")/$N$9</f>
        <v>0.16540859862159502</v>
      </c>
      <c r="L1488" s="1">
        <f>COUNTIF($J$2:J1488,"yes")/$N$3</f>
        <v>0.99695740365111563</v>
      </c>
    </row>
    <row r="1489" spans="1:12" x14ac:dyDescent="0.35">
      <c r="A1489" s="6">
        <v>1488</v>
      </c>
      <c r="B1489" s="3" t="s">
        <v>3215</v>
      </c>
      <c r="C1489" s="1" t="s">
        <v>0</v>
      </c>
      <c r="D1489" s="1" t="s">
        <v>1</v>
      </c>
      <c r="E1489" s="1" t="s">
        <v>821</v>
      </c>
      <c r="F1489" s="1" t="s">
        <v>3</v>
      </c>
      <c r="G1489" s="1" t="s">
        <v>4</v>
      </c>
      <c r="H1489" s="4">
        <v>76.5</v>
      </c>
      <c r="I1489" s="1" t="s">
        <v>820</v>
      </c>
      <c r="J1489" s="1" t="s">
        <v>5762</v>
      </c>
      <c r="K1489" s="1">
        <f>COUNTIF($J$2:J1489,"no")/$N$9</f>
        <v>0.16573679028552674</v>
      </c>
      <c r="L1489" s="1">
        <f>COUNTIF($J$2:J1489,"yes")/$N$3</f>
        <v>0.99695740365111563</v>
      </c>
    </row>
    <row r="1490" spans="1:12" x14ac:dyDescent="0.35">
      <c r="A1490" s="6">
        <v>1489</v>
      </c>
      <c r="B1490" s="3" t="s">
        <v>3216</v>
      </c>
      <c r="C1490" s="1" t="s">
        <v>0</v>
      </c>
      <c r="D1490" s="1" t="s">
        <v>3</v>
      </c>
      <c r="E1490" s="1" t="s">
        <v>527</v>
      </c>
      <c r="F1490" s="1" t="s">
        <v>3</v>
      </c>
      <c r="G1490" s="1" t="s">
        <v>4</v>
      </c>
      <c r="H1490" s="4">
        <v>75.7</v>
      </c>
      <c r="I1490" s="1" t="s">
        <v>822</v>
      </c>
      <c r="J1490" s="1" t="s">
        <v>5762</v>
      </c>
      <c r="K1490" s="1">
        <f>COUNTIF($J$2:J1490,"no")/$N$9</f>
        <v>0.16606498194945848</v>
      </c>
      <c r="L1490" s="1">
        <f>COUNTIF($J$2:J1490,"yes")/$N$3</f>
        <v>0.99695740365111563</v>
      </c>
    </row>
    <row r="1491" spans="1:12" x14ac:dyDescent="0.35">
      <c r="A1491" s="6">
        <v>1490</v>
      </c>
      <c r="B1491" s="3" t="s">
        <v>3217</v>
      </c>
      <c r="C1491" s="1" t="s">
        <v>0</v>
      </c>
      <c r="D1491" s="1" t="s">
        <v>3</v>
      </c>
      <c r="E1491" s="1" t="s">
        <v>264</v>
      </c>
      <c r="F1491" s="1" t="s">
        <v>3</v>
      </c>
      <c r="G1491" s="1" t="s">
        <v>4</v>
      </c>
      <c r="H1491" s="4">
        <v>74.7</v>
      </c>
      <c r="I1491" s="1" t="s">
        <v>823</v>
      </c>
      <c r="J1491" s="1" t="s">
        <v>5762</v>
      </c>
      <c r="K1491" s="1">
        <f>COUNTIF($J$2:J1491,"no")/$N$9</f>
        <v>0.16639317361339023</v>
      </c>
      <c r="L1491" s="1">
        <f>COUNTIF($J$2:J1491,"yes")/$N$3</f>
        <v>0.99695740365111563</v>
      </c>
    </row>
    <row r="1492" spans="1:12" x14ac:dyDescent="0.35">
      <c r="A1492" s="6">
        <v>1491</v>
      </c>
      <c r="B1492" s="3" t="s">
        <v>3218</v>
      </c>
      <c r="C1492" s="1" t="s">
        <v>0</v>
      </c>
      <c r="D1492" s="1" t="s">
        <v>3</v>
      </c>
      <c r="E1492" s="1" t="s">
        <v>532</v>
      </c>
      <c r="F1492" s="1" t="s">
        <v>3</v>
      </c>
      <c r="G1492" s="1" t="s">
        <v>4</v>
      </c>
      <c r="H1492" s="4">
        <v>73</v>
      </c>
      <c r="I1492" s="1" t="s">
        <v>824</v>
      </c>
      <c r="J1492" s="1" t="s">
        <v>5762</v>
      </c>
      <c r="K1492" s="1">
        <f>COUNTIF($J$2:J1492,"no")/$N$9</f>
        <v>0.16672136527732195</v>
      </c>
      <c r="L1492" s="1">
        <f>COUNTIF($J$2:J1492,"yes")/$N$3</f>
        <v>0.99695740365111563</v>
      </c>
    </row>
    <row r="1493" spans="1:12" x14ac:dyDescent="0.35">
      <c r="A1493" s="6">
        <v>1492</v>
      </c>
      <c r="B1493" s="3" t="s">
        <v>3219</v>
      </c>
      <c r="C1493" s="1" t="s">
        <v>0</v>
      </c>
      <c r="D1493" s="1" t="s">
        <v>3</v>
      </c>
      <c r="E1493" s="1" t="s">
        <v>259</v>
      </c>
      <c r="F1493" s="1" t="s">
        <v>3</v>
      </c>
      <c r="G1493" s="1" t="s">
        <v>4</v>
      </c>
      <c r="H1493" s="4">
        <v>72.2</v>
      </c>
      <c r="I1493" s="1" t="s">
        <v>825</v>
      </c>
      <c r="J1493" s="1" t="s">
        <v>5762</v>
      </c>
      <c r="K1493" s="1">
        <f>COUNTIF($J$2:J1493,"no")/$N$9</f>
        <v>0.1670495569412537</v>
      </c>
      <c r="L1493" s="1">
        <f>COUNTIF($J$2:J1493,"yes")/$N$3</f>
        <v>0.99695740365111563</v>
      </c>
    </row>
    <row r="1494" spans="1:12" x14ac:dyDescent="0.35">
      <c r="A1494" s="6">
        <v>1493</v>
      </c>
      <c r="B1494" s="3" t="s">
        <v>3220</v>
      </c>
      <c r="C1494" s="1" t="s">
        <v>0</v>
      </c>
      <c r="D1494" s="1" t="s">
        <v>1</v>
      </c>
      <c r="E1494" s="1" t="s">
        <v>593</v>
      </c>
      <c r="F1494" s="1" t="s">
        <v>3</v>
      </c>
      <c r="G1494" s="1" t="s">
        <v>4</v>
      </c>
      <c r="H1494" s="4">
        <v>70.7</v>
      </c>
      <c r="I1494" s="1" t="s">
        <v>826</v>
      </c>
      <c r="J1494" s="1" t="s">
        <v>5762</v>
      </c>
      <c r="K1494" s="1">
        <f>COUNTIF($J$2:J1494,"no")/$N$9</f>
        <v>0.16737774860518542</v>
      </c>
      <c r="L1494" s="1">
        <f>COUNTIF($J$2:J1494,"yes")/$N$3</f>
        <v>0.99695740365111563</v>
      </c>
    </row>
    <row r="1495" spans="1:12" x14ac:dyDescent="0.35">
      <c r="A1495" s="6">
        <v>1494</v>
      </c>
      <c r="B1495" s="3" t="s">
        <v>3221</v>
      </c>
      <c r="C1495" s="1" t="s">
        <v>0</v>
      </c>
      <c r="D1495" s="1" t="s">
        <v>37</v>
      </c>
      <c r="E1495" s="1" t="s">
        <v>187</v>
      </c>
      <c r="F1495" s="1" t="s">
        <v>3</v>
      </c>
      <c r="G1495" s="1" t="s">
        <v>4</v>
      </c>
      <c r="H1495" s="4">
        <v>67.2</v>
      </c>
      <c r="I1495" s="1" t="s">
        <v>827</v>
      </c>
      <c r="J1495" s="1" t="s">
        <v>5762</v>
      </c>
      <c r="K1495" s="1">
        <f>COUNTIF($J$2:J1495,"no")/$N$9</f>
        <v>0.16770594026911717</v>
      </c>
      <c r="L1495" s="1">
        <f>COUNTIF($J$2:J1495,"yes")/$N$3</f>
        <v>0.99695740365111563</v>
      </c>
    </row>
    <row r="1496" spans="1:12" x14ac:dyDescent="0.35">
      <c r="A1496" s="6">
        <v>1495</v>
      </c>
      <c r="B1496" s="3" t="s">
        <v>3222</v>
      </c>
      <c r="C1496" s="1" t="s">
        <v>0</v>
      </c>
      <c r="D1496" s="1" t="s">
        <v>30</v>
      </c>
      <c r="E1496" s="1" t="s">
        <v>527</v>
      </c>
      <c r="F1496" s="1" t="s">
        <v>3</v>
      </c>
      <c r="G1496" s="1" t="s">
        <v>4</v>
      </c>
      <c r="H1496" s="4">
        <v>66.599999999999994</v>
      </c>
      <c r="I1496" s="1" t="s">
        <v>828</v>
      </c>
      <c r="J1496" s="1" t="s">
        <v>5762</v>
      </c>
      <c r="K1496" s="1">
        <f>COUNTIF($J$2:J1496,"no")/$N$9</f>
        <v>0.16803413193304889</v>
      </c>
      <c r="L1496" s="1">
        <f>COUNTIF($J$2:J1496,"yes")/$N$3</f>
        <v>0.99695740365111563</v>
      </c>
    </row>
    <row r="1497" spans="1:12" x14ac:dyDescent="0.35">
      <c r="A1497" s="6">
        <v>1496</v>
      </c>
      <c r="B1497" s="3" t="s">
        <v>3223</v>
      </c>
      <c r="C1497" s="1" t="s">
        <v>0</v>
      </c>
      <c r="D1497" s="1" t="s">
        <v>30</v>
      </c>
      <c r="E1497" s="1" t="s">
        <v>230</v>
      </c>
      <c r="F1497" s="1" t="s">
        <v>3</v>
      </c>
      <c r="G1497" s="1" t="s">
        <v>4</v>
      </c>
      <c r="H1497" s="4">
        <v>65.7</v>
      </c>
      <c r="I1497" s="1" t="s">
        <v>829</v>
      </c>
      <c r="J1497" s="1" t="s">
        <v>5762</v>
      </c>
      <c r="K1497" s="1">
        <f>COUNTIF($J$2:J1497,"no")/$N$9</f>
        <v>0.16836232359698064</v>
      </c>
      <c r="L1497" s="1">
        <f>COUNTIF($J$2:J1497,"yes")/$N$3</f>
        <v>0.99695740365111563</v>
      </c>
    </row>
    <row r="1498" spans="1:12" x14ac:dyDescent="0.35">
      <c r="A1498" s="6">
        <v>1497</v>
      </c>
      <c r="B1498" s="3" t="s">
        <v>3224</v>
      </c>
      <c r="C1498" s="1" t="s">
        <v>0</v>
      </c>
      <c r="D1498" s="1" t="s">
        <v>1</v>
      </c>
      <c r="E1498" s="1" t="s">
        <v>527</v>
      </c>
      <c r="F1498" s="1" t="s">
        <v>3</v>
      </c>
      <c r="G1498" s="1" t="s">
        <v>4</v>
      </c>
      <c r="H1498" s="4">
        <v>65.599999999999994</v>
      </c>
      <c r="I1498" s="1" t="s">
        <v>829</v>
      </c>
      <c r="J1498" s="1" t="s">
        <v>5762</v>
      </c>
      <c r="K1498" s="1">
        <f>COUNTIF($J$2:J1498,"no")/$N$9</f>
        <v>0.16869051526091236</v>
      </c>
      <c r="L1498" s="1">
        <f>COUNTIF($J$2:J1498,"yes")/$N$3</f>
        <v>0.99695740365111563</v>
      </c>
    </row>
    <row r="1499" spans="1:12" x14ac:dyDescent="0.35">
      <c r="A1499" s="6">
        <v>1498</v>
      </c>
      <c r="B1499" s="3" t="s">
        <v>3225</v>
      </c>
      <c r="C1499" s="1" t="s">
        <v>0</v>
      </c>
      <c r="D1499" s="1" t="s">
        <v>30</v>
      </c>
      <c r="E1499" s="1" t="s">
        <v>527</v>
      </c>
      <c r="F1499" s="1" t="s">
        <v>3</v>
      </c>
      <c r="G1499" s="1" t="s">
        <v>4</v>
      </c>
      <c r="H1499" s="4">
        <v>64.7</v>
      </c>
      <c r="I1499" s="1" t="s">
        <v>830</v>
      </c>
      <c r="J1499" s="1" t="s">
        <v>5762</v>
      </c>
      <c r="K1499" s="1">
        <f>COUNTIF($J$2:J1499,"no")/$N$9</f>
        <v>0.16901870692484411</v>
      </c>
      <c r="L1499" s="1">
        <f>COUNTIF($J$2:J1499,"yes")/$N$3</f>
        <v>0.99695740365111563</v>
      </c>
    </row>
    <row r="1500" spans="1:12" x14ac:dyDescent="0.35">
      <c r="A1500" s="6">
        <v>1499</v>
      </c>
      <c r="B1500" s="3" t="s">
        <v>3226</v>
      </c>
      <c r="C1500" s="1" t="s">
        <v>0</v>
      </c>
      <c r="D1500" s="1" t="s">
        <v>3</v>
      </c>
      <c r="E1500" s="1" t="s">
        <v>831</v>
      </c>
      <c r="F1500" s="1" t="s">
        <v>3</v>
      </c>
      <c r="G1500" s="1" t="s">
        <v>4</v>
      </c>
      <c r="H1500" s="4">
        <v>63.4</v>
      </c>
      <c r="I1500" s="1" t="s">
        <v>832</v>
      </c>
      <c r="J1500" s="1" t="s">
        <v>5762</v>
      </c>
      <c r="K1500" s="1">
        <f>COUNTIF($J$2:J1500,"no")/$N$9</f>
        <v>0.16934689858877586</v>
      </c>
      <c r="L1500" s="1">
        <f>COUNTIF($J$2:J1500,"yes")/$N$3</f>
        <v>0.99695740365111563</v>
      </c>
    </row>
    <row r="1501" spans="1:12" x14ac:dyDescent="0.35">
      <c r="A1501" s="6">
        <v>1500</v>
      </c>
      <c r="B1501" s="3" t="s">
        <v>3227</v>
      </c>
      <c r="C1501" s="1" t="s">
        <v>0</v>
      </c>
      <c r="D1501" s="1" t="s">
        <v>3</v>
      </c>
      <c r="E1501" s="1" t="s">
        <v>527</v>
      </c>
      <c r="F1501" s="1" t="s">
        <v>3</v>
      </c>
      <c r="G1501" s="1" t="s">
        <v>4</v>
      </c>
      <c r="H1501" s="4">
        <v>63.1</v>
      </c>
      <c r="I1501" s="1" t="s">
        <v>832</v>
      </c>
      <c r="J1501" s="1" t="s">
        <v>5762</v>
      </c>
      <c r="K1501" s="1">
        <f>COUNTIF($J$2:J1501,"no")/$N$9</f>
        <v>0.16967509025270758</v>
      </c>
      <c r="L1501" s="1">
        <f>COUNTIF($J$2:J1501,"yes")/$N$3</f>
        <v>0.99695740365111563</v>
      </c>
    </row>
    <row r="1502" spans="1:12" x14ac:dyDescent="0.35">
      <c r="A1502" s="6">
        <v>1501</v>
      </c>
      <c r="B1502" s="3" t="s">
        <v>3228</v>
      </c>
      <c r="C1502" s="1" t="s">
        <v>0</v>
      </c>
      <c r="D1502" s="1" t="s">
        <v>1</v>
      </c>
      <c r="E1502" s="1" t="s">
        <v>593</v>
      </c>
      <c r="F1502" s="1" t="s">
        <v>3</v>
      </c>
      <c r="G1502" s="1" t="s">
        <v>4</v>
      </c>
      <c r="H1502" s="4">
        <v>63.1</v>
      </c>
      <c r="I1502" s="1" t="s">
        <v>832</v>
      </c>
      <c r="J1502" s="1" t="s">
        <v>5762</v>
      </c>
      <c r="K1502" s="1">
        <f>COUNTIF($J$2:J1502,"no")/$N$9</f>
        <v>0.17000328191663933</v>
      </c>
      <c r="L1502" s="1">
        <f>COUNTIF($J$2:J1502,"yes")/$N$3</f>
        <v>0.99695740365111563</v>
      </c>
    </row>
    <row r="1503" spans="1:12" x14ac:dyDescent="0.35">
      <c r="A1503" s="6">
        <v>1502</v>
      </c>
      <c r="B1503" s="3" t="s">
        <v>3229</v>
      </c>
      <c r="C1503" s="1" t="s">
        <v>0</v>
      </c>
      <c r="D1503" s="1" t="s">
        <v>3</v>
      </c>
      <c r="E1503" s="1" t="s">
        <v>527</v>
      </c>
      <c r="F1503" s="1" t="s">
        <v>3</v>
      </c>
      <c r="G1503" s="1" t="s">
        <v>4</v>
      </c>
      <c r="H1503" s="4">
        <v>60.2</v>
      </c>
      <c r="I1503" s="1" t="s">
        <v>833</v>
      </c>
      <c r="J1503" s="1" t="s">
        <v>5762</v>
      </c>
      <c r="K1503" s="1">
        <f>COUNTIF($J$2:J1503,"no")/$N$9</f>
        <v>0.17033147358057105</v>
      </c>
      <c r="L1503" s="1">
        <f>COUNTIF($J$2:J1503,"yes")/$N$3</f>
        <v>0.99695740365111563</v>
      </c>
    </row>
    <row r="1504" spans="1:12" x14ac:dyDescent="0.35">
      <c r="A1504" s="6">
        <v>1503</v>
      </c>
      <c r="B1504" s="3" t="s">
        <v>3230</v>
      </c>
      <c r="C1504" s="1" t="s">
        <v>0</v>
      </c>
      <c r="D1504" s="1" t="s">
        <v>30</v>
      </c>
      <c r="E1504" s="1" t="s">
        <v>380</v>
      </c>
      <c r="F1504" s="1" t="s">
        <v>3</v>
      </c>
      <c r="G1504" s="1" t="s">
        <v>4</v>
      </c>
      <c r="H1504" s="4">
        <v>60.2</v>
      </c>
      <c r="I1504" s="1" t="s">
        <v>833</v>
      </c>
      <c r="J1504" s="1" t="s">
        <v>5762</v>
      </c>
      <c r="K1504" s="1">
        <f>COUNTIF($J$2:J1504,"no")/$N$9</f>
        <v>0.1706596652445028</v>
      </c>
      <c r="L1504" s="1">
        <f>COUNTIF($J$2:J1504,"yes")/$N$3</f>
        <v>0.99695740365111563</v>
      </c>
    </row>
    <row r="1505" spans="1:12" x14ac:dyDescent="0.35">
      <c r="A1505" s="6">
        <v>1504</v>
      </c>
      <c r="B1505" s="3" t="s">
        <v>3231</v>
      </c>
      <c r="C1505" s="1" t="s">
        <v>0</v>
      </c>
      <c r="D1505" s="1" t="s">
        <v>30</v>
      </c>
      <c r="E1505" s="1" t="s">
        <v>446</v>
      </c>
      <c r="F1505" s="1" t="s">
        <v>3</v>
      </c>
      <c r="G1505" s="1" t="s">
        <v>4</v>
      </c>
      <c r="H1505" s="4">
        <v>59.1</v>
      </c>
      <c r="I1505" s="1" t="s">
        <v>834</v>
      </c>
      <c r="J1505" s="1" t="s">
        <v>5762</v>
      </c>
      <c r="K1505" s="1">
        <f>COUNTIF($J$2:J1505,"no")/$N$9</f>
        <v>0.17098785690843452</v>
      </c>
      <c r="L1505" s="1">
        <f>COUNTIF($J$2:J1505,"yes")/$N$3</f>
        <v>0.99695740365111563</v>
      </c>
    </row>
    <row r="1506" spans="1:12" x14ac:dyDescent="0.35">
      <c r="A1506" s="6">
        <v>1505</v>
      </c>
      <c r="B1506" s="3" t="s">
        <v>3232</v>
      </c>
      <c r="C1506" s="1" t="s">
        <v>0</v>
      </c>
      <c r="D1506" s="1" t="s">
        <v>1</v>
      </c>
      <c r="E1506" s="1" t="s">
        <v>278</v>
      </c>
      <c r="F1506" s="1" t="s">
        <v>3</v>
      </c>
      <c r="G1506" s="1" t="s">
        <v>4</v>
      </c>
      <c r="H1506" s="4">
        <v>57.1</v>
      </c>
      <c r="I1506" s="1" t="s">
        <v>835</v>
      </c>
      <c r="J1506" s="1" t="s">
        <v>5762</v>
      </c>
      <c r="K1506" s="1">
        <f>COUNTIF($J$2:J1506,"no")/$N$9</f>
        <v>0.17131604857236626</v>
      </c>
      <c r="L1506" s="1">
        <f>COUNTIF($J$2:J1506,"yes")/$N$3</f>
        <v>0.99695740365111563</v>
      </c>
    </row>
    <row r="1507" spans="1:12" x14ac:dyDescent="0.35">
      <c r="A1507" s="6">
        <v>1506</v>
      </c>
      <c r="B1507" s="3" t="s">
        <v>3233</v>
      </c>
      <c r="C1507" s="1" t="s">
        <v>0</v>
      </c>
      <c r="D1507" s="1" t="s">
        <v>1</v>
      </c>
      <c r="E1507" s="1" t="s">
        <v>264</v>
      </c>
      <c r="F1507" s="1" t="s">
        <v>3</v>
      </c>
      <c r="G1507" s="1" t="s">
        <v>4</v>
      </c>
      <c r="H1507" s="4">
        <v>56.6</v>
      </c>
      <c r="I1507" s="1" t="s">
        <v>835</v>
      </c>
      <c r="J1507" s="1" t="s">
        <v>5762</v>
      </c>
      <c r="K1507" s="1">
        <f>COUNTIF($J$2:J1507,"no")/$N$9</f>
        <v>0.17164424023629798</v>
      </c>
      <c r="L1507" s="1">
        <f>COUNTIF($J$2:J1507,"yes")/$N$3</f>
        <v>0.99695740365111563</v>
      </c>
    </row>
    <row r="1508" spans="1:12" x14ac:dyDescent="0.35">
      <c r="A1508" s="6">
        <v>1507</v>
      </c>
      <c r="B1508" s="3" t="s">
        <v>3234</v>
      </c>
      <c r="C1508" s="1" t="s">
        <v>0</v>
      </c>
      <c r="D1508" s="1" t="s">
        <v>3</v>
      </c>
      <c r="E1508" s="1" t="s">
        <v>677</v>
      </c>
      <c r="F1508" s="1" t="s">
        <v>3</v>
      </c>
      <c r="G1508" s="1" t="s">
        <v>4</v>
      </c>
      <c r="H1508" s="4">
        <v>53.9</v>
      </c>
      <c r="I1508" s="1" t="s">
        <v>836</v>
      </c>
      <c r="J1508" s="1" t="s">
        <v>5762</v>
      </c>
      <c r="K1508" s="1">
        <f>COUNTIF($J$2:J1508,"no")/$N$9</f>
        <v>0.17197243190022973</v>
      </c>
      <c r="L1508" s="1">
        <f>COUNTIF($J$2:J1508,"yes")/$N$3</f>
        <v>0.99695740365111563</v>
      </c>
    </row>
    <row r="1509" spans="1:12" x14ac:dyDescent="0.35">
      <c r="A1509" s="6">
        <v>1508</v>
      </c>
      <c r="B1509" s="3" t="s">
        <v>3235</v>
      </c>
      <c r="C1509" s="1" t="s">
        <v>0</v>
      </c>
      <c r="D1509" s="1" t="s">
        <v>3</v>
      </c>
      <c r="E1509" s="1" t="s">
        <v>527</v>
      </c>
      <c r="F1509" s="1" t="s">
        <v>3</v>
      </c>
      <c r="G1509" s="1" t="s">
        <v>4</v>
      </c>
      <c r="H1509" s="4">
        <v>53.3</v>
      </c>
      <c r="I1509" s="1" t="s">
        <v>837</v>
      </c>
      <c r="J1509" s="1" t="s">
        <v>5762</v>
      </c>
      <c r="K1509" s="1">
        <f>COUNTIF($J$2:J1509,"no")/$N$9</f>
        <v>0.17230062356416148</v>
      </c>
      <c r="L1509" s="1">
        <f>COUNTIF($J$2:J1509,"yes")/$N$3</f>
        <v>0.99695740365111563</v>
      </c>
    </row>
    <row r="1510" spans="1:12" x14ac:dyDescent="0.35">
      <c r="A1510" s="6">
        <v>1509</v>
      </c>
      <c r="B1510" s="3" t="s">
        <v>3236</v>
      </c>
      <c r="C1510" s="1" t="s">
        <v>0</v>
      </c>
      <c r="D1510" s="1" t="s">
        <v>3</v>
      </c>
      <c r="E1510" s="1" t="s">
        <v>700</v>
      </c>
      <c r="F1510" s="1" t="s">
        <v>3</v>
      </c>
      <c r="G1510" s="1" t="s">
        <v>4</v>
      </c>
      <c r="H1510" s="4">
        <v>53.3</v>
      </c>
      <c r="I1510" s="1" t="s">
        <v>837</v>
      </c>
      <c r="J1510" s="1" t="s">
        <v>5762</v>
      </c>
      <c r="K1510" s="1">
        <f>COUNTIF($J$2:J1510,"no")/$N$9</f>
        <v>0.1726288152280932</v>
      </c>
      <c r="L1510" s="1">
        <f>COUNTIF($J$2:J1510,"yes")/$N$3</f>
        <v>0.99695740365111563</v>
      </c>
    </row>
    <row r="1511" spans="1:12" x14ac:dyDescent="0.35">
      <c r="A1511" s="6">
        <v>1510</v>
      </c>
      <c r="B1511" s="3" t="s">
        <v>3237</v>
      </c>
      <c r="C1511" s="1" t="s">
        <v>0</v>
      </c>
      <c r="D1511" s="1" t="s">
        <v>3</v>
      </c>
      <c r="E1511" s="1" t="s">
        <v>838</v>
      </c>
      <c r="F1511" s="1" t="s">
        <v>3</v>
      </c>
      <c r="G1511" s="1" t="s">
        <v>4</v>
      </c>
      <c r="H1511" s="4">
        <v>49.3</v>
      </c>
      <c r="I1511" s="1" t="s">
        <v>839</v>
      </c>
      <c r="J1511" s="1" t="s">
        <v>5762</v>
      </c>
      <c r="K1511" s="1">
        <f>COUNTIF($J$2:J1511,"no")/$N$9</f>
        <v>0.17295700689202495</v>
      </c>
      <c r="L1511" s="1">
        <f>COUNTIF($J$2:J1511,"yes")/$N$3</f>
        <v>0.99695740365111563</v>
      </c>
    </row>
    <row r="1512" spans="1:12" x14ac:dyDescent="0.35">
      <c r="A1512" s="6">
        <v>1511</v>
      </c>
      <c r="B1512" s="3" t="s">
        <v>3238</v>
      </c>
      <c r="C1512" s="1" t="s">
        <v>0</v>
      </c>
      <c r="D1512" s="1" t="s">
        <v>1</v>
      </c>
      <c r="E1512" s="1" t="s">
        <v>272</v>
      </c>
      <c r="F1512" s="1" t="s">
        <v>3</v>
      </c>
      <c r="G1512" s="1" t="s">
        <v>4</v>
      </c>
      <c r="H1512" s="4">
        <v>49.1</v>
      </c>
      <c r="I1512" s="1" t="s">
        <v>839</v>
      </c>
      <c r="J1512" s="1" t="s">
        <v>5762</v>
      </c>
      <c r="K1512" s="1">
        <f>COUNTIF($J$2:J1512,"no")/$N$9</f>
        <v>0.17328519855595667</v>
      </c>
      <c r="L1512" s="1">
        <f>COUNTIF($J$2:J1512,"yes")/$N$3</f>
        <v>0.99695740365111563</v>
      </c>
    </row>
    <row r="1513" spans="1:12" x14ac:dyDescent="0.35">
      <c r="A1513" s="6">
        <v>1512</v>
      </c>
      <c r="B1513" s="3" t="s">
        <v>3239</v>
      </c>
      <c r="C1513" s="1" t="s">
        <v>0</v>
      </c>
      <c r="D1513" s="1" t="s">
        <v>3</v>
      </c>
      <c r="E1513" s="1" t="s">
        <v>343</v>
      </c>
      <c r="F1513" s="1" t="s">
        <v>3</v>
      </c>
      <c r="G1513" s="1" t="s">
        <v>4</v>
      </c>
      <c r="H1513" s="4">
        <v>48.2</v>
      </c>
      <c r="I1513" s="1" t="s">
        <v>840</v>
      </c>
      <c r="J1513" s="1" t="s">
        <v>5762</v>
      </c>
      <c r="K1513" s="1">
        <f>COUNTIF($J$2:J1513,"no")/$N$9</f>
        <v>0.17361339021988842</v>
      </c>
      <c r="L1513" s="1">
        <f>COUNTIF($J$2:J1513,"yes")/$N$3</f>
        <v>0.99695740365111563</v>
      </c>
    </row>
    <row r="1514" spans="1:12" x14ac:dyDescent="0.35">
      <c r="A1514" s="6">
        <v>1513</v>
      </c>
      <c r="B1514" s="3" t="s">
        <v>3240</v>
      </c>
      <c r="C1514" s="1" t="s">
        <v>0</v>
      </c>
      <c r="D1514" s="1" t="s">
        <v>3</v>
      </c>
      <c r="E1514" s="1" t="s">
        <v>610</v>
      </c>
      <c r="F1514" s="1" t="s">
        <v>3</v>
      </c>
      <c r="G1514" s="1" t="s">
        <v>4</v>
      </c>
      <c r="H1514" s="4">
        <v>43.4</v>
      </c>
      <c r="I1514" s="1" t="s">
        <v>841</v>
      </c>
      <c r="J1514" s="1" t="s">
        <v>5762</v>
      </c>
      <c r="K1514" s="1">
        <f>COUNTIF($J$2:J1514,"no")/$N$9</f>
        <v>0.17394158188382014</v>
      </c>
      <c r="L1514" s="1">
        <f>COUNTIF($J$2:J1514,"yes")/$N$3</f>
        <v>0.99695740365111563</v>
      </c>
    </row>
    <row r="1515" spans="1:12" x14ac:dyDescent="0.35">
      <c r="A1515" s="6">
        <v>1514</v>
      </c>
      <c r="B1515" s="3" t="s">
        <v>3241</v>
      </c>
      <c r="C1515" s="1" t="s">
        <v>0</v>
      </c>
      <c r="D1515" s="1" t="s">
        <v>1</v>
      </c>
      <c r="E1515" s="1" t="s">
        <v>278</v>
      </c>
      <c r="F1515" s="1" t="s">
        <v>3</v>
      </c>
      <c r="G1515" s="1" t="s">
        <v>4</v>
      </c>
      <c r="H1515" s="4">
        <v>43.4</v>
      </c>
      <c r="I1515" s="1" t="s">
        <v>841</v>
      </c>
      <c r="J1515" s="1" t="s">
        <v>5762</v>
      </c>
      <c r="K1515" s="1">
        <f>COUNTIF($J$2:J1515,"no")/$N$9</f>
        <v>0.17426977354775189</v>
      </c>
      <c r="L1515" s="1">
        <f>COUNTIF($J$2:J1515,"yes")/$N$3</f>
        <v>0.99695740365111563</v>
      </c>
    </row>
    <row r="1516" spans="1:12" x14ac:dyDescent="0.35">
      <c r="A1516" s="6">
        <v>1515</v>
      </c>
      <c r="B1516" s="3" t="s">
        <v>3242</v>
      </c>
      <c r="C1516" s="1" t="s">
        <v>0</v>
      </c>
      <c r="D1516" s="1" t="s">
        <v>3</v>
      </c>
      <c r="E1516" s="1" t="s">
        <v>842</v>
      </c>
      <c r="F1516" s="1" t="s">
        <v>3</v>
      </c>
      <c r="G1516" s="1" t="s">
        <v>4</v>
      </c>
      <c r="H1516" s="4">
        <v>42.8</v>
      </c>
      <c r="I1516" s="1" t="s">
        <v>843</v>
      </c>
      <c r="J1516" s="1" t="s">
        <v>5762</v>
      </c>
      <c r="K1516" s="1">
        <f>COUNTIF($J$2:J1516,"no")/$N$9</f>
        <v>0.17459796521168364</v>
      </c>
      <c r="L1516" s="1">
        <f>COUNTIF($J$2:J1516,"yes")/$N$3</f>
        <v>0.99695740365111563</v>
      </c>
    </row>
    <row r="1517" spans="1:12" x14ac:dyDescent="0.35">
      <c r="A1517" s="6">
        <v>1516</v>
      </c>
      <c r="B1517" s="3" t="s">
        <v>3243</v>
      </c>
      <c r="C1517" s="1" t="s">
        <v>0</v>
      </c>
      <c r="D1517" s="1" t="s">
        <v>3</v>
      </c>
      <c r="E1517" s="1" t="s">
        <v>511</v>
      </c>
      <c r="F1517" s="1" t="s">
        <v>3</v>
      </c>
      <c r="G1517" s="1" t="s">
        <v>4</v>
      </c>
      <c r="H1517" s="4">
        <v>42.7</v>
      </c>
      <c r="I1517" s="1" t="s">
        <v>843</v>
      </c>
      <c r="J1517" s="1" t="s">
        <v>5762</v>
      </c>
      <c r="K1517" s="1">
        <f>COUNTIF($J$2:J1517,"no")/$N$9</f>
        <v>0.17492615687561536</v>
      </c>
      <c r="L1517" s="1">
        <f>COUNTIF($J$2:J1517,"yes")/$N$3</f>
        <v>0.99695740365111563</v>
      </c>
    </row>
    <row r="1518" spans="1:12" x14ac:dyDescent="0.35">
      <c r="A1518" s="6">
        <v>1517</v>
      </c>
      <c r="B1518" s="3" t="s">
        <v>3244</v>
      </c>
      <c r="C1518" s="1" t="s">
        <v>0</v>
      </c>
      <c r="D1518" s="1" t="s">
        <v>1</v>
      </c>
      <c r="E1518" s="1" t="s">
        <v>554</v>
      </c>
      <c r="F1518" s="1" t="s">
        <v>3</v>
      </c>
      <c r="G1518" s="1" t="s">
        <v>4</v>
      </c>
      <c r="H1518" s="4">
        <v>41.2</v>
      </c>
      <c r="I1518" s="1" t="s">
        <v>844</v>
      </c>
      <c r="J1518" s="1" t="s">
        <v>5762</v>
      </c>
      <c r="K1518" s="1">
        <f>COUNTIF($J$2:J1518,"no")/$N$9</f>
        <v>0.17525434853954711</v>
      </c>
      <c r="L1518" s="1">
        <f>COUNTIF($J$2:J1518,"yes")/$N$3</f>
        <v>0.99695740365111563</v>
      </c>
    </row>
    <row r="1519" spans="1:12" x14ac:dyDescent="0.35">
      <c r="A1519" s="6">
        <v>1518</v>
      </c>
      <c r="B1519" s="3" t="s">
        <v>3245</v>
      </c>
      <c r="C1519" s="1" t="s">
        <v>0</v>
      </c>
      <c r="D1519" s="1" t="s">
        <v>1</v>
      </c>
      <c r="E1519" s="1" t="s">
        <v>223</v>
      </c>
      <c r="F1519" s="1" t="s">
        <v>3</v>
      </c>
      <c r="G1519" s="1" t="s">
        <v>4</v>
      </c>
      <c r="H1519" s="4">
        <v>40.6</v>
      </c>
      <c r="I1519" s="1" t="s">
        <v>845</v>
      </c>
      <c r="J1519" s="1" t="s">
        <v>5762</v>
      </c>
      <c r="K1519" s="1">
        <f>COUNTIF($J$2:J1519,"no")/$N$9</f>
        <v>0.17558254020347883</v>
      </c>
      <c r="L1519" s="1">
        <f>COUNTIF($J$2:J1519,"yes")/$N$3</f>
        <v>0.99695740365111563</v>
      </c>
    </row>
    <row r="1520" spans="1:12" x14ac:dyDescent="0.35">
      <c r="A1520" s="6">
        <v>1519</v>
      </c>
      <c r="B1520" s="3" t="s">
        <v>3246</v>
      </c>
      <c r="C1520" s="1" t="s">
        <v>0</v>
      </c>
      <c r="D1520" s="1" t="s">
        <v>3</v>
      </c>
      <c r="E1520" s="1" t="s">
        <v>677</v>
      </c>
      <c r="F1520" s="1" t="s">
        <v>3</v>
      </c>
      <c r="G1520" s="1" t="s">
        <v>4</v>
      </c>
      <c r="H1520" s="4">
        <v>39.1</v>
      </c>
      <c r="I1520" s="1" t="s">
        <v>846</v>
      </c>
      <c r="J1520" s="1" t="s">
        <v>5762</v>
      </c>
      <c r="K1520" s="1">
        <f>COUNTIF($J$2:J1520,"no")/$N$9</f>
        <v>0.17591073186741057</v>
      </c>
      <c r="L1520" s="1">
        <f>COUNTIF($J$2:J1520,"yes")/$N$3</f>
        <v>0.99695740365111563</v>
      </c>
    </row>
    <row r="1521" spans="1:12" x14ac:dyDescent="0.35">
      <c r="A1521" s="6">
        <v>1520</v>
      </c>
      <c r="B1521" s="3" t="s">
        <v>3247</v>
      </c>
      <c r="C1521" s="1" t="s">
        <v>0</v>
      </c>
      <c r="D1521" s="1" t="s">
        <v>3</v>
      </c>
      <c r="E1521" s="1" t="s">
        <v>261</v>
      </c>
      <c r="F1521" s="1" t="s">
        <v>3</v>
      </c>
      <c r="G1521" s="1" t="s">
        <v>4</v>
      </c>
      <c r="H1521" s="4">
        <v>32</v>
      </c>
      <c r="I1521" s="1" t="s">
        <v>847</v>
      </c>
      <c r="J1521" s="1" t="s">
        <v>5762</v>
      </c>
      <c r="K1521" s="1">
        <f>COUNTIF($J$2:J1521,"no")/$N$9</f>
        <v>0.1762389235313423</v>
      </c>
      <c r="L1521" s="1">
        <f>COUNTIF($J$2:J1521,"yes")/$N$3</f>
        <v>0.99695740365111563</v>
      </c>
    </row>
    <row r="1522" spans="1:12" x14ac:dyDescent="0.35">
      <c r="A1522" s="6">
        <v>1521</v>
      </c>
      <c r="B1522" s="3" t="s">
        <v>3248</v>
      </c>
      <c r="C1522" s="1" t="s">
        <v>0</v>
      </c>
      <c r="D1522" s="1" t="s">
        <v>30</v>
      </c>
      <c r="E1522" s="1" t="s">
        <v>848</v>
      </c>
      <c r="F1522" s="1" t="s">
        <v>3</v>
      </c>
      <c r="G1522" s="1" t="s">
        <v>4</v>
      </c>
      <c r="H1522" s="4">
        <v>31.5</v>
      </c>
      <c r="I1522" s="1" t="s">
        <v>849</v>
      </c>
      <c r="J1522" s="1" t="s">
        <v>5762</v>
      </c>
      <c r="K1522" s="1">
        <f>COUNTIF($J$2:J1522,"no")/$N$9</f>
        <v>0.17656711519527404</v>
      </c>
      <c r="L1522" s="1">
        <f>COUNTIF($J$2:J1522,"yes")/$N$3</f>
        <v>0.99695740365111563</v>
      </c>
    </row>
    <row r="1523" spans="1:12" x14ac:dyDescent="0.35">
      <c r="A1523" s="6">
        <v>1522</v>
      </c>
      <c r="B1523" s="3" t="s">
        <v>3249</v>
      </c>
      <c r="C1523" s="1" t="s">
        <v>0</v>
      </c>
      <c r="D1523" s="1" t="s">
        <v>3</v>
      </c>
      <c r="E1523" s="1" t="s">
        <v>261</v>
      </c>
      <c r="F1523" s="1" t="s">
        <v>3</v>
      </c>
      <c r="G1523" s="1" t="s">
        <v>4</v>
      </c>
      <c r="H1523" s="4">
        <v>28.8</v>
      </c>
      <c r="I1523" s="1" t="s">
        <v>850</v>
      </c>
      <c r="J1523" s="1" t="s">
        <v>5762</v>
      </c>
      <c r="K1523" s="1">
        <f>COUNTIF($J$2:J1523,"no")/$N$9</f>
        <v>0.17689530685920576</v>
      </c>
      <c r="L1523" s="1">
        <f>COUNTIF($J$2:J1523,"yes")/$N$3</f>
        <v>0.99695740365111563</v>
      </c>
    </row>
    <row r="1524" spans="1:12" x14ac:dyDescent="0.35">
      <c r="A1524" s="6">
        <v>1523</v>
      </c>
      <c r="B1524" s="3" t="s">
        <v>3250</v>
      </c>
      <c r="C1524" s="1" t="s">
        <v>0</v>
      </c>
      <c r="D1524" s="1" t="s">
        <v>1</v>
      </c>
      <c r="E1524" s="1" t="s">
        <v>851</v>
      </c>
      <c r="F1524" s="1" t="s">
        <v>3</v>
      </c>
      <c r="G1524" s="1" t="s">
        <v>4</v>
      </c>
      <c r="H1524" s="4">
        <v>25.8</v>
      </c>
      <c r="I1524" s="1" t="s">
        <v>852</v>
      </c>
      <c r="J1524" s="1" t="s">
        <v>5762</v>
      </c>
      <c r="K1524" s="1">
        <f>COUNTIF($J$2:J1524,"no")/$N$9</f>
        <v>0.17722349852313751</v>
      </c>
      <c r="L1524" s="1">
        <f>COUNTIF($J$2:J1524,"yes")/$N$3</f>
        <v>0.99695740365111563</v>
      </c>
    </row>
    <row r="1525" spans="1:12" x14ac:dyDescent="0.35">
      <c r="A1525" s="6">
        <v>1524</v>
      </c>
      <c r="B1525" s="3" t="s">
        <v>3251</v>
      </c>
      <c r="C1525" s="1" t="s">
        <v>0</v>
      </c>
      <c r="D1525" s="1" t="s">
        <v>3</v>
      </c>
      <c r="E1525" s="1" t="s">
        <v>503</v>
      </c>
      <c r="F1525" s="1" t="s">
        <v>3</v>
      </c>
      <c r="G1525" s="1" t="s">
        <v>4</v>
      </c>
      <c r="H1525" s="4">
        <v>24.7</v>
      </c>
      <c r="I1525" s="1" t="s">
        <v>853</v>
      </c>
      <c r="J1525" s="1" t="s">
        <v>5762</v>
      </c>
      <c r="K1525" s="1">
        <f>COUNTIF($J$2:J1525,"no")/$N$9</f>
        <v>0.17755169018706926</v>
      </c>
      <c r="L1525" s="1">
        <f>COUNTIF($J$2:J1525,"yes")/$N$3</f>
        <v>0.99695740365111563</v>
      </c>
    </row>
    <row r="1526" spans="1:12" x14ac:dyDescent="0.35">
      <c r="A1526" s="6">
        <v>1525</v>
      </c>
      <c r="B1526" s="3" t="s">
        <v>3252</v>
      </c>
      <c r="C1526" s="1" t="s">
        <v>0</v>
      </c>
      <c r="D1526" s="1" t="s">
        <v>30</v>
      </c>
      <c r="E1526" s="1" t="s">
        <v>554</v>
      </c>
      <c r="F1526" s="1" t="s">
        <v>3</v>
      </c>
      <c r="G1526" s="1" t="s">
        <v>4</v>
      </c>
      <c r="H1526" s="4">
        <v>23.1</v>
      </c>
      <c r="I1526" s="1" t="s">
        <v>854</v>
      </c>
      <c r="J1526" s="1" t="s">
        <v>5762</v>
      </c>
      <c r="K1526" s="1">
        <f>COUNTIF($J$2:J1526,"no")/$N$9</f>
        <v>0.17787988185100098</v>
      </c>
      <c r="L1526" s="1">
        <f>COUNTIF($J$2:J1526,"yes")/$N$3</f>
        <v>0.99695740365111563</v>
      </c>
    </row>
    <row r="1527" spans="1:12" x14ac:dyDescent="0.35">
      <c r="A1527" s="6">
        <v>1526</v>
      </c>
      <c r="B1527" s="3" t="s">
        <v>3253</v>
      </c>
      <c r="C1527" s="1" t="s">
        <v>0</v>
      </c>
      <c r="D1527" s="1" t="s">
        <v>3</v>
      </c>
      <c r="E1527" s="1" t="s">
        <v>692</v>
      </c>
      <c r="F1527" s="1" t="s">
        <v>3</v>
      </c>
      <c r="G1527" s="1" t="s">
        <v>4</v>
      </c>
      <c r="H1527" s="4">
        <v>19.3</v>
      </c>
      <c r="I1527" s="1" t="s">
        <v>855</v>
      </c>
      <c r="J1527" s="1" t="s">
        <v>5762</v>
      </c>
      <c r="K1527" s="1">
        <f>COUNTIF($J$2:J1527,"no")/$N$9</f>
        <v>0.17820807351493273</v>
      </c>
      <c r="L1527" s="1">
        <f>COUNTIF($J$2:J1527,"yes")/$N$3</f>
        <v>0.99695740365111563</v>
      </c>
    </row>
    <row r="1528" spans="1:12" x14ac:dyDescent="0.35">
      <c r="A1528" s="6">
        <v>1527</v>
      </c>
      <c r="B1528" s="3" t="s">
        <v>3254</v>
      </c>
      <c r="C1528" s="1" t="s">
        <v>0</v>
      </c>
      <c r="D1528" s="1" t="s">
        <v>37</v>
      </c>
      <c r="E1528" s="1" t="s">
        <v>856</v>
      </c>
      <c r="F1528" s="1" t="s">
        <v>3</v>
      </c>
      <c r="G1528" s="1" t="s">
        <v>4</v>
      </c>
      <c r="H1528" s="4">
        <v>19.2</v>
      </c>
      <c r="I1528" s="1" t="s">
        <v>855</v>
      </c>
      <c r="J1528" s="1" t="s">
        <v>5762</v>
      </c>
      <c r="K1528" s="1">
        <f>COUNTIF($J$2:J1528,"no")/$N$9</f>
        <v>0.17853626517886445</v>
      </c>
      <c r="L1528" s="1">
        <f>COUNTIF($J$2:J1528,"yes")/$N$3</f>
        <v>0.99695740365111563</v>
      </c>
    </row>
    <row r="1529" spans="1:12" x14ac:dyDescent="0.35">
      <c r="A1529" s="6">
        <v>1528</v>
      </c>
      <c r="B1529" s="3" t="s">
        <v>3255</v>
      </c>
      <c r="C1529" s="1" t="s">
        <v>0</v>
      </c>
      <c r="D1529" s="1" t="s">
        <v>30</v>
      </c>
      <c r="E1529" s="1" t="s">
        <v>857</v>
      </c>
      <c r="F1529" s="1" t="s">
        <v>3</v>
      </c>
      <c r="G1529" s="1" t="s">
        <v>4</v>
      </c>
      <c r="H1529" s="4">
        <v>18.399999999999999</v>
      </c>
      <c r="I1529" s="1" t="s">
        <v>855</v>
      </c>
      <c r="J1529" s="1" t="s">
        <v>5762</v>
      </c>
      <c r="K1529" s="1">
        <f>COUNTIF($J$2:J1529,"no")/$N$9</f>
        <v>0.1788644568427962</v>
      </c>
      <c r="L1529" s="1">
        <f>COUNTIF($J$2:J1529,"yes")/$N$3</f>
        <v>0.99695740365111563</v>
      </c>
    </row>
    <row r="1530" spans="1:12" x14ac:dyDescent="0.35">
      <c r="A1530" s="6">
        <v>1529</v>
      </c>
      <c r="B1530" s="3" t="s">
        <v>3256</v>
      </c>
      <c r="C1530" s="1" t="s">
        <v>0</v>
      </c>
      <c r="D1530" s="1" t="s">
        <v>3</v>
      </c>
      <c r="E1530" s="1" t="s">
        <v>261</v>
      </c>
      <c r="F1530" s="1" t="s">
        <v>3</v>
      </c>
      <c r="G1530" s="1" t="s">
        <v>4</v>
      </c>
      <c r="H1530" s="4">
        <v>17.899999999999999</v>
      </c>
      <c r="I1530" s="1" t="s">
        <v>858</v>
      </c>
      <c r="J1530" s="1" t="s">
        <v>5762</v>
      </c>
      <c r="K1530" s="1">
        <f>COUNTIF($J$2:J1530,"no")/$N$9</f>
        <v>0.17919264850672792</v>
      </c>
      <c r="L1530" s="1">
        <f>COUNTIF($J$2:J1530,"yes")/$N$3</f>
        <v>0.99695740365111563</v>
      </c>
    </row>
    <row r="1531" spans="1:12" x14ac:dyDescent="0.35">
      <c r="A1531" s="6">
        <v>1530</v>
      </c>
      <c r="B1531" s="3" t="s">
        <v>3257</v>
      </c>
      <c r="C1531" s="1" t="s">
        <v>0</v>
      </c>
      <c r="D1531" s="1" t="s">
        <v>3</v>
      </c>
      <c r="E1531" s="1" t="s">
        <v>261</v>
      </c>
      <c r="F1531" s="1" t="s">
        <v>3</v>
      </c>
      <c r="G1531" s="1" t="s">
        <v>4</v>
      </c>
      <c r="H1531" s="4">
        <v>17.600000000000001</v>
      </c>
      <c r="I1531" s="1" t="s">
        <v>858</v>
      </c>
      <c r="J1531" s="1" t="s">
        <v>5762</v>
      </c>
      <c r="K1531" s="1">
        <f>COUNTIF($J$2:J1531,"no")/$N$9</f>
        <v>0.17952084017065967</v>
      </c>
      <c r="L1531" s="1">
        <f>COUNTIF($J$2:J1531,"yes")/$N$3</f>
        <v>0.99695740365111563</v>
      </c>
    </row>
    <row r="1532" spans="1:12" x14ac:dyDescent="0.35">
      <c r="A1532" s="6">
        <v>1531</v>
      </c>
      <c r="B1532" s="3" t="s">
        <v>3258</v>
      </c>
      <c r="C1532" s="1" t="s">
        <v>0</v>
      </c>
      <c r="D1532" s="1" t="s">
        <v>3</v>
      </c>
      <c r="E1532" s="1" t="s">
        <v>859</v>
      </c>
      <c r="F1532" s="1" t="s">
        <v>3</v>
      </c>
      <c r="G1532" s="1" t="s">
        <v>4</v>
      </c>
      <c r="H1532" s="4">
        <v>11.3</v>
      </c>
      <c r="I1532" s="1" t="s">
        <v>860</v>
      </c>
      <c r="J1532" s="1" t="s">
        <v>5762</v>
      </c>
      <c r="K1532" s="1">
        <f>COUNTIF($J$2:J1532,"no")/$N$9</f>
        <v>0.17984903183459139</v>
      </c>
      <c r="L1532" s="1">
        <f>COUNTIF($J$2:J1532,"yes")/$N$3</f>
        <v>0.99695740365111563</v>
      </c>
    </row>
    <row r="1533" spans="1:12" x14ac:dyDescent="0.35">
      <c r="A1533" s="6">
        <v>1532</v>
      </c>
      <c r="B1533" s="3" t="s">
        <v>3259</v>
      </c>
      <c r="C1533" s="1" t="s">
        <v>0</v>
      </c>
      <c r="D1533" s="1" t="s">
        <v>3</v>
      </c>
      <c r="E1533" s="1" t="s">
        <v>861</v>
      </c>
      <c r="F1533" s="1" t="s">
        <v>3</v>
      </c>
      <c r="G1533" s="1" t="s">
        <v>4</v>
      </c>
      <c r="H1533" s="4">
        <v>10.5</v>
      </c>
      <c r="I1533" s="1" t="s">
        <v>862</v>
      </c>
      <c r="J1533" s="1" t="s">
        <v>5762</v>
      </c>
      <c r="K1533" s="1">
        <f>COUNTIF($J$2:J1533,"no")/$N$9</f>
        <v>0.18017722349852314</v>
      </c>
      <c r="L1533" s="1">
        <f>COUNTIF($J$2:J1533,"yes")/$N$3</f>
        <v>0.99695740365111563</v>
      </c>
    </row>
    <row r="1534" spans="1:12" x14ac:dyDescent="0.35">
      <c r="A1534" s="6">
        <v>1533</v>
      </c>
      <c r="B1534" s="3" t="s">
        <v>3260</v>
      </c>
      <c r="C1534" s="1" t="s">
        <v>0</v>
      </c>
      <c r="D1534" s="1" t="s">
        <v>3</v>
      </c>
      <c r="E1534" s="1" t="s">
        <v>503</v>
      </c>
      <c r="F1534" s="1" t="s">
        <v>3</v>
      </c>
      <c r="G1534" s="1" t="s">
        <v>4</v>
      </c>
      <c r="H1534" s="4">
        <v>7.9</v>
      </c>
      <c r="I1534" s="1" t="s">
        <v>863</v>
      </c>
      <c r="J1534" s="1" t="s">
        <v>5762</v>
      </c>
      <c r="K1534" s="1">
        <f>COUNTIF($J$2:J1534,"no")/$N$9</f>
        <v>0.18050541516245489</v>
      </c>
      <c r="L1534" s="1">
        <f>COUNTIF($J$2:J1534,"yes")/$N$3</f>
        <v>0.99695740365111563</v>
      </c>
    </row>
    <row r="1535" spans="1:12" x14ac:dyDescent="0.35">
      <c r="A1535" s="6">
        <v>1534</v>
      </c>
      <c r="B1535" s="3" t="s">
        <v>3261</v>
      </c>
      <c r="C1535" s="1" t="s">
        <v>0</v>
      </c>
      <c r="D1535" s="1" t="s">
        <v>1</v>
      </c>
      <c r="E1535" s="1" t="s">
        <v>554</v>
      </c>
      <c r="F1535" s="1" t="s">
        <v>3</v>
      </c>
      <c r="G1535" s="1" t="s">
        <v>4</v>
      </c>
      <c r="H1535" s="4">
        <v>5.9</v>
      </c>
      <c r="I1535" s="1" t="s">
        <v>864</v>
      </c>
      <c r="J1535" s="1" t="s">
        <v>5762</v>
      </c>
      <c r="K1535" s="1">
        <f>COUNTIF($J$2:J1535,"no")/$N$9</f>
        <v>0.18083360682638661</v>
      </c>
      <c r="L1535" s="1">
        <f>COUNTIF($J$2:J1535,"yes")/$N$3</f>
        <v>0.99695740365111563</v>
      </c>
    </row>
    <row r="1536" spans="1:12" x14ac:dyDescent="0.35">
      <c r="A1536" s="6">
        <v>1535</v>
      </c>
      <c r="B1536" s="3" t="s">
        <v>3262</v>
      </c>
      <c r="C1536" s="1" t="s">
        <v>0</v>
      </c>
      <c r="D1536" s="1" t="s">
        <v>30</v>
      </c>
      <c r="E1536" s="1" t="s">
        <v>292</v>
      </c>
      <c r="F1536" s="1" t="s">
        <v>3</v>
      </c>
      <c r="G1536" s="1" t="s">
        <v>4</v>
      </c>
      <c r="H1536" s="4">
        <v>5.2</v>
      </c>
      <c r="I1536" s="1" t="s">
        <v>865</v>
      </c>
      <c r="J1536" s="1" t="s">
        <v>5762</v>
      </c>
      <c r="K1536" s="1">
        <f>COUNTIF($J$2:J1536,"no")/$N$9</f>
        <v>0.18116179849031835</v>
      </c>
      <c r="L1536" s="1">
        <f>COUNTIF($J$2:J1536,"yes")/$N$3</f>
        <v>0.99695740365111563</v>
      </c>
    </row>
    <row r="1537" spans="1:12" x14ac:dyDescent="0.35">
      <c r="A1537" s="6">
        <v>1536</v>
      </c>
      <c r="B1537" s="3" t="s">
        <v>3263</v>
      </c>
      <c r="C1537" s="1" t="s">
        <v>0</v>
      </c>
      <c r="D1537" s="1" t="s">
        <v>3</v>
      </c>
      <c r="E1537" s="1" t="s">
        <v>744</v>
      </c>
      <c r="F1537" s="1" t="s">
        <v>3</v>
      </c>
      <c r="G1537" s="1" t="s">
        <v>4</v>
      </c>
      <c r="H1537" s="4">
        <v>1.1000000000000001</v>
      </c>
      <c r="I1537" s="1" t="s">
        <v>866</v>
      </c>
      <c r="J1537" s="1" t="s">
        <v>5762</v>
      </c>
      <c r="K1537" s="1">
        <f>COUNTIF($J$2:J1537,"no")/$N$9</f>
        <v>0.18148999015425007</v>
      </c>
      <c r="L1537" s="1">
        <f>COUNTIF($J$2:J1537,"yes")/$N$3</f>
        <v>0.99695740365111563</v>
      </c>
    </row>
    <row r="1538" spans="1:12" x14ac:dyDescent="0.35">
      <c r="A1538" s="6">
        <v>1537</v>
      </c>
      <c r="B1538" s="3" t="s">
        <v>3264</v>
      </c>
      <c r="C1538" s="1" t="s">
        <v>0</v>
      </c>
      <c r="D1538" s="1" t="s">
        <v>3</v>
      </c>
      <c r="E1538" s="1" t="s">
        <v>867</v>
      </c>
      <c r="F1538" s="1" t="s">
        <v>3</v>
      </c>
      <c r="G1538" s="1" t="s">
        <v>4</v>
      </c>
      <c r="H1538" s="4">
        <v>-3.7</v>
      </c>
      <c r="I1538" s="1" t="s">
        <v>868</v>
      </c>
      <c r="J1538" s="1" t="s">
        <v>5762</v>
      </c>
      <c r="K1538" s="1">
        <f>COUNTIF($J$2:J1538,"no")/$N$9</f>
        <v>0.18181818181818182</v>
      </c>
      <c r="L1538" s="1">
        <f>COUNTIF($J$2:J1538,"yes")/$N$3</f>
        <v>0.99695740365111563</v>
      </c>
    </row>
    <row r="1539" spans="1:12" x14ac:dyDescent="0.35">
      <c r="A1539" s="6">
        <v>1538</v>
      </c>
      <c r="B1539" s="3" t="s">
        <v>3265</v>
      </c>
      <c r="C1539" s="1" t="s">
        <v>0</v>
      </c>
      <c r="D1539" s="1" t="s">
        <v>3</v>
      </c>
      <c r="E1539" s="1" t="s">
        <v>869</v>
      </c>
      <c r="F1539" s="1" t="s">
        <v>3</v>
      </c>
      <c r="G1539" s="1" t="s">
        <v>4</v>
      </c>
      <c r="H1539" s="4">
        <v>-6.9</v>
      </c>
      <c r="I1539" s="1" t="s">
        <v>870</v>
      </c>
      <c r="J1539" s="1" t="s">
        <v>5762</v>
      </c>
      <c r="K1539" s="1">
        <f>COUNTIF($J$2:J1539,"no")/$N$9</f>
        <v>0.18214637348211354</v>
      </c>
      <c r="L1539" s="1">
        <f>COUNTIF($J$2:J1539,"yes")/$N$3</f>
        <v>0.99695740365111563</v>
      </c>
    </row>
    <row r="1540" spans="1:12" x14ac:dyDescent="0.35">
      <c r="A1540" s="6">
        <v>1539</v>
      </c>
      <c r="B1540" s="3" t="s">
        <v>3266</v>
      </c>
      <c r="C1540" s="1" t="s">
        <v>0</v>
      </c>
      <c r="D1540" s="1" t="s">
        <v>3</v>
      </c>
      <c r="E1540" s="1" t="s">
        <v>457</v>
      </c>
      <c r="F1540" s="1" t="s">
        <v>3</v>
      </c>
      <c r="G1540" s="1" t="s">
        <v>4</v>
      </c>
      <c r="H1540" s="4">
        <v>-13.4</v>
      </c>
      <c r="I1540" s="1" t="s">
        <v>871</v>
      </c>
      <c r="J1540" s="1" t="s">
        <v>5762</v>
      </c>
      <c r="K1540" s="1">
        <f>COUNTIF($J$2:J1540,"no")/$N$9</f>
        <v>0.18247456514604529</v>
      </c>
      <c r="L1540" s="1">
        <f>COUNTIF($J$2:J1540,"yes")/$N$3</f>
        <v>0.99695740365111563</v>
      </c>
    </row>
    <row r="1541" spans="1:12" x14ac:dyDescent="0.35">
      <c r="A1541" s="6">
        <v>1540</v>
      </c>
      <c r="B1541" s="3" t="s">
        <v>3267</v>
      </c>
      <c r="C1541" s="1" t="s">
        <v>0</v>
      </c>
      <c r="D1541" s="1" t="s">
        <v>3</v>
      </c>
      <c r="E1541" s="1" t="s">
        <v>457</v>
      </c>
      <c r="F1541" s="1" t="s">
        <v>3</v>
      </c>
      <c r="G1541" s="1" t="s">
        <v>4</v>
      </c>
      <c r="H1541" s="4">
        <v>-13.7</v>
      </c>
      <c r="I1541" s="1" t="s">
        <v>872</v>
      </c>
      <c r="J1541" s="1" t="s">
        <v>5762</v>
      </c>
      <c r="K1541" s="1">
        <f>COUNTIF($J$2:J1541,"no")/$N$9</f>
        <v>0.18280275680997701</v>
      </c>
      <c r="L1541" s="1">
        <f>COUNTIF($J$2:J1541,"yes")/$N$3</f>
        <v>0.99695740365111563</v>
      </c>
    </row>
    <row r="1542" spans="1:12" x14ac:dyDescent="0.35">
      <c r="A1542" s="6">
        <v>1541</v>
      </c>
      <c r="B1542" s="3" t="s">
        <v>3268</v>
      </c>
      <c r="C1542" s="1" t="s">
        <v>0</v>
      </c>
      <c r="D1542" s="1" t="s">
        <v>1</v>
      </c>
      <c r="E1542" s="1" t="s">
        <v>873</v>
      </c>
      <c r="F1542" s="1" t="s">
        <v>3</v>
      </c>
      <c r="G1542" s="1" t="s">
        <v>4</v>
      </c>
      <c r="H1542" s="4">
        <v>-15.3</v>
      </c>
      <c r="I1542" s="1" t="s">
        <v>874</v>
      </c>
      <c r="J1542" s="1" t="s">
        <v>5762</v>
      </c>
      <c r="K1542" s="1">
        <f>COUNTIF($J$2:J1542,"no")/$N$9</f>
        <v>0.18313094847390876</v>
      </c>
      <c r="L1542" s="1">
        <f>COUNTIF($J$2:J1542,"yes")/$N$3</f>
        <v>0.99695740365111563</v>
      </c>
    </row>
    <row r="1543" spans="1:12" x14ac:dyDescent="0.35">
      <c r="A1543" s="6">
        <v>1542</v>
      </c>
      <c r="B1543" s="3" t="s">
        <v>3269</v>
      </c>
      <c r="C1543" s="1" t="s">
        <v>0</v>
      </c>
      <c r="D1543" s="1" t="s">
        <v>3</v>
      </c>
      <c r="E1543" s="1" t="s">
        <v>259</v>
      </c>
      <c r="F1543" s="1" t="s">
        <v>3</v>
      </c>
      <c r="G1543" s="1" t="s">
        <v>4</v>
      </c>
      <c r="H1543" s="4">
        <v>-15.9</v>
      </c>
      <c r="I1543" s="1" t="s">
        <v>875</v>
      </c>
      <c r="J1543" s="1" t="s">
        <v>5762</v>
      </c>
      <c r="K1543" s="1">
        <f>COUNTIF($J$2:J1543,"no")/$N$9</f>
        <v>0.18345914013784051</v>
      </c>
      <c r="L1543" s="1">
        <f>COUNTIF($J$2:J1543,"yes")/$N$3</f>
        <v>0.99695740365111563</v>
      </c>
    </row>
    <row r="1544" spans="1:12" x14ac:dyDescent="0.35">
      <c r="A1544" s="6">
        <v>1543</v>
      </c>
      <c r="B1544" s="3" t="s">
        <v>3270</v>
      </c>
      <c r="C1544" s="1" t="s">
        <v>0</v>
      </c>
      <c r="D1544" s="1" t="s">
        <v>3</v>
      </c>
      <c r="E1544" s="1" t="s">
        <v>876</v>
      </c>
      <c r="F1544" s="1" t="s">
        <v>3</v>
      </c>
      <c r="G1544" s="1" t="s">
        <v>4</v>
      </c>
      <c r="H1544" s="4">
        <v>-16.600000000000001</v>
      </c>
      <c r="I1544" s="1" t="s">
        <v>875</v>
      </c>
      <c r="J1544" s="1" t="s">
        <v>5762</v>
      </c>
      <c r="K1544" s="1">
        <f>COUNTIF($J$2:J1544,"no")/$N$9</f>
        <v>0.18378733180177223</v>
      </c>
      <c r="L1544" s="1">
        <f>COUNTIF($J$2:J1544,"yes")/$N$3</f>
        <v>0.99695740365111563</v>
      </c>
    </row>
    <row r="1545" spans="1:12" x14ac:dyDescent="0.35">
      <c r="A1545" s="6">
        <v>1544</v>
      </c>
      <c r="B1545" s="3" t="s">
        <v>3271</v>
      </c>
      <c r="C1545" s="1" t="s">
        <v>0</v>
      </c>
      <c r="D1545" s="1" t="s">
        <v>1</v>
      </c>
      <c r="E1545" s="1" t="s">
        <v>503</v>
      </c>
      <c r="F1545" s="1" t="s">
        <v>3</v>
      </c>
      <c r="G1545" s="1" t="s">
        <v>4</v>
      </c>
      <c r="H1545" s="4">
        <v>-16.8</v>
      </c>
      <c r="I1545" s="1" t="s">
        <v>875</v>
      </c>
      <c r="J1545" s="1" t="s">
        <v>5762</v>
      </c>
      <c r="K1545" s="1">
        <f>COUNTIF($J$2:J1545,"no")/$N$9</f>
        <v>0.18411552346570398</v>
      </c>
      <c r="L1545" s="1">
        <f>COUNTIF($J$2:J1545,"yes")/$N$3</f>
        <v>0.99695740365111563</v>
      </c>
    </row>
    <row r="1546" spans="1:12" x14ac:dyDescent="0.35">
      <c r="A1546" s="6">
        <v>1545</v>
      </c>
      <c r="B1546" s="3" t="s">
        <v>3272</v>
      </c>
      <c r="C1546" s="1" t="s">
        <v>0</v>
      </c>
      <c r="D1546" s="1" t="s">
        <v>1</v>
      </c>
      <c r="E1546" s="1" t="s">
        <v>503</v>
      </c>
      <c r="F1546" s="1" t="s">
        <v>3</v>
      </c>
      <c r="G1546" s="1" t="s">
        <v>4</v>
      </c>
      <c r="H1546" s="4">
        <v>-16.8</v>
      </c>
      <c r="I1546" s="1" t="s">
        <v>875</v>
      </c>
      <c r="J1546" s="1" t="s">
        <v>5762</v>
      </c>
      <c r="K1546" s="1">
        <f>COUNTIF($J$2:J1546,"no")/$N$9</f>
        <v>0.1844437151296357</v>
      </c>
      <c r="L1546" s="1">
        <f>COUNTIF($J$2:J1546,"yes")/$N$3</f>
        <v>0.99695740365111563</v>
      </c>
    </row>
    <row r="1547" spans="1:12" x14ac:dyDescent="0.35">
      <c r="A1547" s="6">
        <v>1546</v>
      </c>
      <c r="B1547" s="3" t="s">
        <v>3273</v>
      </c>
      <c r="C1547" s="1" t="s">
        <v>0</v>
      </c>
      <c r="D1547" s="1" t="s">
        <v>3</v>
      </c>
      <c r="E1547" s="1" t="s">
        <v>259</v>
      </c>
      <c r="F1547" s="1" t="s">
        <v>3</v>
      </c>
      <c r="G1547" s="1" t="s">
        <v>4</v>
      </c>
      <c r="H1547" s="4">
        <v>-18.100000000000001</v>
      </c>
      <c r="I1547" s="1" t="s">
        <v>877</v>
      </c>
      <c r="J1547" s="1" t="s">
        <v>5762</v>
      </c>
      <c r="K1547" s="1">
        <f>COUNTIF($J$2:J1547,"no")/$N$9</f>
        <v>0.18477190679356745</v>
      </c>
      <c r="L1547" s="1">
        <f>COUNTIF($J$2:J1547,"yes")/$N$3</f>
        <v>0.99695740365111563</v>
      </c>
    </row>
    <row r="1548" spans="1:12" x14ac:dyDescent="0.35">
      <c r="A1548" s="6">
        <v>1547</v>
      </c>
      <c r="B1548" s="3" t="s">
        <v>3274</v>
      </c>
      <c r="C1548" s="1" t="s">
        <v>0</v>
      </c>
      <c r="D1548" s="1" t="s">
        <v>3</v>
      </c>
      <c r="E1548" s="1" t="s">
        <v>878</v>
      </c>
      <c r="F1548" s="1" t="s">
        <v>3</v>
      </c>
      <c r="G1548" s="1" t="s">
        <v>4</v>
      </c>
      <c r="H1548" s="4">
        <v>-24.8</v>
      </c>
      <c r="I1548" s="1" t="s">
        <v>879</v>
      </c>
      <c r="J1548" s="1" t="s">
        <v>5762</v>
      </c>
      <c r="K1548" s="1">
        <f>COUNTIF($J$2:J1548,"no")/$N$9</f>
        <v>0.18510009845749917</v>
      </c>
      <c r="L1548" s="1">
        <f>COUNTIF($J$2:J1548,"yes")/$N$3</f>
        <v>0.99695740365111563</v>
      </c>
    </row>
    <row r="1549" spans="1:12" x14ac:dyDescent="0.35">
      <c r="A1549" s="6">
        <v>1548</v>
      </c>
      <c r="B1549" s="3" t="s">
        <v>3275</v>
      </c>
      <c r="C1549" s="1" t="s">
        <v>0</v>
      </c>
      <c r="D1549" s="1" t="s">
        <v>1</v>
      </c>
      <c r="E1549" s="1" t="s">
        <v>453</v>
      </c>
      <c r="F1549" s="1" t="s">
        <v>3</v>
      </c>
      <c r="G1549" s="1" t="s">
        <v>4</v>
      </c>
      <c r="H1549" s="4">
        <v>-27.2</v>
      </c>
      <c r="I1549" s="1" t="s">
        <v>880</v>
      </c>
      <c r="J1549" s="1" t="s">
        <v>5762</v>
      </c>
      <c r="K1549" s="1">
        <f>COUNTIF($J$2:J1549,"no")/$N$9</f>
        <v>0.18542829012143092</v>
      </c>
      <c r="L1549" s="1">
        <f>COUNTIF($J$2:J1549,"yes")/$N$3</f>
        <v>0.99695740365111563</v>
      </c>
    </row>
    <row r="1550" spans="1:12" x14ac:dyDescent="0.35">
      <c r="A1550" s="6">
        <v>1549</v>
      </c>
      <c r="B1550" s="3" t="s">
        <v>3276</v>
      </c>
      <c r="C1550" s="1" t="s">
        <v>0</v>
      </c>
      <c r="D1550" s="1" t="s">
        <v>1</v>
      </c>
      <c r="E1550" s="1" t="s">
        <v>881</v>
      </c>
      <c r="F1550" s="1" t="s">
        <v>3</v>
      </c>
      <c r="G1550" s="1" t="s">
        <v>4</v>
      </c>
      <c r="H1550" s="4">
        <v>-28.5</v>
      </c>
      <c r="I1550" s="1" t="s">
        <v>882</v>
      </c>
      <c r="J1550" s="1" t="s">
        <v>5762</v>
      </c>
      <c r="K1550" s="1">
        <f>COUNTIF($J$2:J1550,"no")/$N$9</f>
        <v>0.18575648178536266</v>
      </c>
      <c r="L1550" s="1">
        <f>COUNTIF($J$2:J1550,"yes")/$N$3</f>
        <v>0.99695740365111563</v>
      </c>
    </row>
    <row r="1551" spans="1:12" x14ac:dyDescent="0.35">
      <c r="A1551" s="6">
        <v>1550</v>
      </c>
      <c r="B1551" s="3" t="s">
        <v>3277</v>
      </c>
      <c r="C1551" s="1" t="s">
        <v>0</v>
      </c>
      <c r="D1551" s="1" t="s">
        <v>3</v>
      </c>
      <c r="E1551" s="1" t="s">
        <v>634</v>
      </c>
      <c r="F1551" s="1" t="s">
        <v>3</v>
      </c>
      <c r="G1551" s="1" t="s">
        <v>4</v>
      </c>
      <c r="H1551" s="4">
        <v>-30.8</v>
      </c>
      <c r="I1551" s="1" t="s">
        <v>883</v>
      </c>
      <c r="J1551" s="1" t="s">
        <v>5762</v>
      </c>
      <c r="K1551" s="1">
        <f>COUNTIF($J$2:J1551,"no")/$N$9</f>
        <v>0.18608467344929439</v>
      </c>
      <c r="L1551" s="1">
        <f>COUNTIF($J$2:J1551,"yes")/$N$3</f>
        <v>0.99695740365111563</v>
      </c>
    </row>
    <row r="1552" spans="1:12" x14ac:dyDescent="0.35">
      <c r="A1552" s="6">
        <v>1551</v>
      </c>
      <c r="B1552" s="3" t="s">
        <v>3278</v>
      </c>
      <c r="C1552" s="1" t="s">
        <v>0</v>
      </c>
      <c r="D1552" s="1" t="s">
        <v>1</v>
      </c>
      <c r="E1552" s="1" t="s">
        <v>539</v>
      </c>
      <c r="F1552" s="1" t="s">
        <v>3</v>
      </c>
      <c r="G1552" s="1" t="s">
        <v>4</v>
      </c>
      <c r="H1552" s="4">
        <v>-34.299999999999997</v>
      </c>
      <c r="I1552" s="1" t="s">
        <v>884</v>
      </c>
      <c r="J1552" s="1" t="s">
        <v>5762</v>
      </c>
      <c r="K1552" s="1">
        <f>COUNTIF($J$2:J1552,"no")/$N$9</f>
        <v>0.18641286511322613</v>
      </c>
      <c r="L1552" s="1">
        <f>COUNTIF($J$2:J1552,"yes")/$N$3</f>
        <v>0.99695740365111563</v>
      </c>
    </row>
    <row r="1553" spans="1:12" x14ac:dyDescent="0.35">
      <c r="A1553" s="6">
        <v>1552</v>
      </c>
      <c r="B1553" s="3" t="s">
        <v>3279</v>
      </c>
      <c r="C1553" s="1" t="s">
        <v>0</v>
      </c>
      <c r="D1553" s="1" t="s">
        <v>3</v>
      </c>
      <c r="E1553" s="1" t="s">
        <v>885</v>
      </c>
      <c r="F1553" s="1" t="s">
        <v>3</v>
      </c>
      <c r="G1553" s="1" t="s">
        <v>4</v>
      </c>
      <c r="H1553" s="4">
        <v>-36.200000000000003</v>
      </c>
      <c r="I1553" s="1" t="s">
        <v>886</v>
      </c>
      <c r="J1553" s="1" t="s">
        <v>5762</v>
      </c>
      <c r="K1553" s="1">
        <f>COUNTIF($J$2:J1553,"no")/$N$9</f>
        <v>0.18674105677715785</v>
      </c>
      <c r="L1553" s="1">
        <f>COUNTIF($J$2:J1553,"yes")/$N$3</f>
        <v>0.99695740365111563</v>
      </c>
    </row>
    <row r="1554" spans="1:12" x14ac:dyDescent="0.35">
      <c r="A1554" s="6">
        <v>1553</v>
      </c>
      <c r="B1554" s="3" t="s">
        <v>3280</v>
      </c>
      <c r="C1554" s="1" t="s">
        <v>0</v>
      </c>
      <c r="D1554" s="1" t="s">
        <v>37</v>
      </c>
      <c r="E1554" s="1" t="s">
        <v>765</v>
      </c>
      <c r="F1554" s="1" t="s">
        <v>3</v>
      </c>
      <c r="G1554" s="1" t="s">
        <v>4</v>
      </c>
      <c r="H1554" s="4">
        <v>-37.9</v>
      </c>
      <c r="I1554" s="1" t="s">
        <v>887</v>
      </c>
      <c r="J1554" s="1" t="s">
        <v>5762</v>
      </c>
      <c r="K1554" s="1">
        <f>COUNTIF($J$2:J1554,"no")/$N$9</f>
        <v>0.1870692484410896</v>
      </c>
      <c r="L1554" s="1">
        <f>COUNTIF($J$2:J1554,"yes")/$N$3</f>
        <v>0.99695740365111563</v>
      </c>
    </row>
    <row r="1555" spans="1:12" x14ac:dyDescent="0.35">
      <c r="A1555" s="6">
        <v>1554</v>
      </c>
      <c r="B1555" s="3" t="s">
        <v>3281</v>
      </c>
      <c r="C1555" s="1" t="s">
        <v>0</v>
      </c>
      <c r="D1555" s="1" t="s">
        <v>1</v>
      </c>
      <c r="E1555" s="1" t="s">
        <v>503</v>
      </c>
      <c r="F1555" s="1" t="s">
        <v>3</v>
      </c>
      <c r="G1555" s="1" t="s">
        <v>4</v>
      </c>
      <c r="H1555" s="4">
        <v>-39</v>
      </c>
      <c r="I1555" s="1" t="s">
        <v>888</v>
      </c>
      <c r="J1555" s="1" t="s">
        <v>5762</v>
      </c>
      <c r="K1555" s="1">
        <f>COUNTIF($J$2:J1555,"no")/$N$9</f>
        <v>0.18739744010502132</v>
      </c>
      <c r="L1555" s="1">
        <f>COUNTIF($J$2:J1555,"yes")/$N$3</f>
        <v>0.99695740365111563</v>
      </c>
    </row>
    <row r="1556" spans="1:12" x14ac:dyDescent="0.35">
      <c r="A1556" s="6">
        <v>1555</v>
      </c>
      <c r="B1556" s="3" t="s">
        <v>3282</v>
      </c>
      <c r="C1556" s="1" t="s">
        <v>0</v>
      </c>
      <c r="D1556" s="1" t="s">
        <v>30</v>
      </c>
      <c r="E1556" s="1" t="s">
        <v>221</v>
      </c>
      <c r="F1556" s="1" t="s">
        <v>3</v>
      </c>
      <c r="G1556" s="1" t="s">
        <v>4</v>
      </c>
      <c r="H1556" s="4">
        <v>-39.4</v>
      </c>
      <c r="I1556" s="1" t="s">
        <v>889</v>
      </c>
      <c r="J1556" s="1" t="s">
        <v>5762</v>
      </c>
      <c r="K1556" s="1">
        <f>COUNTIF($J$2:J1556,"no")/$N$9</f>
        <v>0.18772563176895307</v>
      </c>
      <c r="L1556" s="1">
        <f>COUNTIF($J$2:J1556,"yes")/$N$3</f>
        <v>0.99695740365111563</v>
      </c>
    </row>
    <row r="1557" spans="1:12" x14ac:dyDescent="0.35">
      <c r="A1557" s="6">
        <v>1556</v>
      </c>
      <c r="B1557" s="3" t="s">
        <v>3283</v>
      </c>
      <c r="C1557" s="1" t="s">
        <v>0</v>
      </c>
      <c r="D1557" s="1" t="s">
        <v>1</v>
      </c>
      <c r="E1557" s="1" t="s">
        <v>284</v>
      </c>
      <c r="F1557" s="1" t="s">
        <v>3</v>
      </c>
      <c r="G1557" s="1" t="s">
        <v>4</v>
      </c>
      <c r="H1557" s="4">
        <v>-39.4</v>
      </c>
      <c r="I1557" s="1" t="s">
        <v>889</v>
      </c>
      <c r="J1557" s="1" t="s">
        <v>5762</v>
      </c>
      <c r="K1557" s="1">
        <f>COUNTIF($J$2:J1557,"no")/$N$9</f>
        <v>0.18805382343288479</v>
      </c>
      <c r="L1557" s="1">
        <f>COUNTIF($J$2:J1557,"yes")/$N$3</f>
        <v>0.99695740365111563</v>
      </c>
    </row>
    <row r="1558" spans="1:12" x14ac:dyDescent="0.35">
      <c r="A1558" s="6">
        <v>1557</v>
      </c>
      <c r="B1558" s="3" t="s">
        <v>3284</v>
      </c>
      <c r="C1558" s="1" t="s">
        <v>0</v>
      </c>
      <c r="D1558" s="1" t="s">
        <v>3</v>
      </c>
      <c r="E1558" s="1" t="s">
        <v>890</v>
      </c>
      <c r="F1558" s="1" t="s">
        <v>3</v>
      </c>
      <c r="G1558" s="1" t="s">
        <v>4</v>
      </c>
      <c r="H1558" s="4">
        <v>-39.5</v>
      </c>
      <c r="I1558" s="1" t="s">
        <v>889</v>
      </c>
      <c r="J1558" s="1" t="s">
        <v>5762</v>
      </c>
      <c r="K1558" s="1">
        <f>COUNTIF($J$2:J1558,"no")/$N$9</f>
        <v>0.18838201509681654</v>
      </c>
      <c r="L1558" s="1">
        <f>COUNTIF($J$2:J1558,"yes")/$N$3</f>
        <v>0.99695740365111563</v>
      </c>
    </row>
    <row r="1559" spans="1:12" x14ac:dyDescent="0.35">
      <c r="A1559" s="6">
        <v>1558</v>
      </c>
      <c r="B1559" s="3" t="s">
        <v>3285</v>
      </c>
      <c r="C1559" s="1" t="s">
        <v>0</v>
      </c>
      <c r="D1559" s="1" t="s">
        <v>3</v>
      </c>
      <c r="E1559" s="1" t="s">
        <v>891</v>
      </c>
      <c r="F1559" s="1" t="s">
        <v>3</v>
      </c>
      <c r="G1559" s="1" t="s">
        <v>4</v>
      </c>
      <c r="H1559" s="4">
        <v>-41.3</v>
      </c>
      <c r="I1559" s="1" t="s">
        <v>892</v>
      </c>
      <c r="J1559" s="1" t="s">
        <v>5762</v>
      </c>
      <c r="K1559" s="1">
        <f>COUNTIF($J$2:J1559,"no")/$N$9</f>
        <v>0.18871020676074829</v>
      </c>
      <c r="L1559" s="1">
        <f>COUNTIF($J$2:J1559,"yes")/$N$3</f>
        <v>0.99695740365111563</v>
      </c>
    </row>
    <row r="1560" spans="1:12" x14ac:dyDescent="0.35">
      <c r="A1560" s="6">
        <v>1559</v>
      </c>
      <c r="B1560" s="3" t="s">
        <v>3286</v>
      </c>
      <c r="C1560" s="1" t="s">
        <v>0</v>
      </c>
      <c r="D1560" s="1" t="s">
        <v>3</v>
      </c>
      <c r="E1560" s="1" t="s">
        <v>891</v>
      </c>
      <c r="F1560" s="1" t="s">
        <v>3</v>
      </c>
      <c r="G1560" s="1" t="s">
        <v>4</v>
      </c>
      <c r="H1560" s="4">
        <v>-45.9</v>
      </c>
      <c r="I1560" s="1" t="s">
        <v>893</v>
      </c>
      <c r="J1560" s="1" t="s">
        <v>5762</v>
      </c>
      <c r="K1560" s="1">
        <f>COUNTIF($J$2:J1560,"no")/$N$9</f>
        <v>0.18903839842468001</v>
      </c>
      <c r="L1560" s="1">
        <f>COUNTIF($J$2:J1560,"yes")/$N$3</f>
        <v>0.99695740365111563</v>
      </c>
    </row>
    <row r="1561" spans="1:12" x14ac:dyDescent="0.35">
      <c r="A1561" s="6">
        <v>1560</v>
      </c>
      <c r="B1561" s="3" t="s">
        <v>3287</v>
      </c>
      <c r="C1561" s="1" t="s">
        <v>0</v>
      </c>
      <c r="D1561" s="1" t="s">
        <v>30</v>
      </c>
      <c r="E1561" s="1" t="s">
        <v>309</v>
      </c>
      <c r="F1561" s="1" t="s">
        <v>3</v>
      </c>
      <c r="G1561" s="1" t="s">
        <v>4</v>
      </c>
      <c r="H1561" s="4">
        <v>-47</v>
      </c>
      <c r="I1561" s="1" t="s">
        <v>894</v>
      </c>
      <c r="J1561" s="1" t="s">
        <v>5762</v>
      </c>
      <c r="K1561" s="1">
        <f>COUNTIF($J$2:J1561,"no")/$N$9</f>
        <v>0.18936659008861176</v>
      </c>
      <c r="L1561" s="1">
        <f>COUNTIF($J$2:J1561,"yes")/$N$3</f>
        <v>0.99695740365111563</v>
      </c>
    </row>
    <row r="1562" spans="1:12" x14ac:dyDescent="0.35">
      <c r="A1562" s="6">
        <v>1561</v>
      </c>
      <c r="B1562" s="3" t="s">
        <v>3288</v>
      </c>
      <c r="C1562" s="1" t="s">
        <v>0</v>
      </c>
      <c r="D1562" s="1" t="s">
        <v>1</v>
      </c>
      <c r="E1562" s="1" t="s">
        <v>257</v>
      </c>
      <c r="F1562" s="1" t="s">
        <v>3</v>
      </c>
      <c r="G1562" s="1" t="s">
        <v>4</v>
      </c>
      <c r="H1562" s="4">
        <v>-47.1</v>
      </c>
      <c r="I1562" s="1" t="s">
        <v>895</v>
      </c>
      <c r="J1562" s="1" t="s">
        <v>5762</v>
      </c>
      <c r="K1562" s="1">
        <f>COUNTIF($J$2:J1562,"no")/$N$9</f>
        <v>0.18969478175254348</v>
      </c>
      <c r="L1562" s="1">
        <f>COUNTIF($J$2:J1562,"yes")/$N$3</f>
        <v>0.99695740365111563</v>
      </c>
    </row>
    <row r="1563" spans="1:12" x14ac:dyDescent="0.35">
      <c r="A1563" s="6">
        <v>1562</v>
      </c>
      <c r="B1563" s="3" t="s">
        <v>3289</v>
      </c>
      <c r="C1563" s="1" t="s">
        <v>0</v>
      </c>
      <c r="D1563" s="1" t="s">
        <v>3</v>
      </c>
      <c r="E1563" s="1" t="s">
        <v>896</v>
      </c>
      <c r="F1563" s="1" t="s">
        <v>3</v>
      </c>
      <c r="G1563" s="1" t="s">
        <v>4</v>
      </c>
      <c r="H1563" s="4">
        <v>-48.4</v>
      </c>
      <c r="I1563" s="1" t="s">
        <v>897</v>
      </c>
      <c r="J1563" s="1" t="s">
        <v>5762</v>
      </c>
      <c r="K1563" s="1">
        <f>COUNTIF($J$2:J1563,"no")/$N$9</f>
        <v>0.19002297341647523</v>
      </c>
      <c r="L1563" s="1">
        <f>COUNTIF($J$2:J1563,"yes")/$N$3</f>
        <v>0.99695740365111563</v>
      </c>
    </row>
    <row r="1564" spans="1:12" x14ac:dyDescent="0.35">
      <c r="A1564" s="6">
        <v>1563</v>
      </c>
      <c r="B1564" s="3" t="s">
        <v>3290</v>
      </c>
      <c r="C1564" s="1" t="s">
        <v>0</v>
      </c>
      <c r="D1564" s="1" t="s">
        <v>1</v>
      </c>
      <c r="E1564" s="1" t="s">
        <v>278</v>
      </c>
      <c r="F1564" s="1" t="s">
        <v>3</v>
      </c>
      <c r="G1564" s="1" t="s">
        <v>4</v>
      </c>
      <c r="H1564" s="4">
        <v>-49.8</v>
      </c>
      <c r="I1564" s="1" t="s">
        <v>898</v>
      </c>
      <c r="J1564" s="1" t="s">
        <v>5762</v>
      </c>
      <c r="K1564" s="1">
        <f>COUNTIF($J$2:J1564,"no")/$N$9</f>
        <v>0.19035116508040695</v>
      </c>
      <c r="L1564" s="1">
        <f>COUNTIF($J$2:J1564,"yes")/$N$3</f>
        <v>0.99695740365111563</v>
      </c>
    </row>
    <row r="1565" spans="1:12" x14ac:dyDescent="0.35">
      <c r="A1565" s="6">
        <v>1564</v>
      </c>
      <c r="B1565" s="3" t="s">
        <v>3291</v>
      </c>
      <c r="C1565" s="1" t="s">
        <v>0</v>
      </c>
      <c r="D1565" s="1" t="s">
        <v>3</v>
      </c>
      <c r="E1565" s="1" t="s">
        <v>867</v>
      </c>
      <c r="F1565" s="1" t="s">
        <v>3</v>
      </c>
      <c r="G1565" s="1" t="s">
        <v>4</v>
      </c>
      <c r="H1565" s="4">
        <v>-60.4</v>
      </c>
      <c r="I1565" s="1" t="s">
        <v>899</v>
      </c>
      <c r="J1565" s="1" t="s">
        <v>5762</v>
      </c>
      <c r="K1565" s="1">
        <f>COUNTIF($J$2:J1565,"no")/$N$9</f>
        <v>0.1906793567443387</v>
      </c>
      <c r="L1565" s="1">
        <f>COUNTIF($J$2:J1565,"yes")/$N$3</f>
        <v>0.99695740365111563</v>
      </c>
    </row>
    <row r="1566" spans="1:12" x14ac:dyDescent="0.35">
      <c r="A1566" s="6">
        <v>1565</v>
      </c>
      <c r="B1566" s="3" t="s">
        <v>3292</v>
      </c>
      <c r="C1566" s="1" t="s">
        <v>0</v>
      </c>
      <c r="D1566" s="1" t="s">
        <v>30</v>
      </c>
      <c r="E1566" s="1" t="s">
        <v>282</v>
      </c>
      <c r="F1566" s="1" t="s">
        <v>3</v>
      </c>
      <c r="G1566" s="1" t="s">
        <v>4</v>
      </c>
      <c r="H1566" s="4">
        <v>-60.8</v>
      </c>
      <c r="I1566" s="1" t="s">
        <v>899</v>
      </c>
      <c r="J1566" s="1" t="s">
        <v>5762</v>
      </c>
      <c r="K1566" s="1">
        <f>COUNTIF($J$2:J1566,"no")/$N$9</f>
        <v>0.19100754840827042</v>
      </c>
      <c r="L1566" s="1">
        <f>COUNTIF($J$2:J1566,"yes")/$N$3</f>
        <v>0.99695740365111563</v>
      </c>
    </row>
    <row r="1567" spans="1:12" x14ac:dyDescent="0.35">
      <c r="A1567" s="6">
        <v>1566</v>
      </c>
      <c r="B1567" s="3" t="s">
        <v>3293</v>
      </c>
      <c r="C1567" s="1" t="s">
        <v>0</v>
      </c>
      <c r="D1567" s="1" t="s">
        <v>3</v>
      </c>
      <c r="E1567" s="1" t="s">
        <v>900</v>
      </c>
      <c r="F1567" s="1" t="s">
        <v>3</v>
      </c>
      <c r="G1567" s="1" t="s">
        <v>4</v>
      </c>
      <c r="H1567" s="4">
        <v>-61.6</v>
      </c>
      <c r="I1567" s="1" t="s">
        <v>901</v>
      </c>
      <c r="J1567" s="1" t="s">
        <v>5762</v>
      </c>
      <c r="K1567" s="1">
        <f>COUNTIF($J$2:J1567,"no")/$N$9</f>
        <v>0.19133574007220217</v>
      </c>
      <c r="L1567" s="1">
        <f>COUNTIF($J$2:J1567,"yes")/$N$3</f>
        <v>0.99695740365111563</v>
      </c>
    </row>
    <row r="1568" spans="1:12" x14ac:dyDescent="0.35">
      <c r="A1568" s="6">
        <v>1567</v>
      </c>
      <c r="B1568" s="3" t="s">
        <v>3294</v>
      </c>
      <c r="C1568" s="1" t="s">
        <v>0</v>
      </c>
      <c r="D1568" s="1" t="s">
        <v>3</v>
      </c>
      <c r="E1568" s="1" t="s">
        <v>422</v>
      </c>
      <c r="F1568" s="1" t="s">
        <v>3</v>
      </c>
      <c r="G1568" s="1" t="s">
        <v>4</v>
      </c>
      <c r="H1568" s="4">
        <v>-61.8</v>
      </c>
      <c r="I1568" s="1" t="s">
        <v>901</v>
      </c>
      <c r="J1568" s="1" t="s">
        <v>5762</v>
      </c>
      <c r="K1568" s="1">
        <f>COUNTIF($J$2:J1568,"no")/$N$9</f>
        <v>0.19166393173613391</v>
      </c>
      <c r="L1568" s="1">
        <f>COUNTIF($J$2:J1568,"yes")/$N$3</f>
        <v>0.99695740365111563</v>
      </c>
    </row>
    <row r="1569" spans="1:12" x14ac:dyDescent="0.35">
      <c r="A1569" s="6">
        <v>1568</v>
      </c>
      <c r="B1569" s="3" t="s">
        <v>3295</v>
      </c>
      <c r="C1569" s="1" t="s">
        <v>0</v>
      </c>
      <c r="D1569" s="1" t="s">
        <v>3</v>
      </c>
      <c r="E1569" s="1" t="s">
        <v>539</v>
      </c>
      <c r="F1569" s="1" t="s">
        <v>3</v>
      </c>
      <c r="G1569" s="1" t="s">
        <v>4</v>
      </c>
      <c r="H1569" s="4">
        <v>-62.7</v>
      </c>
      <c r="I1569" s="1" t="s">
        <v>902</v>
      </c>
      <c r="J1569" s="1" t="s">
        <v>5762</v>
      </c>
      <c r="K1569" s="1">
        <f>COUNTIF($J$2:J1569,"no")/$N$9</f>
        <v>0.19199212340006563</v>
      </c>
      <c r="L1569" s="1">
        <f>COUNTIF($J$2:J1569,"yes")/$N$3</f>
        <v>0.99695740365111563</v>
      </c>
    </row>
    <row r="1570" spans="1:12" x14ac:dyDescent="0.35">
      <c r="A1570" s="6">
        <v>1569</v>
      </c>
      <c r="B1570" s="3" t="s">
        <v>3296</v>
      </c>
      <c r="C1570" s="1" t="s">
        <v>0</v>
      </c>
      <c r="D1570" s="1" t="s">
        <v>1</v>
      </c>
      <c r="E1570" s="1" t="s">
        <v>903</v>
      </c>
      <c r="F1570" s="1" t="s">
        <v>3</v>
      </c>
      <c r="G1570" s="1" t="s">
        <v>4</v>
      </c>
      <c r="H1570" s="4">
        <v>-63</v>
      </c>
      <c r="I1570" s="1" t="s">
        <v>902</v>
      </c>
      <c r="J1570" s="1" t="s">
        <v>5762</v>
      </c>
      <c r="K1570" s="1">
        <f>COUNTIF($J$2:J1570,"no")/$N$9</f>
        <v>0.19232031506399738</v>
      </c>
      <c r="L1570" s="1">
        <f>COUNTIF($J$2:J1570,"yes")/$N$3</f>
        <v>0.99695740365111563</v>
      </c>
    </row>
    <row r="1571" spans="1:12" x14ac:dyDescent="0.35">
      <c r="A1571" s="6">
        <v>1570</v>
      </c>
      <c r="B1571" s="3" t="s">
        <v>3297</v>
      </c>
      <c r="C1571" s="1" t="s">
        <v>0</v>
      </c>
      <c r="D1571" s="1" t="s">
        <v>3</v>
      </c>
      <c r="E1571" s="1" t="s">
        <v>904</v>
      </c>
      <c r="F1571" s="1" t="s">
        <v>3</v>
      </c>
      <c r="G1571" s="1" t="s">
        <v>4</v>
      </c>
      <c r="H1571" s="4">
        <v>-63.5</v>
      </c>
      <c r="I1571" s="1" t="s">
        <v>905</v>
      </c>
      <c r="J1571" s="1" t="s">
        <v>5762</v>
      </c>
      <c r="K1571" s="1">
        <f>COUNTIF($J$2:J1571,"no")/$N$9</f>
        <v>0.1926485067279291</v>
      </c>
      <c r="L1571" s="1">
        <f>COUNTIF($J$2:J1571,"yes")/$N$3</f>
        <v>0.99695740365111563</v>
      </c>
    </row>
    <row r="1572" spans="1:12" x14ac:dyDescent="0.35">
      <c r="A1572" s="6">
        <v>1571</v>
      </c>
      <c r="B1572" s="3" t="s">
        <v>3298</v>
      </c>
      <c r="C1572" s="1" t="s">
        <v>0</v>
      </c>
      <c r="D1572" s="1" t="s">
        <v>3</v>
      </c>
      <c r="E1572" s="1" t="s">
        <v>906</v>
      </c>
      <c r="F1572" s="1" t="s">
        <v>3</v>
      </c>
      <c r="G1572" s="1" t="s">
        <v>4</v>
      </c>
      <c r="H1572" s="4">
        <v>-63.8</v>
      </c>
      <c r="I1572" s="1" t="s">
        <v>905</v>
      </c>
      <c r="J1572" s="1" t="s">
        <v>5762</v>
      </c>
      <c r="K1572" s="1">
        <f>COUNTIF($J$2:J1572,"no")/$N$9</f>
        <v>0.19297669839186085</v>
      </c>
      <c r="L1572" s="1">
        <f>COUNTIF($J$2:J1572,"yes")/$N$3</f>
        <v>0.99695740365111563</v>
      </c>
    </row>
    <row r="1573" spans="1:12" x14ac:dyDescent="0.35">
      <c r="A1573" s="6">
        <v>1572</v>
      </c>
      <c r="B1573" s="3" t="s">
        <v>3299</v>
      </c>
      <c r="C1573" s="1" t="s">
        <v>0</v>
      </c>
      <c r="D1573" s="1" t="s">
        <v>52</v>
      </c>
      <c r="E1573" s="1" t="s">
        <v>196</v>
      </c>
      <c r="F1573" s="1" t="s">
        <v>3</v>
      </c>
      <c r="G1573" s="1" t="s">
        <v>4</v>
      </c>
      <c r="H1573" s="4">
        <v>-64</v>
      </c>
      <c r="I1573" s="1" t="s">
        <v>905</v>
      </c>
      <c r="J1573" s="1" t="s">
        <v>5762</v>
      </c>
      <c r="K1573" s="1">
        <f>COUNTIF($J$2:J1573,"no")/$N$9</f>
        <v>0.19330489005579257</v>
      </c>
      <c r="L1573" s="1">
        <f>COUNTIF($J$2:J1573,"yes")/$N$3</f>
        <v>0.99695740365111563</v>
      </c>
    </row>
    <row r="1574" spans="1:12" x14ac:dyDescent="0.35">
      <c r="A1574" s="6">
        <v>1573</v>
      </c>
      <c r="B1574" s="3" t="s">
        <v>3300</v>
      </c>
      <c r="C1574" s="1" t="s">
        <v>0</v>
      </c>
      <c r="D1574" s="1" t="s">
        <v>3</v>
      </c>
      <c r="E1574" s="1" t="s">
        <v>900</v>
      </c>
      <c r="F1574" s="1" t="s">
        <v>3</v>
      </c>
      <c r="G1574" s="1" t="s">
        <v>4</v>
      </c>
      <c r="H1574" s="4">
        <v>-64.400000000000006</v>
      </c>
      <c r="I1574" s="1" t="s">
        <v>905</v>
      </c>
      <c r="J1574" s="1" t="s">
        <v>5762</v>
      </c>
      <c r="K1574" s="1">
        <f>COUNTIF($J$2:J1574,"no")/$N$9</f>
        <v>0.19363308171972432</v>
      </c>
      <c r="L1574" s="1">
        <f>COUNTIF($J$2:J1574,"yes")/$N$3</f>
        <v>0.99695740365111563</v>
      </c>
    </row>
    <row r="1575" spans="1:12" x14ac:dyDescent="0.35">
      <c r="A1575" s="6">
        <v>1574</v>
      </c>
      <c r="B1575" s="3" t="s">
        <v>3301</v>
      </c>
      <c r="C1575" s="1" t="s">
        <v>0</v>
      </c>
      <c r="D1575" s="1" t="s">
        <v>907</v>
      </c>
      <c r="E1575" s="1" t="s">
        <v>31</v>
      </c>
      <c r="F1575" s="1" t="s">
        <v>3</v>
      </c>
      <c r="G1575" s="1" t="s">
        <v>4</v>
      </c>
      <c r="H1575" s="4">
        <v>-65.400000000000006</v>
      </c>
      <c r="I1575" s="1" t="s">
        <v>908</v>
      </c>
      <c r="J1575" s="1" t="s">
        <v>5762</v>
      </c>
      <c r="K1575" s="1">
        <f>COUNTIF($J$2:J1575,"no")/$N$9</f>
        <v>0.19396127338365607</v>
      </c>
      <c r="L1575" s="1">
        <f>COUNTIF($J$2:J1575,"yes")/$N$3</f>
        <v>0.99695740365111563</v>
      </c>
    </row>
    <row r="1576" spans="1:12" x14ac:dyDescent="0.35">
      <c r="A1576" s="6">
        <v>1575</v>
      </c>
      <c r="B1576" s="3" t="s">
        <v>3302</v>
      </c>
      <c r="C1576" s="1" t="s">
        <v>0</v>
      </c>
      <c r="D1576" s="1" t="s">
        <v>30</v>
      </c>
      <c r="E1576" s="1" t="s">
        <v>481</v>
      </c>
      <c r="F1576" s="1" t="s">
        <v>3</v>
      </c>
      <c r="G1576" s="1" t="s">
        <v>4</v>
      </c>
      <c r="H1576" s="4">
        <v>-66.3</v>
      </c>
      <c r="I1576" s="1" t="s">
        <v>909</v>
      </c>
      <c r="J1576" s="1" t="s">
        <v>5762</v>
      </c>
      <c r="K1576" s="1">
        <f>COUNTIF($J$2:J1576,"no")/$N$9</f>
        <v>0.19428946504758779</v>
      </c>
      <c r="L1576" s="1">
        <f>COUNTIF($J$2:J1576,"yes")/$N$3</f>
        <v>0.99695740365111563</v>
      </c>
    </row>
    <row r="1577" spans="1:12" x14ac:dyDescent="0.35">
      <c r="A1577" s="6">
        <v>1576</v>
      </c>
      <c r="B1577" s="3" t="s">
        <v>3303</v>
      </c>
      <c r="C1577" s="1" t="s">
        <v>0</v>
      </c>
      <c r="D1577" s="1" t="s">
        <v>1</v>
      </c>
      <c r="E1577" s="1" t="s">
        <v>910</v>
      </c>
      <c r="F1577" s="1" t="s">
        <v>3</v>
      </c>
      <c r="G1577" s="1" t="s">
        <v>4</v>
      </c>
      <c r="H1577" s="4">
        <v>-67.599999999999994</v>
      </c>
      <c r="I1577" s="1" t="s">
        <v>911</v>
      </c>
      <c r="J1577" s="1" t="s">
        <v>5762</v>
      </c>
      <c r="K1577" s="1">
        <f>COUNTIF($J$2:J1577,"no")/$N$9</f>
        <v>0.19461765671151954</v>
      </c>
      <c r="L1577" s="1">
        <f>COUNTIF($J$2:J1577,"yes")/$N$3</f>
        <v>0.99695740365111563</v>
      </c>
    </row>
    <row r="1578" spans="1:12" x14ac:dyDescent="0.35">
      <c r="A1578" s="6">
        <v>1577</v>
      </c>
      <c r="B1578" s="3" t="s">
        <v>3304</v>
      </c>
      <c r="C1578" s="1" t="s">
        <v>0</v>
      </c>
      <c r="D1578" s="1" t="s">
        <v>30</v>
      </c>
      <c r="E1578" s="1" t="s">
        <v>891</v>
      </c>
      <c r="F1578" s="1" t="s">
        <v>3</v>
      </c>
      <c r="G1578" s="1" t="s">
        <v>4</v>
      </c>
      <c r="H1578" s="4">
        <v>-67.900000000000006</v>
      </c>
      <c r="I1578" s="1" t="s">
        <v>911</v>
      </c>
      <c r="J1578" s="1" t="s">
        <v>5762</v>
      </c>
      <c r="K1578" s="1">
        <f>COUNTIF($J$2:J1578,"no")/$N$9</f>
        <v>0.19494584837545126</v>
      </c>
      <c r="L1578" s="1">
        <f>COUNTIF($J$2:J1578,"yes")/$N$3</f>
        <v>0.99695740365111563</v>
      </c>
    </row>
    <row r="1579" spans="1:12" x14ac:dyDescent="0.35">
      <c r="A1579" s="6">
        <v>1578</v>
      </c>
      <c r="B1579" s="3" t="s">
        <v>3305</v>
      </c>
      <c r="C1579" s="1" t="s">
        <v>0</v>
      </c>
      <c r="D1579" s="1" t="s">
        <v>3</v>
      </c>
      <c r="E1579" s="1" t="s">
        <v>912</v>
      </c>
      <c r="F1579" s="1" t="s">
        <v>3</v>
      </c>
      <c r="G1579" s="1" t="s">
        <v>4</v>
      </c>
      <c r="H1579" s="4">
        <v>-68.3</v>
      </c>
      <c r="I1579" s="1" t="s">
        <v>913</v>
      </c>
      <c r="J1579" s="1" t="s">
        <v>5762</v>
      </c>
      <c r="K1579" s="1">
        <f>COUNTIF($J$2:J1579,"no")/$N$9</f>
        <v>0.19527404003938301</v>
      </c>
      <c r="L1579" s="1">
        <f>COUNTIF($J$2:J1579,"yes")/$N$3</f>
        <v>0.99695740365111563</v>
      </c>
    </row>
    <row r="1580" spans="1:12" x14ac:dyDescent="0.35">
      <c r="A1580" s="6">
        <v>1579</v>
      </c>
      <c r="B1580" s="3" t="s">
        <v>3306</v>
      </c>
      <c r="C1580" s="1" t="s">
        <v>0</v>
      </c>
      <c r="D1580" s="1" t="s">
        <v>3</v>
      </c>
      <c r="E1580" s="1" t="s">
        <v>873</v>
      </c>
      <c r="F1580" s="1" t="s">
        <v>3</v>
      </c>
      <c r="G1580" s="1" t="s">
        <v>4</v>
      </c>
      <c r="H1580" s="4">
        <v>-68.599999999999994</v>
      </c>
      <c r="I1580" s="1" t="s">
        <v>913</v>
      </c>
      <c r="J1580" s="1" t="s">
        <v>5762</v>
      </c>
      <c r="K1580" s="1">
        <f>COUNTIF($J$2:J1580,"no")/$N$9</f>
        <v>0.19560223170331473</v>
      </c>
      <c r="L1580" s="1">
        <f>COUNTIF($J$2:J1580,"yes")/$N$3</f>
        <v>0.99695740365111563</v>
      </c>
    </row>
    <row r="1581" spans="1:12" x14ac:dyDescent="0.35">
      <c r="A1581" s="6">
        <v>1580</v>
      </c>
      <c r="B1581" s="3" t="s">
        <v>3307</v>
      </c>
      <c r="C1581" s="1" t="s">
        <v>0</v>
      </c>
      <c r="D1581" s="1" t="s">
        <v>3</v>
      </c>
      <c r="E1581" s="1" t="s">
        <v>900</v>
      </c>
      <c r="F1581" s="1" t="s">
        <v>3</v>
      </c>
      <c r="G1581" s="1" t="s">
        <v>4</v>
      </c>
      <c r="H1581" s="4">
        <v>-69.7</v>
      </c>
      <c r="I1581" s="1" t="s">
        <v>914</v>
      </c>
      <c r="J1581" s="1" t="s">
        <v>5762</v>
      </c>
      <c r="K1581" s="1">
        <f>COUNTIF($J$2:J1581,"no")/$N$9</f>
        <v>0.19593042336724648</v>
      </c>
      <c r="L1581" s="1">
        <f>COUNTIF($J$2:J1581,"yes")/$N$3</f>
        <v>0.99695740365111563</v>
      </c>
    </row>
    <row r="1582" spans="1:12" x14ac:dyDescent="0.35">
      <c r="A1582" s="6">
        <v>1581</v>
      </c>
      <c r="B1582" s="3" t="s">
        <v>3308</v>
      </c>
      <c r="C1582" s="1" t="s">
        <v>0</v>
      </c>
      <c r="D1582" s="1" t="s">
        <v>3</v>
      </c>
      <c r="E1582" s="1" t="s">
        <v>878</v>
      </c>
      <c r="F1582" s="1" t="s">
        <v>3</v>
      </c>
      <c r="G1582" s="1" t="s">
        <v>4</v>
      </c>
      <c r="H1582" s="4">
        <v>-71.7</v>
      </c>
      <c r="I1582" s="1" t="s">
        <v>915</v>
      </c>
      <c r="J1582" s="1" t="s">
        <v>5762</v>
      </c>
      <c r="K1582" s="1">
        <f>COUNTIF($J$2:J1582,"no")/$N$9</f>
        <v>0.1962586150311782</v>
      </c>
      <c r="L1582" s="1">
        <f>COUNTIF($J$2:J1582,"yes")/$N$3</f>
        <v>0.99695740365111563</v>
      </c>
    </row>
    <row r="1583" spans="1:12" x14ac:dyDescent="0.35">
      <c r="A1583" s="6">
        <v>1582</v>
      </c>
      <c r="B1583" s="3" t="s">
        <v>3309</v>
      </c>
      <c r="C1583" s="1" t="s">
        <v>0</v>
      </c>
      <c r="D1583" s="1" t="s">
        <v>30</v>
      </c>
      <c r="E1583" s="1" t="s">
        <v>457</v>
      </c>
      <c r="F1583" s="1" t="s">
        <v>3</v>
      </c>
      <c r="G1583" s="1" t="s">
        <v>4</v>
      </c>
      <c r="H1583" s="4">
        <v>-73.7</v>
      </c>
      <c r="I1583" s="1" t="s">
        <v>916</v>
      </c>
      <c r="J1583" s="1" t="s">
        <v>5762</v>
      </c>
      <c r="K1583" s="1">
        <f>COUNTIF($J$2:J1583,"no")/$N$9</f>
        <v>0.19658680669510994</v>
      </c>
      <c r="L1583" s="1">
        <f>COUNTIF($J$2:J1583,"yes")/$N$3</f>
        <v>0.99695740365111563</v>
      </c>
    </row>
    <row r="1584" spans="1:12" x14ac:dyDescent="0.35">
      <c r="A1584" s="6">
        <v>1583</v>
      </c>
      <c r="B1584" s="3" t="s">
        <v>3310</v>
      </c>
      <c r="C1584" s="1" t="s">
        <v>0</v>
      </c>
      <c r="D1584" s="1" t="s">
        <v>3</v>
      </c>
      <c r="E1584" s="1" t="s">
        <v>917</v>
      </c>
      <c r="F1584" s="1" t="s">
        <v>3</v>
      </c>
      <c r="G1584" s="1" t="s">
        <v>4</v>
      </c>
      <c r="H1584" s="4">
        <v>-74.599999999999994</v>
      </c>
      <c r="I1584" s="1" t="s">
        <v>918</v>
      </c>
      <c r="J1584" s="1" t="s">
        <v>5762</v>
      </c>
      <c r="K1584" s="1">
        <f>COUNTIF($J$2:J1584,"no")/$N$9</f>
        <v>0.19691499835904169</v>
      </c>
      <c r="L1584" s="1">
        <f>COUNTIF($J$2:J1584,"yes")/$N$3</f>
        <v>0.99695740365111563</v>
      </c>
    </row>
    <row r="1585" spans="1:12" x14ac:dyDescent="0.35">
      <c r="A1585" s="6">
        <v>1584</v>
      </c>
      <c r="B1585" s="3" t="s">
        <v>3311</v>
      </c>
      <c r="C1585" s="1" t="s">
        <v>0</v>
      </c>
      <c r="D1585" s="1" t="s">
        <v>1</v>
      </c>
      <c r="E1585" s="1" t="s">
        <v>917</v>
      </c>
      <c r="F1585" s="1" t="s">
        <v>3</v>
      </c>
      <c r="G1585" s="1" t="s">
        <v>4</v>
      </c>
      <c r="H1585" s="4">
        <v>-74.599999999999994</v>
      </c>
      <c r="I1585" s="1" t="s">
        <v>918</v>
      </c>
      <c r="J1585" s="1" t="s">
        <v>5762</v>
      </c>
      <c r="K1585" s="1">
        <f>COUNTIF($J$2:J1585,"no")/$N$9</f>
        <v>0.19724319002297341</v>
      </c>
      <c r="L1585" s="1">
        <f>COUNTIF($J$2:J1585,"yes")/$N$3</f>
        <v>0.99695740365111563</v>
      </c>
    </row>
    <row r="1586" spans="1:12" x14ac:dyDescent="0.35">
      <c r="A1586" s="6">
        <v>1585</v>
      </c>
      <c r="B1586" s="3" t="s">
        <v>3312</v>
      </c>
      <c r="C1586" s="1" t="s">
        <v>0</v>
      </c>
      <c r="D1586" s="1" t="s">
        <v>3</v>
      </c>
      <c r="E1586" s="1" t="s">
        <v>910</v>
      </c>
      <c r="F1586" s="1" t="s">
        <v>3</v>
      </c>
      <c r="G1586" s="1" t="s">
        <v>4</v>
      </c>
      <c r="H1586" s="4">
        <v>-75.599999999999994</v>
      </c>
      <c r="I1586" s="1" t="s">
        <v>919</v>
      </c>
      <c r="J1586" s="1" t="s">
        <v>5762</v>
      </c>
      <c r="K1586" s="1">
        <f>COUNTIF($J$2:J1586,"no")/$N$9</f>
        <v>0.19757138168690516</v>
      </c>
      <c r="L1586" s="1">
        <f>COUNTIF($J$2:J1586,"yes")/$N$3</f>
        <v>0.99695740365111563</v>
      </c>
    </row>
    <row r="1587" spans="1:12" x14ac:dyDescent="0.35">
      <c r="A1587" s="6">
        <v>1586</v>
      </c>
      <c r="B1587" s="3" t="s">
        <v>3313</v>
      </c>
      <c r="C1587" s="1" t="s">
        <v>0</v>
      </c>
      <c r="D1587" s="1" t="s">
        <v>92</v>
      </c>
      <c r="E1587" s="1" t="s">
        <v>235</v>
      </c>
      <c r="F1587" s="1" t="s">
        <v>3</v>
      </c>
      <c r="G1587" s="1" t="s">
        <v>4</v>
      </c>
      <c r="H1587" s="4">
        <v>-76.400000000000006</v>
      </c>
      <c r="I1587" s="1" t="s">
        <v>920</v>
      </c>
      <c r="J1587" s="1" t="s">
        <v>5762</v>
      </c>
      <c r="K1587" s="1">
        <f>COUNTIF($J$2:J1587,"no")/$N$9</f>
        <v>0.19789957335083688</v>
      </c>
      <c r="L1587" s="1">
        <f>COUNTIF($J$2:J1587,"yes")/$N$3</f>
        <v>0.99695740365111563</v>
      </c>
    </row>
    <row r="1588" spans="1:12" x14ac:dyDescent="0.35">
      <c r="A1588" s="6">
        <v>1587</v>
      </c>
      <c r="B1588" s="3" t="s">
        <v>3314</v>
      </c>
      <c r="C1588" s="1" t="s">
        <v>0</v>
      </c>
      <c r="D1588" s="1" t="s">
        <v>3</v>
      </c>
      <c r="E1588" s="1" t="s">
        <v>539</v>
      </c>
      <c r="F1588" s="1" t="s">
        <v>3</v>
      </c>
      <c r="G1588" s="1" t="s">
        <v>4</v>
      </c>
      <c r="H1588" s="4">
        <v>-76.400000000000006</v>
      </c>
      <c r="I1588" s="1" t="s">
        <v>921</v>
      </c>
      <c r="J1588" s="1" t="s">
        <v>5762</v>
      </c>
      <c r="K1588" s="1">
        <f>COUNTIF($J$2:J1588,"no")/$N$9</f>
        <v>0.19822776501476863</v>
      </c>
      <c r="L1588" s="1">
        <f>COUNTIF($J$2:J1588,"yes")/$N$3</f>
        <v>0.99695740365111563</v>
      </c>
    </row>
    <row r="1589" spans="1:12" x14ac:dyDescent="0.35">
      <c r="A1589" s="6">
        <v>1588</v>
      </c>
      <c r="B1589" s="3" t="s">
        <v>3315</v>
      </c>
      <c r="C1589" s="1" t="s">
        <v>0</v>
      </c>
      <c r="D1589" s="1" t="s">
        <v>1</v>
      </c>
      <c r="E1589" s="1" t="s">
        <v>554</v>
      </c>
      <c r="F1589" s="1" t="s">
        <v>3</v>
      </c>
      <c r="G1589" s="1" t="s">
        <v>4</v>
      </c>
      <c r="H1589" s="4">
        <v>-78.3</v>
      </c>
      <c r="I1589" s="1" t="s">
        <v>922</v>
      </c>
      <c r="J1589" s="1" t="s">
        <v>5762</v>
      </c>
      <c r="K1589" s="1">
        <f>COUNTIF($J$2:J1589,"no")/$N$9</f>
        <v>0.19855595667870035</v>
      </c>
      <c r="L1589" s="1">
        <f>COUNTIF($J$2:J1589,"yes")/$N$3</f>
        <v>0.99695740365111563</v>
      </c>
    </row>
    <row r="1590" spans="1:12" x14ac:dyDescent="0.35">
      <c r="A1590" s="6">
        <v>1589</v>
      </c>
      <c r="B1590" s="3" t="s">
        <v>3316</v>
      </c>
      <c r="C1590" s="1" t="s">
        <v>0</v>
      </c>
      <c r="D1590" s="1" t="s">
        <v>1</v>
      </c>
      <c r="E1590" s="1" t="s">
        <v>775</v>
      </c>
      <c r="F1590" s="1" t="s">
        <v>3</v>
      </c>
      <c r="G1590" s="1" t="s">
        <v>4</v>
      </c>
      <c r="H1590" s="4">
        <v>-79.400000000000006</v>
      </c>
      <c r="I1590" s="1" t="s">
        <v>923</v>
      </c>
      <c r="J1590" s="1" t="s">
        <v>5762</v>
      </c>
      <c r="K1590" s="1">
        <f>COUNTIF($J$2:J1590,"no")/$N$9</f>
        <v>0.1988841483426321</v>
      </c>
      <c r="L1590" s="1">
        <f>COUNTIF($J$2:J1590,"yes")/$N$3</f>
        <v>0.99695740365111563</v>
      </c>
    </row>
    <row r="1591" spans="1:12" x14ac:dyDescent="0.35">
      <c r="A1591" s="6">
        <v>1590</v>
      </c>
      <c r="B1591" s="3" t="s">
        <v>3317</v>
      </c>
      <c r="C1591" s="1" t="s">
        <v>0</v>
      </c>
      <c r="D1591" s="1" t="s">
        <v>3</v>
      </c>
      <c r="E1591" s="1" t="s">
        <v>518</v>
      </c>
      <c r="F1591" s="1" t="s">
        <v>3</v>
      </c>
      <c r="G1591" s="1" t="s">
        <v>4</v>
      </c>
      <c r="H1591" s="4">
        <v>-81.3</v>
      </c>
      <c r="I1591" s="1" t="s">
        <v>924</v>
      </c>
      <c r="J1591" s="1" t="s">
        <v>5762</v>
      </c>
      <c r="K1591" s="1">
        <f>COUNTIF($J$2:J1591,"no")/$N$9</f>
        <v>0.19921234000656382</v>
      </c>
      <c r="L1591" s="1">
        <f>COUNTIF($J$2:J1591,"yes")/$N$3</f>
        <v>0.99695740365111563</v>
      </c>
    </row>
    <row r="1592" spans="1:12" x14ac:dyDescent="0.35">
      <c r="A1592" s="6">
        <v>1591</v>
      </c>
      <c r="B1592" s="3" t="s">
        <v>3318</v>
      </c>
      <c r="C1592" s="1" t="s">
        <v>0</v>
      </c>
      <c r="D1592" s="1" t="s">
        <v>3</v>
      </c>
      <c r="E1592" s="1" t="s">
        <v>861</v>
      </c>
      <c r="F1592" s="1" t="s">
        <v>3</v>
      </c>
      <c r="G1592" s="1" t="s">
        <v>4</v>
      </c>
      <c r="H1592" s="4">
        <v>-81.5</v>
      </c>
      <c r="I1592" s="1" t="s">
        <v>924</v>
      </c>
      <c r="J1592" s="1" t="s">
        <v>5762</v>
      </c>
      <c r="K1592" s="1">
        <f>COUNTIF($J$2:J1592,"no")/$N$9</f>
        <v>0.19954053167049557</v>
      </c>
      <c r="L1592" s="1">
        <f>COUNTIF($J$2:J1592,"yes")/$N$3</f>
        <v>0.99695740365111563</v>
      </c>
    </row>
    <row r="1593" spans="1:12" x14ac:dyDescent="0.35">
      <c r="A1593" s="6">
        <v>1592</v>
      </c>
      <c r="B1593" s="3" t="s">
        <v>3319</v>
      </c>
      <c r="C1593" s="1" t="s">
        <v>0</v>
      </c>
      <c r="D1593" s="1" t="s">
        <v>3</v>
      </c>
      <c r="E1593" s="1" t="s">
        <v>343</v>
      </c>
      <c r="F1593" s="1" t="s">
        <v>3</v>
      </c>
      <c r="G1593" s="1" t="s">
        <v>4</v>
      </c>
      <c r="H1593" s="4">
        <v>-81.8</v>
      </c>
      <c r="I1593" s="1" t="s">
        <v>925</v>
      </c>
      <c r="J1593" s="1" t="s">
        <v>5762</v>
      </c>
      <c r="K1593" s="1">
        <f>COUNTIF($J$2:J1593,"no")/$N$9</f>
        <v>0.19986872333442732</v>
      </c>
      <c r="L1593" s="1">
        <f>COUNTIF($J$2:J1593,"yes")/$N$3</f>
        <v>0.99695740365111563</v>
      </c>
    </row>
    <row r="1594" spans="1:12" x14ac:dyDescent="0.35">
      <c r="A1594" s="6">
        <v>1593</v>
      </c>
      <c r="B1594" s="3" t="s">
        <v>3320</v>
      </c>
      <c r="C1594" s="1" t="s">
        <v>0</v>
      </c>
      <c r="D1594" s="1" t="s">
        <v>3</v>
      </c>
      <c r="E1594" s="1" t="s">
        <v>532</v>
      </c>
      <c r="F1594" s="1" t="s">
        <v>3</v>
      </c>
      <c r="G1594" s="1" t="s">
        <v>4</v>
      </c>
      <c r="H1594" s="4">
        <v>-82.1</v>
      </c>
      <c r="I1594" s="1" t="s">
        <v>926</v>
      </c>
      <c r="J1594" s="1" t="s">
        <v>5762</v>
      </c>
      <c r="K1594" s="1">
        <f>COUNTIF($J$2:J1594,"no")/$N$9</f>
        <v>0.20019691499835904</v>
      </c>
      <c r="L1594" s="1">
        <f>COUNTIF($J$2:J1594,"yes")/$N$3</f>
        <v>0.99695740365111563</v>
      </c>
    </row>
    <row r="1595" spans="1:12" x14ac:dyDescent="0.35">
      <c r="A1595" s="6">
        <v>1594</v>
      </c>
      <c r="B1595" s="3" t="s">
        <v>3321</v>
      </c>
      <c r="C1595" s="1" t="s">
        <v>0</v>
      </c>
      <c r="D1595" s="1" t="s">
        <v>30</v>
      </c>
      <c r="E1595" s="1" t="s">
        <v>910</v>
      </c>
      <c r="F1595" s="1" t="s">
        <v>3</v>
      </c>
      <c r="G1595" s="1" t="s">
        <v>4</v>
      </c>
      <c r="H1595" s="4">
        <v>-86.2</v>
      </c>
      <c r="I1595" s="1" t="s">
        <v>927</v>
      </c>
      <c r="J1595" s="1" t="s">
        <v>5762</v>
      </c>
      <c r="K1595" s="1">
        <f>COUNTIF($J$2:J1595,"no")/$N$9</f>
        <v>0.20052510666229079</v>
      </c>
      <c r="L1595" s="1">
        <f>COUNTIF($J$2:J1595,"yes")/$N$3</f>
        <v>0.99695740365111563</v>
      </c>
    </row>
    <row r="1596" spans="1:12" x14ac:dyDescent="0.35">
      <c r="A1596" s="6">
        <v>1595</v>
      </c>
      <c r="B1596" s="3" t="s">
        <v>3322</v>
      </c>
      <c r="C1596" s="1" t="s">
        <v>0</v>
      </c>
      <c r="D1596" s="1" t="s">
        <v>3</v>
      </c>
      <c r="E1596" s="1" t="s">
        <v>867</v>
      </c>
      <c r="F1596" s="1" t="s">
        <v>3</v>
      </c>
      <c r="G1596" s="1" t="s">
        <v>4</v>
      </c>
      <c r="H1596" s="4">
        <v>-86.3</v>
      </c>
      <c r="I1596" s="1" t="s">
        <v>927</v>
      </c>
      <c r="J1596" s="1" t="s">
        <v>5762</v>
      </c>
      <c r="K1596" s="1">
        <f>COUNTIF($J$2:J1596,"no")/$N$9</f>
        <v>0.20085329832622251</v>
      </c>
      <c r="L1596" s="1">
        <f>COUNTIF($J$2:J1596,"yes")/$N$3</f>
        <v>0.99695740365111563</v>
      </c>
    </row>
    <row r="1597" spans="1:12" x14ac:dyDescent="0.35">
      <c r="A1597" s="6">
        <v>1596</v>
      </c>
      <c r="B1597" s="3" t="s">
        <v>3323</v>
      </c>
      <c r="C1597" s="1" t="s">
        <v>0</v>
      </c>
      <c r="D1597" s="1" t="s">
        <v>1</v>
      </c>
      <c r="E1597" s="1" t="s">
        <v>928</v>
      </c>
      <c r="F1597" s="1" t="s">
        <v>3</v>
      </c>
      <c r="G1597" s="1" t="s">
        <v>4</v>
      </c>
      <c r="H1597" s="4">
        <v>-87.7</v>
      </c>
      <c r="I1597" s="1" t="s">
        <v>929</v>
      </c>
      <c r="J1597" s="1" t="s">
        <v>5762</v>
      </c>
      <c r="K1597" s="1">
        <f>COUNTIF($J$2:J1597,"no")/$N$9</f>
        <v>0.20118148999015426</v>
      </c>
      <c r="L1597" s="1">
        <f>COUNTIF($J$2:J1597,"yes")/$N$3</f>
        <v>0.99695740365111563</v>
      </c>
    </row>
    <row r="1598" spans="1:12" x14ac:dyDescent="0.35">
      <c r="A1598" s="6">
        <v>1597</v>
      </c>
      <c r="B1598" s="3" t="s">
        <v>3324</v>
      </c>
      <c r="C1598" s="1" t="s">
        <v>0</v>
      </c>
      <c r="D1598" s="1" t="s">
        <v>1</v>
      </c>
      <c r="E1598" s="1" t="s">
        <v>539</v>
      </c>
      <c r="F1598" s="1" t="s">
        <v>3</v>
      </c>
      <c r="G1598" s="1" t="s">
        <v>4</v>
      </c>
      <c r="H1598" s="4">
        <v>-87.9</v>
      </c>
      <c r="I1598" s="1" t="s">
        <v>930</v>
      </c>
      <c r="J1598" s="1" t="s">
        <v>5762</v>
      </c>
      <c r="K1598" s="1">
        <f>COUNTIF($J$2:J1598,"no")/$N$9</f>
        <v>0.20150968165408598</v>
      </c>
      <c r="L1598" s="1">
        <f>COUNTIF($J$2:J1598,"yes")/$N$3</f>
        <v>0.99695740365111563</v>
      </c>
    </row>
    <row r="1599" spans="1:12" x14ac:dyDescent="0.35">
      <c r="A1599" s="6">
        <v>1598</v>
      </c>
      <c r="B1599" s="3" t="s">
        <v>3325</v>
      </c>
      <c r="C1599" s="1" t="s">
        <v>0</v>
      </c>
      <c r="D1599" s="1" t="s">
        <v>30</v>
      </c>
      <c r="E1599" s="1" t="s">
        <v>539</v>
      </c>
      <c r="F1599" s="1" t="s">
        <v>3</v>
      </c>
      <c r="G1599" s="1" t="s">
        <v>4</v>
      </c>
      <c r="H1599" s="4">
        <v>-88.2</v>
      </c>
      <c r="I1599" s="1" t="s">
        <v>931</v>
      </c>
      <c r="J1599" s="1" t="s">
        <v>5762</v>
      </c>
      <c r="K1599" s="1">
        <f>COUNTIF($J$2:J1599,"no")/$N$9</f>
        <v>0.20183787331801772</v>
      </c>
      <c r="L1599" s="1">
        <f>COUNTIF($J$2:J1599,"yes")/$N$3</f>
        <v>0.99695740365111563</v>
      </c>
    </row>
    <row r="1600" spans="1:12" x14ac:dyDescent="0.35">
      <c r="A1600" s="6">
        <v>1599</v>
      </c>
      <c r="B1600" s="3" t="s">
        <v>3326</v>
      </c>
      <c r="C1600" s="1" t="s">
        <v>0</v>
      </c>
      <c r="D1600" s="1" t="s">
        <v>3</v>
      </c>
      <c r="E1600" s="1" t="s">
        <v>554</v>
      </c>
      <c r="F1600" s="1" t="s">
        <v>3</v>
      </c>
      <c r="G1600" s="1" t="s">
        <v>4</v>
      </c>
      <c r="H1600" s="4">
        <v>-88.8</v>
      </c>
      <c r="I1600" s="1" t="s">
        <v>932</v>
      </c>
      <c r="J1600" s="1" t="s">
        <v>5762</v>
      </c>
      <c r="K1600" s="1">
        <f>COUNTIF($J$2:J1600,"no")/$N$9</f>
        <v>0.20216606498194944</v>
      </c>
      <c r="L1600" s="1">
        <f>COUNTIF($J$2:J1600,"yes")/$N$3</f>
        <v>0.99695740365111563</v>
      </c>
    </row>
    <row r="1601" spans="1:12" x14ac:dyDescent="0.35">
      <c r="A1601" s="6">
        <v>1600</v>
      </c>
      <c r="B1601" s="3" t="s">
        <v>3327</v>
      </c>
      <c r="C1601" s="1" t="s">
        <v>0</v>
      </c>
      <c r="D1601" s="1" t="s">
        <v>3</v>
      </c>
      <c r="E1601" s="1" t="s">
        <v>933</v>
      </c>
      <c r="F1601" s="1" t="s">
        <v>3</v>
      </c>
      <c r="G1601" s="1" t="s">
        <v>4</v>
      </c>
      <c r="H1601" s="4">
        <v>-89.3</v>
      </c>
      <c r="I1601" s="1" t="s">
        <v>934</v>
      </c>
      <c r="J1601" s="1" t="s">
        <v>5762</v>
      </c>
      <c r="K1601" s="1">
        <f>COUNTIF($J$2:J1601,"no")/$N$9</f>
        <v>0.20249425664588119</v>
      </c>
      <c r="L1601" s="1">
        <f>COUNTIF($J$2:J1601,"yes")/$N$3</f>
        <v>0.99695740365111563</v>
      </c>
    </row>
    <row r="1602" spans="1:12" x14ac:dyDescent="0.35">
      <c r="A1602" s="6">
        <v>1601</v>
      </c>
      <c r="B1602" s="3" t="s">
        <v>3328</v>
      </c>
      <c r="C1602" s="1" t="s">
        <v>0</v>
      </c>
      <c r="D1602" s="1" t="s">
        <v>3</v>
      </c>
      <c r="E1602" s="1" t="s">
        <v>503</v>
      </c>
      <c r="F1602" s="1" t="s">
        <v>3</v>
      </c>
      <c r="G1602" s="1" t="s">
        <v>4</v>
      </c>
      <c r="H1602" s="4">
        <v>-89.9</v>
      </c>
      <c r="I1602" s="1" t="s">
        <v>935</v>
      </c>
      <c r="J1602" s="1" t="s">
        <v>5762</v>
      </c>
      <c r="K1602" s="1">
        <f>COUNTIF($J$2:J1602,"no")/$N$9</f>
        <v>0.20282244830981294</v>
      </c>
      <c r="L1602" s="1">
        <f>COUNTIF($J$2:J1602,"yes")/$N$3</f>
        <v>0.99695740365111563</v>
      </c>
    </row>
    <row r="1603" spans="1:12" x14ac:dyDescent="0.35">
      <c r="A1603" s="6">
        <v>1602</v>
      </c>
      <c r="B1603" s="3" t="s">
        <v>3329</v>
      </c>
      <c r="C1603" s="1" t="s">
        <v>0</v>
      </c>
      <c r="D1603" s="1" t="s">
        <v>3</v>
      </c>
      <c r="E1603" s="1" t="s">
        <v>296</v>
      </c>
      <c r="F1603" s="1" t="s">
        <v>3</v>
      </c>
      <c r="G1603" s="1" t="s">
        <v>4</v>
      </c>
      <c r="H1603" s="4">
        <v>-92</v>
      </c>
      <c r="I1603" s="1" t="s">
        <v>936</v>
      </c>
      <c r="J1603" s="1" t="s">
        <v>5762</v>
      </c>
      <c r="K1603" s="1">
        <f>COUNTIF($J$2:J1603,"no")/$N$9</f>
        <v>0.20315063997374466</v>
      </c>
      <c r="L1603" s="1">
        <f>COUNTIF($J$2:J1603,"yes")/$N$3</f>
        <v>0.99695740365111563</v>
      </c>
    </row>
    <row r="1604" spans="1:12" x14ac:dyDescent="0.35">
      <c r="A1604" s="6">
        <v>1603</v>
      </c>
      <c r="B1604" s="3" t="s">
        <v>3330</v>
      </c>
      <c r="C1604" s="1" t="s">
        <v>0</v>
      </c>
      <c r="D1604" s="1" t="s">
        <v>30</v>
      </c>
      <c r="E1604" s="1" t="s">
        <v>518</v>
      </c>
      <c r="F1604" s="1" t="s">
        <v>3</v>
      </c>
      <c r="G1604" s="1" t="s">
        <v>4</v>
      </c>
      <c r="H1604" s="4">
        <v>-92.3</v>
      </c>
      <c r="I1604" s="1" t="s">
        <v>937</v>
      </c>
      <c r="J1604" s="1" t="s">
        <v>5762</v>
      </c>
      <c r="K1604" s="1">
        <f>COUNTIF($J$2:J1604,"no")/$N$9</f>
        <v>0.20347883163767641</v>
      </c>
      <c r="L1604" s="1">
        <f>COUNTIF($J$2:J1604,"yes")/$N$3</f>
        <v>0.99695740365111563</v>
      </c>
    </row>
    <row r="1605" spans="1:12" x14ac:dyDescent="0.35">
      <c r="A1605" s="6">
        <v>1604</v>
      </c>
      <c r="B1605" s="3" t="s">
        <v>3331</v>
      </c>
      <c r="C1605" s="1" t="s">
        <v>0</v>
      </c>
      <c r="D1605" s="1" t="s">
        <v>1</v>
      </c>
      <c r="E1605" s="1" t="s">
        <v>390</v>
      </c>
      <c r="F1605" s="1" t="s">
        <v>3</v>
      </c>
      <c r="G1605" s="1" t="s">
        <v>4</v>
      </c>
      <c r="H1605" s="4">
        <v>-93.4</v>
      </c>
      <c r="I1605" s="1" t="s">
        <v>938</v>
      </c>
      <c r="J1605" s="1" t="s">
        <v>5762</v>
      </c>
      <c r="K1605" s="1">
        <f>COUNTIF($J$2:J1605,"no")/$N$9</f>
        <v>0.20380702330160813</v>
      </c>
      <c r="L1605" s="1">
        <f>COUNTIF($J$2:J1605,"yes")/$N$3</f>
        <v>0.99695740365111563</v>
      </c>
    </row>
    <row r="1606" spans="1:12" x14ac:dyDescent="0.35">
      <c r="A1606" s="6">
        <v>1605</v>
      </c>
      <c r="B1606" s="3" t="s">
        <v>3332</v>
      </c>
      <c r="C1606" s="1" t="s">
        <v>0</v>
      </c>
      <c r="D1606" s="1" t="s">
        <v>3</v>
      </c>
      <c r="E1606" s="1" t="s">
        <v>390</v>
      </c>
      <c r="F1606" s="1" t="s">
        <v>3</v>
      </c>
      <c r="G1606" s="1" t="s">
        <v>4</v>
      </c>
      <c r="H1606" s="4">
        <v>-94.5</v>
      </c>
      <c r="I1606" s="1" t="s">
        <v>939</v>
      </c>
      <c r="J1606" s="1" t="s">
        <v>5762</v>
      </c>
      <c r="K1606" s="1">
        <f>COUNTIF($J$2:J1606,"no")/$N$9</f>
        <v>0.20413521496553988</v>
      </c>
      <c r="L1606" s="1">
        <f>COUNTIF($J$2:J1606,"yes")/$N$3</f>
        <v>0.99695740365111563</v>
      </c>
    </row>
    <row r="1607" spans="1:12" x14ac:dyDescent="0.35">
      <c r="A1607" s="6">
        <v>1606</v>
      </c>
      <c r="B1607" s="3" t="s">
        <v>3333</v>
      </c>
      <c r="C1607" s="1" t="s">
        <v>0</v>
      </c>
      <c r="D1607" s="1" t="s">
        <v>3</v>
      </c>
      <c r="E1607" s="1" t="s">
        <v>481</v>
      </c>
      <c r="F1607" s="1" t="s">
        <v>3</v>
      </c>
      <c r="G1607" s="1" t="s">
        <v>4</v>
      </c>
      <c r="H1607" s="4">
        <v>-94.8</v>
      </c>
      <c r="I1607" s="1" t="s">
        <v>940</v>
      </c>
      <c r="J1607" s="1" t="s">
        <v>5762</v>
      </c>
      <c r="K1607" s="1">
        <f>COUNTIF($J$2:J1607,"no")/$N$9</f>
        <v>0.2044634066294716</v>
      </c>
      <c r="L1607" s="1">
        <f>COUNTIF($J$2:J1607,"yes")/$N$3</f>
        <v>0.99695740365111563</v>
      </c>
    </row>
    <row r="1608" spans="1:12" x14ac:dyDescent="0.35">
      <c r="A1608" s="6">
        <v>1607</v>
      </c>
      <c r="B1608" s="3" t="s">
        <v>3334</v>
      </c>
      <c r="C1608" s="1" t="s">
        <v>0</v>
      </c>
      <c r="D1608" s="1" t="s">
        <v>3</v>
      </c>
      <c r="E1608" s="1" t="s">
        <v>539</v>
      </c>
      <c r="F1608" s="1" t="s">
        <v>3</v>
      </c>
      <c r="G1608" s="1" t="s">
        <v>4</v>
      </c>
      <c r="H1608" s="4">
        <v>-95</v>
      </c>
      <c r="I1608" s="1" t="s">
        <v>941</v>
      </c>
      <c r="J1608" s="1" t="s">
        <v>5762</v>
      </c>
      <c r="K1608" s="1">
        <f>COUNTIF($J$2:J1608,"no")/$N$9</f>
        <v>0.20479159829340335</v>
      </c>
      <c r="L1608" s="1">
        <f>COUNTIF($J$2:J1608,"yes")/$N$3</f>
        <v>0.99695740365111563</v>
      </c>
    </row>
    <row r="1609" spans="1:12" x14ac:dyDescent="0.35">
      <c r="A1609" s="6">
        <v>1608</v>
      </c>
      <c r="B1609" s="3" t="s">
        <v>3335</v>
      </c>
      <c r="C1609" s="1" t="s">
        <v>0</v>
      </c>
      <c r="D1609" s="1" t="s">
        <v>3</v>
      </c>
      <c r="E1609" s="1" t="s">
        <v>539</v>
      </c>
      <c r="F1609" s="1" t="s">
        <v>3</v>
      </c>
      <c r="G1609" s="1" t="s">
        <v>4</v>
      </c>
      <c r="H1609" s="4">
        <v>-96.4</v>
      </c>
      <c r="I1609" s="1" t="s">
        <v>942</v>
      </c>
      <c r="J1609" s="1" t="s">
        <v>5762</v>
      </c>
      <c r="K1609" s="1">
        <f>COUNTIF($J$2:J1609,"no")/$N$9</f>
        <v>0.2051197899573351</v>
      </c>
      <c r="L1609" s="1">
        <f>COUNTIF($J$2:J1609,"yes")/$N$3</f>
        <v>0.99695740365111563</v>
      </c>
    </row>
    <row r="1610" spans="1:12" x14ac:dyDescent="0.35">
      <c r="A1610" s="6">
        <v>1609</v>
      </c>
      <c r="B1610" s="3" t="s">
        <v>3336</v>
      </c>
      <c r="C1610" s="1" t="s">
        <v>0</v>
      </c>
      <c r="D1610" s="1" t="s">
        <v>30</v>
      </c>
      <c r="E1610" s="1" t="s">
        <v>644</v>
      </c>
      <c r="F1610" s="1" t="s">
        <v>3</v>
      </c>
      <c r="G1610" s="1" t="s">
        <v>4</v>
      </c>
      <c r="H1610" s="4">
        <v>-96.5</v>
      </c>
      <c r="I1610" s="1" t="s">
        <v>942</v>
      </c>
      <c r="J1610" s="1" t="s">
        <v>5762</v>
      </c>
      <c r="K1610" s="1">
        <f>COUNTIF($J$2:J1610,"no")/$N$9</f>
        <v>0.20544798162126682</v>
      </c>
      <c r="L1610" s="1">
        <f>COUNTIF($J$2:J1610,"yes")/$N$3</f>
        <v>0.99695740365111563</v>
      </c>
    </row>
    <row r="1611" spans="1:12" x14ac:dyDescent="0.35">
      <c r="A1611" s="6">
        <v>1610</v>
      </c>
      <c r="B1611" s="3" t="s">
        <v>3337</v>
      </c>
      <c r="C1611" s="1" t="s">
        <v>0</v>
      </c>
      <c r="D1611" s="1" t="s">
        <v>30</v>
      </c>
      <c r="E1611" s="1" t="s">
        <v>593</v>
      </c>
      <c r="F1611" s="1" t="s">
        <v>3</v>
      </c>
      <c r="G1611" s="1" t="s">
        <v>4</v>
      </c>
      <c r="H1611" s="4">
        <v>-96.7</v>
      </c>
      <c r="I1611" s="1" t="s">
        <v>942</v>
      </c>
      <c r="J1611" s="1" t="s">
        <v>5762</v>
      </c>
      <c r="K1611" s="1">
        <f>COUNTIF($J$2:J1611,"no")/$N$9</f>
        <v>0.20577617328519857</v>
      </c>
      <c r="L1611" s="1">
        <f>COUNTIF($J$2:J1611,"yes")/$N$3</f>
        <v>0.99695740365111563</v>
      </c>
    </row>
    <row r="1612" spans="1:12" x14ac:dyDescent="0.35">
      <c r="A1612" s="6">
        <v>1611</v>
      </c>
      <c r="B1612" s="3" t="s">
        <v>3338</v>
      </c>
      <c r="C1612" s="1" t="s">
        <v>0</v>
      </c>
      <c r="D1612" s="1" t="s">
        <v>3</v>
      </c>
      <c r="E1612" s="1" t="s">
        <v>677</v>
      </c>
      <c r="F1612" s="1" t="s">
        <v>3</v>
      </c>
      <c r="G1612" s="1" t="s">
        <v>4</v>
      </c>
      <c r="H1612" s="4">
        <v>-96.9</v>
      </c>
      <c r="I1612" s="1" t="s">
        <v>942</v>
      </c>
      <c r="J1612" s="1" t="s">
        <v>5762</v>
      </c>
      <c r="K1612" s="1">
        <f>COUNTIF($J$2:J1612,"no")/$N$9</f>
        <v>0.20610436494913029</v>
      </c>
      <c r="L1612" s="1">
        <f>COUNTIF($J$2:J1612,"yes")/$N$3</f>
        <v>0.99695740365111563</v>
      </c>
    </row>
    <row r="1613" spans="1:12" x14ac:dyDescent="0.35">
      <c r="A1613" s="6">
        <v>1612</v>
      </c>
      <c r="B1613" s="3" t="s">
        <v>3339</v>
      </c>
      <c r="C1613" s="1" t="s">
        <v>0</v>
      </c>
      <c r="D1613" s="1" t="s">
        <v>30</v>
      </c>
      <c r="E1613" s="1" t="s">
        <v>593</v>
      </c>
      <c r="F1613" s="1" t="s">
        <v>3</v>
      </c>
      <c r="G1613" s="1" t="s">
        <v>4</v>
      </c>
      <c r="H1613" s="4">
        <v>-98.4</v>
      </c>
      <c r="I1613" s="1" t="s">
        <v>943</v>
      </c>
      <c r="J1613" s="1" t="s">
        <v>5762</v>
      </c>
      <c r="K1613" s="1">
        <f>COUNTIF($J$2:J1613,"no")/$N$9</f>
        <v>0.20643255661306203</v>
      </c>
      <c r="L1613" s="1">
        <f>COUNTIF($J$2:J1613,"yes")/$N$3</f>
        <v>0.99695740365111563</v>
      </c>
    </row>
    <row r="1614" spans="1:12" x14ac:dyDescent="0.35">
      <c r="A1614" s="6">
        <v>1613</v>
      </c>
      <c r="B1614" s="3" t="s">
        <v>3340</v>
      </c>
      <c r="C1614" s="1" t="s">
        <v>0</v>
      </c>
      <c r="D1614" s="1" t="s">
        <v>3</v>
      </c>
      <c r="E1614" s="1" t="s">
        <v>867</v>
      </c>
      <c r="F1614" s="1" t="s">
        <v>3</v>
      </c>
      <c r="G1614" s="1" t="s">
        <v>4</v>
      </c>
      <c r="H1614" s="4">
        <v>-99.5</v>
      </c>
      <c r="I1614" s="1" t="s">
        <v>944</v>
      </c>
      <c r="J1614" s="1" t="s">
        <v>5762</v>
      </c>
      <c r="K1614" s="1">
        <f>COUNTIF($J$2:J1614,"no")/$N$9</f>
        <v>0.20676074827699376</v>
      </c>
      <c r="L1614" s="1">
        <f>COUNTIF($J$2:J1614,"yes")/$N$3</f>
        <v>0.99695740365111563</v>
      </c>
    </row>
    <row r="1615" spans="1:12" x14ac:dyDescent="0.35">
      <c r="A1615" s="6">
        <v>1614</v>
      </c>
      <c r="B1615" s="3" t="s">
        <v>3341</v>
      </c>
      <c r="C1615" s="1" t="s">
        <v>0</v>
      </c>
      <c r="D1615" s="1" t="s">
        <v>30</v>
      </c>
      <c r="E1615" s="1" t="s">
        <v>593</v>
      </c>
      <c r="F1615" s="1" t="s">
        <v>3</v>
      </c>
      <c r="G1615" s="1" t="s">
        <v>4</v>
      </c>
      <c r="H1615" s="4">
        <v>-99.7</v>
      </c>
      <c r="I1615" s="1" t="s">
        <v>944</v>
      </c>
      <c r="J1615" s="1" t="s">
        <v>5762</v>
      </c>
      <c r="K1615" s="1">
        <f>COUNTIF($J$2:J1615,"no")/$N$9</f>
        <v>0.2070889399409255</v>
      </c>
      <c r="L1615" s="1">
        <f>COUNTIF($J$2:J1615,"yes")/$N$3</f>
        <v>0.99695740365111563</v>
      </c>
    </row>
    <row r="1616" spans="1:12" x14ac:dyDescent="0.35">
      <c r="A1616" s="6">
        <v>1615</v>
      </c>
      <c r="B1616" s="3" t="s">
        <v>3342</v>
      </c>
      <c r="C1616" s="1" t="s">
        <v>0</v>
      </c>
      <c r="D1616" s="1" t="s">
        <v>30</v>
      </c>
      <c r="E1616" s="1" t="s">
        <v>593</v>
      </c>
      <c r="F1616" s="1" t="s">
        <v>3</v>
      </c>
      <c r="G1616" s="1" t="s">
        <v>4</v>
      </c>
      <c r="H1616" s="4">
        <v>-99.7</v>
      </c>
      <c r="I1616" s="1" t="s">
        <v>944</v>
      </c>
      <c r="J1616" s="1" t="s">
        <v>5762</v>
      </c>
      <c r="K1616" s="1">
        <f>COUNTIF($J$2:J1616,"no")/$N$9</f>
        <v>0.20741713160485722</v>
      </c>
      <c r="L1616" s="1">
        <f>COUNTIF($J$2:J1616,"yes")/$N$3</f>
        <v>0.99695740365111563</v>
      </c>
    </row>
    <row r="1617" spans="1:12" x14ac:dyDescent="0.35">
      <c r="A1617" s="6">
        <v>1616</v>
      </c>
      <c r="B1617" s="3" t="s">
        <v>3343</v>
      </c>
      <c r="C1617" s="1" t="s">
        <v>0</v>
      </c>
      <c r="D1617" s="1" t="s">
        <v>3</v>
      </c>
      <c r="E1617" s="1" t="s">
        <v>511</v>
      </c>
      <c r="F1617" s="1" t="s">
        <v>3</v>
      </c>
      <c r="G1617" s="1" t="s">
        <v>4</v>
      </c>
      <c r="H1617" s="4">
        <v>-101.2</v>
      </c>
      <c r="I1617" s="1" t="s">
        <v>945</v>
      </c>
      <c r="J1617" s="1" t="s">
        <v>5762</v>
      </c>
      <c r="K1617" s="1">
        <f>COUNTIF($J$2:J1617,"no")/$N$9</f>
        <v>0.20774532326878897</v>
      </c>
      <c r="L1617" s="1">
        <f>COUNTIF($J$2:J1617,"yes")/$N$3</f>
        <v>0.99695740365111563</v>
      </c>
    </row>
    <row r="1618" spans="1:12" x14ac:dyDescent="0.35">
      <c r="A1618" s="6">
        <v>1617</v>
      </c>
      <c r="B1618" s="3" t="s">
        <v>3344</v>
      </c>
      <c r="C1618" s="1" t="s">
        <v>0</v>
      </c>
      <c r="D1618" s="1" t="s">
        <v>3</v>
      </c>
      <c r="E1618" s="1" t="s">
        <v>511</v>
      </c>
      <c r="F1618" s="1" t="s">
        <v>3</v>
      </c>
      <c r="G1618" s="1" t="s">
        <v>4</v>
      </c>
      <c r="H1618" s="4">
        <v>-101.6</v>
      </c>
      <c r="I1618" s="1" t="s">
        <v>946</v>
      </c>
      <c r="J1618" s="1" t="s">
        <v>5762</v>
      </c>
      <c r="K1618" s="1">
        <f>COUNTIF($J$2:J1618,"no")/$N$9</f>
        <v>0.20807351493272072</v>
      </c>
      <c r="L1618" s="1">
        <f>COUNTIF($J$2:J1618,"yes")/$N$3</f>
        <v>0.99695740365111563</v>
      </c>
    </row>
    <row r="1619" spans="1:12" x14ac:dyDescent="0.35">
      <c r="A1619" s="6">
        <v>1618</v>
      </c>
      <c r="B1619" s="3" t="s">
        <v>3345</v>
      </c>
      <c r="C1619" s="1" t="s">
        <v>0</v>
      </c>
      <c r="D1619" s="1" t="s">
        <v>1</v>
      </c>
      <c r="E1619" s="1" t="s">
        <v>259</v>
      </c>
      <c r="F1619" s="1" t="s">
        <v>3</v>
      </c>
      <c r="G1619" s="1" t="s">
        <v>4</v>
      </c>
      <c r="H1619" s="4">
        <v>-101.8</v>
      </c>
      <c r="I1619" s="1" t="s">
        <v>946</v>
      </c>
      <c r="J1619" s="1" t="s">
        <v>5762</v>
      </c>
      <c r="K1619" s="1">
        <f>COUNTIF($J$2:J1619,"no")/$N$9</f>
        <v>0.20840170659665244</v>
      </c>
      <c r="L1619" s="1">
        <f>COUNTIF($J$2:J1619,"yes")/$N$3</f>
        <v>0.99695740365111563</v>
      </c>
    </row>
    <row r="1620" spans="1:12" x14ac:dyDescent="0.35">
      <c r="A1620" s="6">
        <v>1619</v>
      </c>
      <c r="B1620" s="3" t="s">
        <v>3346</v>
      </c>
      <c r="C1620" s="1" t="s">
        <v>0</v>
      </c>
      <c r="D1620" s="1" t="s">
        <v>3</v>
      </c>
      <c r="E1620" s="1" t="s">
        <v>644</v>
      </c>
      <c r="F1620" s="1" t="s">
        <v>3</v>
      </c>
      <c r="G1620" s="1" t="s">
        <v>4</v>
      </c>
      <c r="H1620" s="4">
        <v>-101.9</v>
      </c>
      <c r="I1620" s="1" t="s">
        <v>946</v>
      </c>
      <c r="J1620" s="1" t="s">
        <v>5762</v>
      </c>
      <c r="K1620" s="1">
        <f>COUNTIF($J$2:J1620,"no")/$N$9</f>
        <v>0.20872989826058419</v>
      </c>
      <c r="L1620" s="1">
        <f>COUNTIF($J$2:J1620,"yes")/$N$3</f>
        <v>0.99695740365111563</v>
      </c>
    </row>
    <row r="1621" spans="1:12" x14ac:dyDescent="0.35">
      <c r="A1621" s="6">
        <v>1620</v>
      </c>
      <c r="B1621" s="3" t="s">
        <v>3347</v>
      </c>
      <c r="C1621" s="1" t="s">
        <v>0</v>
      </c>
      <c r="D1621" s="1" t="s">
        <v>3</v>
      </c>
      <c r="E1621" s="1" t="s">
        <v>677</v>
      </c>
      <c r="F1621" s="1" t="s">
        <v>3</v>
      </c>
      <c r="G1621" s="1" t="s">
        <v>4</v>
      </c>
      <c r="H1621" s="4">
        <v>-102</v>
      </c>
      <c r="I1621" s="1" t="s">
        <v>946</v>
      </c>
      <c r="J1621" s="1" t="s">
        <v>5762</v>
      </c>
      <c r="K1621" s="1">
        <f>COUNTIF($J$2:J1621,"no")/$N$9</f>
        <v>0.20905808992451591</v>
      </c>
      <c r="L1621" s="1">
        <f>COUNTIF($J$2:J1621,"yes")/$N$3</f>
        <v>0.99695740365111563</v>
      </c>
    </row>
    <row r="1622" spans="1:12" x14ac:dyDescent="0.35">
      <c r="A1622" s="6">
        <v>1621</v>
      </c>
      <c r="B1622" s="3" t="s">
        <v>3348</v>
      </c>
      <c r="C1622" s="1" t="s">
        <v>0</v>
      </c>
      <c r="D1622" s="1" t="s">
        <v>3</v>
      </c>
      <c r="E1622" s="1" t="s">
        <v>539</v>
      </c>
      <c r="F1622" s="1" t="s">
        <v>3</v>
      </c>
      <c r="G1622" s="1" t="s">
        <v>4</v>
      </c>
      <c r="H1622" s="4">
        <v>-102.1</v>
      </c>
      <c r="I1622" s="1" t="s">
        <v>946</v>
      </c>
      <c r="J1622" s="1" t="s">
        <v>5762</v>
      </c>
      <c r="K1622" s="1">
        <f>COUNTIF($J$2:J1622,"no")/$N$9</f>
        <v>0.20938628158844766</v>
      </c>
      <c r="L1622" s="1">
        <f>COUNTIF($J$2:J1622,"yes")/$N$3</f>
        <v>0.99695740365111563</v>
      </c>
    </row>
    <row r="1623" spans="1:12" x14ac:dyDescent="0.35">
      <c r="A1623" s="6">
        <v>1622</v>
      </c>
      <c r="B1623" s="3" t="s">
        <v>3349</v>
      </c>
      <c r="C1623" s="1" t="s">
        <v>0</v>
      </c>
      <c r="D1623" s="1" t="s">
        <v>1</v>
      </c>
      <c r="E1623" s="1" t="s">
        <v>415</v>
      </c>
      <c r="F1623" s="1" t="s">
        <v>3</v>
      </c>
      <c r="G1623" s="1" t="s">
        <v>4</v>
      </c>
      <c r="H1623" s="4">
        <v>-102.1</v>
      </c>
      <c r="I1623" s="1" t="s">
        <v>946</v>
      </c>
      <c r="J1623" s="1" t="s">
        <v>5762</v>
      </c>
      <c r="K1623" s="1">
        <f>COUNTIF($J$2:J1623,"no")/$N$9</f>
        <v>0.20971447325237938</v>
      </c>
      <c r="L1623" s="1">
        <f>COUNTIF($J$2:J1623,"yes")/$N$3</f>
        <v>0.99695740365111563</v>
      </c>
    </row>
    <row r="1624" spans="1:12" x14ac:dyDescent="0.35">
      <c r="A1624" s="6">
        <v>1623</v>
      </c>
      <c r="B1624" s="3" t="s">
        <v>3350</v>
      </c>
      <c r="C1624" s="1" t="s">
        <v>0</v>
      </c>
      <c r="D1624" s="1" t="s">
        <v>3</v>
      </c>
      <c r="E1624" s="1" t="s">
        <v>446</v>
      </c>
      <c r="F1624" s="1" t="s">
        <v>3</v>
      </c>
      <c r="G1624" s="1" t="s">
        <v>4</v>
      </c>
      <c r="H1624" s="4">
        <v>-102.4</v>
      </c>
      <c r="I1624" s="1" t="s">
        <v>946</v>
      </c>
      <c r="J1624" s="1" t="s">
        <v>5762</v>
      </c>
      <c r="K1624" s="1">
        <f>COUNTIF($J$2:J1624,"no")/$N$9</f>
        <v>0.21004266491631113</v>
      </c>
      <c r="L1624" s="1">
        <f>COUNTIF($J$2:J1624,"yes")/$N$3</f>
        <v>0.99695740365111563</v>
      </c>
    </row>
    <row r="1625" spans="1:12" x14ac:dyDescent="0.35">
      <c r="A1625" s="6">
        <v>1624</v>
      </c>
      <c r="B1625" s="3" t="s">
        <v>3351</v>
      </c>
      <c r="C1625" s="1" t="s">
        <v>0</v>
      </c>
      <c r="D1625" s="1" t="s">
        <v>30</v>
      </c>
      <c r="E1625" s="1" t="s">
        <v>593</v>
      </c>
      <c r="F1625" s="1" t="s">
        <v>3</v>
      </c>
      <c r="G1625" s="1" t="s">
        <v>4</v>
      </c>
      <c r="H1625" s="4">
        <v>-102.8</v>
      </c>
      <c r="I1625" s="1" t="s">
        <v>947</v>
      </c>
      <c r="J1625" s="1" t="s">
        <v>5762</v>
      </c>
      <c r="K1625" s="1">
        <f>COUNTIF($J$2:J1625,"no")/$N$9</f>
        <v>0.21037085658024285</v>
      </c>
      <c r="L1625" s="1">
        <f>COUNTIF($J$2:J1625,"yes")/$N$3</f>
        <v>0.99695740365111563</v>
      </c>
    </row>
    <row r="1626" spans="1:12" x14ac:dyDescent="0.35">
      <c r="A1626" s="6">
        <v>1625</v>
      </c>
      <c r="B1626" s="3" t="s">
        <v>3352</v>
      </c>
      <c r="C1626" s="1" t="s">
        <v>0</v>
      </c>
      <c r="D1626" s="1" t="s">
        <v>37</v>
      </c>
      <c r="E1626" s="1" t="s">
        <v>388</v>
      </c>
      <c r="F1626" s="1" t="s">
        <v>3</v>
      </c>
      <c r="G1626" s="1" t="s">
        <v>4</v>
      </c>
      <c r="H1626" s="4">
        <v>-103</v>
      </c>
      <c r="I1626" s="1" t="s">
        <v>947</v>
      </c>
      <c r="J1626" s="1" t="s">
        <v>5762</v>
      </c>
      <c r="K1626" s="1">
        <f>COUNTIF($J$2:J1626,"no")/$N$9</f>
        <v>0.2106990482441746</v>
      </c>
      <c r="L1626" s="1">
        <f>COUNTIF($J$2:J1626,"yes")/$N$3</f>
        <v>0.99695740365111563</v>
      </c>
    </row>
    <row r="1627" spans="1:12" x14ac:dyDescent="0.35">
      <c r="A1627" s="6">
        <v>1626</v>
      </c>
      <c r="B1627" s="3" t="s">
        <v>3353</v>
      </c>
      <c r="C1627" s="1" t="s">
        <v>0</v>
      </c>
      <c r="D1627" s="1" t="s">
        <v>3</v>
      </c>
      <c r="E1627" s="1" t="s">
        <v>878</v>
      </c>
      <c r="F1627" s="1" t="s">
        <v>3</v>
      </c>
      <c r="G1627" s="1" t="s">
        <v>4</v>
      </c>
      <c r="H1627" s="4">
        <v>-104.6</v>
      </c>
      <c r="I1627" s="1" t="s">
        <v>948</v>
      </c>
      <c r="J1627" s="1" t="s">
        <v>5762</v>
      </c>
      <c r="K1627" s="1">
        <f>COUNTIF($J$2:J1627,"no")/$N$9</f>
        <v>0.21102723990810635</v>
      </c>
      <c r="L1627" s="1">
        <f>COUNTIF($J$2:J1627,"yes")/$N$3</f>
        <v>0.99695740365111563</v>
      </c>
    </row>
    <row r="1628" spans="1:12" x14ac:dyDescent="0.35">
      <c r="A1628" s="6">
        <v>1627</v>
      </c>
      <c r="B1628" s="3" t="s">
        <v>3354</v>
      </c>
      <c r="C1628" s="1" t="s">
        <v>0</v>
      </c>
      <c r="D1628" s="1" t="s">
        <v>3</v>
      </c>
      <c r="E1628" s="1" t="s">
        <v>644</v>
      </c>
      <c r="F1628" s="1" t="s">
        <v>3</v>
      </c>
      <c r="G1628" s="1" t="s">
        <v>4</v>
      </c>
      <c r="H1628" s="4">
        <v>-104.6</v>
      </c>
      <c r="I1628" s="1" t="s">
        <v>948</v>
      </c>
      <c r="J1628" s="1" t="s">
        <v>5762</v>
      </c>
      <c r="K1628" s="1">
        <f>COUNTIF($J$2:J1628,"no")/$N$9</f>
        <v>0.21135543157203807</v>
      </c>
      <c r="L1628" s="1">
        <f>COUNTIF($J$2:J1628,"yes")/$N$3</f>
        <v>0.99695740365111563</v>
      </c>
    </row>
    <row r="1629" spans="1:12" x14ac:dyDescent="0.35">
      <c r="A1629" s="6">
        <v>1628</v>
      </c>
      <c r="B1629" s="3" t="s">
        <v>3355</v>
      </c>
      <c r="C1629" s="1" t="s">
        <v>0</v>
      </c>
      <c r="D1629" s="1" t="s">
        <v>30</v>
      </c>
      <c r="E1629" s="1" t="s">
        <v>294</v>
      </c>
      <c r="F1629" s="1" t="s">
        <v>3</v>
      </c>
      <c r="G1629" s="1" t="s">
        <v>4</v>
      </c>
      <c r="H1629" s="4">
        <v>-104.9</v>
      </c>
      <c r="I1629" s="1" t="s">
        <v>949</v>
      </c>
      <c r="J1629" s="1" t="s">
        <v>5762</v>
      </c>
      <c r="K1629" s="1">
        <f>COUNTIF($J$2:J1629,"no")/$N$9</f>
        <v>0.21168362323596981</v>
      </c>
      <c r="L1629" s="1">
        <f>COUNTIF($J$2:J1629,"yes")/$N$3</f>
        <v>0.99695740365111563</v>
      </c>
    </row>
    <row r="1630" spans="1:12" x14ac:dyDescent="0.35">
      <c r="A1630" s="6">
        <v>1629</v>
      </c>
      <c r="B1630" s="3" t="s">
        <v>3356</v>
      </c>
      <c r="C1630" s="1" t="s">
        <v>0</v>
      </c>
      <c r="D1630" s="1" t="s">
        <v>3</v>
      </c>
      <c r="E1630" s="1" t="s">
        <v>677</v>
      </c>
      <c r="F1630" s="1" t="s">
        <v>3</v>
      </c>
      <c r="G1630" s="1" t="s">
        <v>4</v>
      </c>
      <c r="H1630" s="4">
        <v>-105.4</v>
      </c>
      <c r="I1630" s="1" t="s">
        <v>949</v>
      </c>
      <c r="J1630" s="1" t="s">
        <v>5762</v>
      </c>
      <c r="K1630" s="1">
        <f>COUNTIF($J$2:J1630,"no")/$N$9</f>
        <v>0.21201181489990154</v>
      </c>
      <c r="L1630" s="1">
        <f>COUNTIF($J$2:J1630,"yes")/$N$3</f>
        <v>0.99695740365111563</v>
      </c>
    </row>
    <row r="1631" spans="1:12" x14ac:dyDescent="0.35">
      <c r="A1631" s="6">
        <v>1630</v>
      </c>
      <c r="B1631" s="3" t="s">
        <v>3357</v>
      </c>
      <c r="C1631" s="1" t="s">
        <v>0</v>
      </c>
      <c r="D1631" s="1" t="s">
        <v>30</v>
      </c>
      <c r="E1631" s="1" t="s">
        <v>539</v>
      </c>
      <c r="F1631" s="1" t="s">
        <v>3</v>
      </c>
      <c r="G1631" s="1" t="s">
        <v>4</v>
      </c>
      <c r="H1631" s="4">
        <v>-105.7</v>
      </c>
      <c r="I1631" s="1" t="s">
        <v>949</v>
      </c>
      <c r="J1631" s="1" t="s">
        <v>5762</v>
      </c>
      <c r="K1631" s="1">
        <f>COUNTIF($J$2:J1631,"no")/$N$9</f>
        <v>0.21234000656383328</v>
      </c>
      <c r="L1631" s="1">
        <f>COUNTIF($J$2:J1631,"yes")/$N$3</f>
        <v>0.99695740365111563</v>
      </c>
    </row>
    <row r="1632" spans="1:12" x14ac:dyDescent="0.35">
      <c r="A1632" s="6">
        <v>1631</v>
      </c>
      <c r="B1632" s="3" t="s">
        <v>3358</v>
      </c>
      <c r="C1632" s="1" t="s">
        <v>0</v>
      </c>
      <c r="D1632" s="1" t="s">
        <v>3</v>
      </c>
      <c r="E1632" s="1" t="s">
        <v>539</v>
      </c>
      <c r="F1632" s="1" t="s">
        <v>3</v>
      </c>
      <c r="G1632" s="1" t="s">
        <v>4</v>
      </c>
      <c r="H1632" s="4">
        <v>-105.7</v>
      </c>
      <c r="I1632" s="1" t="s">
        <v>949</v>
      </c>
      <c r="J1632" s="1" t="s">
        <v>5762</v>
      </c>
      <c r="K1632" s="1">
        <f>COUNTIF($J$2:J1632,"no")/$N$9</f>
        <v>0.212668198227765</v>
      </c>
      <c r="L1632" s="1">
        <f>COUNTIF($J$2:J1632,"yes")/$N$3</f>
        <v>0.99695740365111563</v>
      </c>
    </row>
    <row r="1633" spans="1:12" x14ac:dyDescent="0.35">
      <c r="A1633" s="6">
        <v>1632</v>
      </c>
      <c r="B1633" s="3" t="s">
        <v>3359</v>
      </c>
      <c r="C1633" s="1" t="s">
        <v>0</v>
      </c>
      <c r="D1633" s="1" t="s">
        <v>3</v>
      </c>
      <c r="E1633" s="1" t="s">
        <v>462</v>
      </c>
      <c r="F1633" s="1" t="s">
        <v>3</v>
      </c>
      <c r="G1633" s="1" t="s">
        <v>4</v>
      </c>
      <c r="H1633" s="4">
        <v>-105.7</v>
      </c>
      <c r="I1633" s="1" t="s">
        <v>949</v>
      </c>
      <c r="J1633" s="1" t="s">
        <v>5762</v>
      </c>
      <c r="K1633" s="1">
        <f>COUNTIF($J$2:J1633,"no")/$N$9</f>
        <v>0.21299638989169675</v>
      </c>
      <c r="L1633" s="1">
        <f>COUNTIF($J$2:J1633,"yes")/$N$3</f>
        <v>0.99695740365111563</v>
      </c>
    </row>
    <row r="1634" spans="1:12" x14ac:dyDescent="0.35">
      <c r="A1634" s="6">
        <v>1633</v>
      </c>
      <c r="B1634" s="3" t="s">
        <v>3360</v>
      </c>
      <c r="C1634" s="1" t="s">
        <v>0</v>
      </c>
      <c r="D1634" s="1" t="s">
        <v>1</v>
      </c>
      <c r="E1634" s="1" t="s">
        <v>518</v>
      </c>
      <c r="F1634" s="1" t="s">
        <v>3</v>
      </c>
      <c r="G1634" s="1" t="s">
        <v>4</v>
      </c>
      <c r="H1634" s="4">
        <v>-106.6</v>
      </c>
      <c r="I1634" s="1" t="s">
        <v>950</v>
      </c>
      <c r="J1634" s="1" t="s">
        <v>5762</v>
      </c>
      <c r="K1634" s="1">
        <f>COUNTIF($J$2:J1634,"no")/$N$9</f>
        <v>0.2133245815556285</v>
      </c>
      <c r="L1634" s="1">
        <f>COUNTIF($J$2:J1634,"yes")/$N$3</f>
        <v>0.99695740365111563</v>
      </c>
    </row>
    <row r="1635" spans="1:12" x14ac:dyDescent="0.35">
      <c r="A1635" s="6">
        <v>1634</v>
      </c>
      <c r="B1635" s="3" t="s">
        <v>3361</v>
      </c>
      <c r="C1635" s="1" t="s">
        <v>0</v>
      </c>
      <c r="D1635" s="1" t="s">
        <v>3</v>
      </c>
      <c r="E1635" s="1" t="s">
        <v>503</v>
      </c>
      <c r="F1635" s="1" t="s">
        <v>3</v>
      </c>
      <c r="G1635" s="1" t="s">
        <v>4</v>
      </c>
      <c r="H1635" s="4">
        <v>-106.8</v>
      </c>
      <c r="I1635" s="1" t="s">
        <v>951</v>
      </c>
      <c r="J1635" s="1" t="s">
        <v>5762</v>
      </c>
      <c r="K1635" s="1">
        <f>COUNTIF($J$2:J1635,"no")/$N$9</f>
        <v>0.21365277321956022</v>
      </c>
      <c r="L1635" s="1">
        <f>COUNTIF($J$2:J1635,"yes")/$N$3</f>
        <v>0.99695740365111563</v>
      </c>
    </row>
    <row r="1636" spans="1:12" x14ac:dyDescent="0.35">
      <c r="A1636" s="6">
        <v>1635</v>
      </c>
      <c r="B1636" s="3" t="s">
        <v>3362</v>
      </c>
      <c r="C1636" s="1" t="s">
        <v>0</v>
      </c>
      <c r="D1636" s="1" t="s">
        <v>3</v>
      </c>
      <c r="E1636" s="1" t="s">
        <v>503</v>
      </c>
      <c r="F1636" s="1" t="s">
        <v>3</v>
      </c>
      <c r="G1636" s="1" t="s">
        <v>4</v>
      </c>
      <c r="H1636" s="4">
        <v>-106.9</v>
      </c>
      <c r="I1636" s="1" t="s">
        <v>951</v>
      </c>
      <c r="J1636" s="1" t="s">
        <v>5762</v>
      </c>
      <c r="K1636" s="1">
        <f>COUNTIF($J$2:J1636,"no")/$N$9</f>
        <v>0.21398096488349197</v>
      </c>
      <c r="L1636" s="1">
        <f>COUNTIF($J$2:J1636,"yes")/$N$3</f>
        <v>0.99695740365111563</v>
      </c>
    </row>
    <row r="1637" spans="1:12" x14ac:dyDescent="0.35">
      <c r="A1637" s="6">
        <v>1636</v>
      </c>
      <c r="B1637" s="3" t="s">
        <v>3363</v>
      </c>
      <c r="C1637" s="1" t="s">
        <v>0</v>
      </c>
      <c r="D1637" s="1" t="s">
        <v>3</v>
      </c>
      <c r="E1637" s="1" t="s">
        <v>532</v>
      </c>
      <c r="F1637" s="1" t="s">
        <v>3</v>
      </c>
      <c r="G1637" s="1" t="s">
        <v>4</v>
      </c>
      <c r="H1637" s="4">
        <v>-107.4</v>
      </c>
      <c r="I1637" s="1" t="s">
        <v>951</v>
      </c>
      <c r="J1637" s="1" t="s">
        <v>5762</v>
      </c>
      <c r="K1637" s="1">
        <f>COUNTIF($J$2:J1637,"no")/$N$9</f>
        <v>0.21430915654742369</v>
      </c>
      <c r="L1637" s="1">
        <f>COUNTIF($J$2:J1637,"yes")/$N$3</f>
        <v>0.99695740365111563</v>
      </c>
    </row>
    <row r="1638" spans="1:12" x14ac:dyDescent="0.35">
      <c r="A1638" s="6">
        <v>1637</v>
      </c>
      <c r="B1638" s="3" t="s">
        <v>3364</v>
      </c>
      <c r="C1638" s="1" t="s">
        <v>0</v>
      </c>
      <c r="D1638" s="1" t="s">
        <v>3</v>
      </c>
      <c r="E1638" s="1" t="s">
        <v>677</v>
      </c>
      <c r="F1638" s="1" t="s">
        <v>3</v>
      </c>
      <c r="G1638" s="1" t="s">
        <v>4</v>
      </c>
      <c r="H1638" s="4">
        <v>-107.6</v>
      </c>
      <c r="I1638" s="1" t="s">
        <v>952</v>
      </c>
      <c r="J1638" s="1" t="s">
        <v>5762</v>
      </c>
      <c r="K1638" s="1">
        <f>COUNTIF($J$2:J1638,"no")/$N$9</f>
        <v>0.21463734821135544</v>
      </c>
      <c r="L1638" s="1">
        <f>COUNTIF($J$2:J1638,"yes")/$N$3</f>
        <v>0.99695740365111563</v>
      </c>
    </row>
    <row r="1639" spans="1:12" x14ac:dyDescent="0.35">
      <c r="A1639" s="6">
        <v>1638</v>
      </c>
      <c r="B1639" s="3" t="s">
        <v>3365</v>
      </c>
      <c r="C1639" s="1" t="s">
        <v>0</v>
      </c>
      <c r="D1639" s="1" t="s">
        <v>1</v>
      </c>
      <c r="E1639" s="1" t="s">
        <v>593</v>
      </c>
      <c r="F1639" s="1" t="s">
        <v>3</v>
      </c>
      <c r="G1639" s="1" t="s">
        <v>4</v>
      </c>
      <c r="H1639" s="4">
        <v>-108</v>
      </c>
      <c r="I1639" s="1" t="s">
        <v>952</v>
      </c>
      <c r="J1639" s="1" t="s">
        <v>5762</v>
      </c>
      <c r="K1639" s="1">
        <f>COUNTIF($J$2:J1639,"no")/$N$9</f>
        <v>0.21496553987528716</v>
      </c>
      <c r="L1639" s="1">
        <f>COUNTIF($J$2:J1639,"yes")/$N$3</f>
        <v>0.99695740365111563</v>
      </c>
    </row>
    <row r="1640" spans="1:12" x14ac:dyDescent="0.35">
      <c r="A1640" s="6">
        <v>1639</v>
      </c>
      <c r="B1640" s="3" t="s">
        <v>3366</v>
      </c>
      <c r="C1640" s="1" t="s">
        <v>0</v>
      </c>
      <c r="D1640" s="1" t="s">
        <v>1</v>
      </c>
      <c r="E1640" s="1" t="s">
        <v>272</v>
      </c>
      <c r="F1640" s="1" t="s">
        <v>3</v>
      </c>
      <c r="G1640" s="1" t="s">
        <v>4</v>
      </c>
      <c r="H1640" s="4">
        <v>-108.1</v>
      </c>
      <c r="I1640" s="1" t="s">
        <v>952</v>
      </c>
      <c r="J1640" s="1" t="s">
        <v>5762</v>
      </c>
      <c r="K1640" s="1">
        <f>COUNTIF($J$2:J1640,"no")/$N$9</f>
        <v>0.21529373153921891</v>
      </c>
      <c r="L1640" s="1">
        <f>COUNTIF($J$2:J1640,"yes")/$N$3</f>
        <v>0.99695740365111563</v>
      </c>
    </row>
    <row r="1641" spans="1:12" x14ac:dyDescent="0.35">
      <c r="A1641" s="6">
        <v>1640</v>
      </c>
      <c r="B1641" s="3" t="s">
        <v>3367</v>
      </c>
      <c r="C1641" s="1" t="s">
        <v>0</v>
      </c>
      <c r="D1641" s="1" t="s">
        <v>3</v>
      </c>
      <c r="E1641" s="1" t="s">
        <v>503</v>
      </c>
      <c r="F1641" s="1" t="s">
        <v>3</v>
      </c>
      <c r="G1641" s="1" t="s">
        <v>4</v>
      </c>
      <c r="H1641" s="4">
        <v>-108.3</v>
      </c>
      <c r="I1641" s="1" t="s">
        <v>952</v>
      </c>
      <c r="J1641" s="1" t="s">
        <v>5762</v>
      </c>
      <c r="K1641" s="1">
        <f>COUNTIF($J$2:J1641,"no")/$N$9</f>
        <v>0.21562192320315063</v>
      </c>
      <c r="L1641" s="1">
        <f>COUNTIF($J$2:J1641,"yes")/$N$3</f>
        <v>0.99695740365111563</v>
      </c>
    </row>
    <row r="1642" spans="1:12" x14ac:dyDescent="0.35">
      <c r="A1642" s="6">
        <v>1641</v>
      </c>
      <c r="B1642" s="3" t="s">
        <v>3368</v>
      </c>
      <c r="C1642" s="1" t="s">
        <v>0</v>
      </c>
      <c r="D1642" s="1" t="s">
        <v>3</v>
      </c>
      <c r="E1642" s="1" t="s">
        <v>532</v>
      </c>
      <c r="F1642" s="1" t="s">
        <v>3</v>
      </c>
      <c r="G1642" s="1" t="s">
        <v>4</v>
      </c>
      <c r="H1642" s="4">
        <v>-108.5</v>
      </c>
      <c r="I1642" s="1" t="s">
        <v>953</v>
      </c>
      <c r="J1642" s="1" t="s">
        <v>5762</v>
      </c>
      <c r="K1642" s="1">
        <f>COUNTIF($J$2:J1642,"no")/$N$9</f>
        <v>0.21595011486708238</v>
      </c>
      <c r="L1642" s="1">
        <f>COUNTIF($J$2:J1642,"yes")/$N$3</f>
        <v>0.99695740365111563</v>
      </c>
    </row>
    <row r="1643" spans="1:12" x14ac:dyDescent="0.35">
      <c r="A1643" s="6">
        <v>1642</v>
      </c>
      <c r="B1643" s="3" t="s">
        <v>3369</v>
      </c>
      <c r="C1643" s="1" t="s">
        <v>0</v>
      </c>
      <c r="D1643" s="1" t="s">
        <v>30</v>
      </c>
      <c r="E1643" s="1" t="s">
        <v>593</v>
      </c>
      <c r="F1643" s="1" t="s">
        <v>3</v>
      </c>
      <c r="G1643" s="1" t="s">
        <v>4</v>
      </c>
      <c r="H1643" s="4">
        <v>-108.6</v>
      </c>
      <c r="I1643" s="1" t="s">
        <v>953</v>
      </c>
      <c r="J1643" s="1" t="s">
        <v>5762</v>
      </c>
      <c r="K1643" s="1">
        <f>COUNTIF($J$2:J1643,"no")/$N$9</f>
        <v>0.21627830653101413</v>
      </c>
      <c r="L1643" s="1">
        <f>COUNTIF($J$2:J1643,"yes")/$N$3</f>
        <v>0.99695740365111563</v>
      </c>
    </row>
    <row r="1644" spans="1:12" x14ac:dyDescent="0.35">
      <c r="A1644" s="6">
        <v>1643</v>
      </c>
      <c r="B1644" s="3" t="s">
        <v>3370</v>
      </c>
      <c r="C1644" s="1" t="s">
        <v>0</v>
      </c>
      <c r="D1644" s="1" t="s">
        <v>1</v>
      </c>
      <c r="E1644" s="1" t="s">
        <v>462</v>
      </c>
      <c r="F1644" s="1" t="s">
        <v>3</v>
      </c>
      <c r="G1644" s="1" t="s">
        <v>4</v>
      </c>
      <c r="H1644" s="4">
        <v>-108.7</v>
      </c>
      <c r="I1644" s="1" t="s">
        <v>953</v>
      </c>
      <c r="J1644" s="1" t="s">
        <v>5762</v>
      </c>
      <c r="K1644" s="1">
        <f>COUNTIF($J$2:J1644,"no")/$N$9</f>
        <v>0.21660649819494585</v>
      </c>
      <c r="L1644" s="1">
        <f>COUNTIF($J$2:J1644,"yes")/$N$3</f>
        <v>0.99695740365111563</v>
      </c>
    </row>
    <row r="1645" spans="1:12" x14ac:dyDescent="0.35">
      <c r="A1645" s="6">
        <v>1644</v>
      </c>
      <c r="B1645" s="3" t="s">
        <v>3371</v>
      </c>
      <c r="C1645" s="1" t="s">
        <v>0</v>
      </c>
      <c r="D1645" s="1" t="s">
        <v>3</v>
      </c>
      <c r="E1645" s="1" t="s">
        <v>205</v>
      </c>
      <c r="F1645" s="1" t="s">
        <v>3</v>
      </c>
      <c r="G1645" s="1" t="s">
        <v>4</v>
      </c>
      <c r="H1645" s="4">
        <v>-108.9</v>
      </c>
      <c r="I1645" s="1" t="s">
        <v>953</v>
      </c>
      <c r="J1645" s="1" t="s">
        <v>5762</v>
      </c>
      <c r="K1645" s="1">
        <f>COUNTIF($J$2:J1645,"no")/$N$9</f>
        <v>0.21693468985887759</v>
      </c>
      <c r="L1645" s="1">
        <f>COUNTIF($J$2:J1645,"yes")/$N$3</f>
        <v>0.99695740365111563</v>
      </c>
    </row>
    <row r="1646" spans="1:12" x14ac:dyDescent="0.35">
      <c r="A1646" s="6">
        <v>1645</v>
      </c>
      <c r="B1646" s="3" t="s">
        <v>3372</v>
      </c>
      <c r="C1646" s="1" t="s">
        <v>0</v>
      </c>
      <c r="D1646" s="1" t="s">
        <v>1</v>
      </c>
      <c r="E1646" s="1" t="s">
        <v>515</v>
      </c>
      <c r="F1646" s="1" t="s">
        <v>3</v>
      </c>
      <c r="G1646" s="1" t="s">
        <v>4</v>
      </c>
      <c r="H1646" s="4">
        <v>-109</v>
      </c>
      <c r="I1646" s="1" t="s">
        <v>953</v>
      </c>
      <c r="J1646" s="1" t="s">
        <v>5762</v>
      </c>
      <c r="K1646" s="1">
        <f>COUNTIF($J$2:J1646,"no")/$N$9</f>
        <v>0.21726288152280931</v>
      </c>
      <c r="L1646" s="1">
        <f>COUNTIF($J$2:J1646,"yes")/$N$3</f>
        <v>0.99695740365111563</v>
      </c>
    </row>
    <row r="1647" spans="1:12" x14ac:dyDescent="0.35">
      <c r="A1647" s="6">
        <v>1646</v>
      </c>
      <c r="B1647" s="3" t="s">
        <v>3373</v>
      </c>
      <c r="C1647" s="1" t="s">
        <v>0</v>
      </c>
      <c r="D1647" s="1" t="s">
        <v>3</v>
      </c>
      <c r="E1647" s="1" t="s">
        <v>539</v>
      </c>
      <c r="F1647" s="1" t="s">
        <v>3</v>
      </c>
      <c r="G1647" s="1" t="s">
        <v>4</v>
      </c>
      <c r="H1647" s="4">
        <v>-109.4</v>
      </c>
      <c r="I1647" s="1" t="s">
        <v>954</v>
      </c>
      <c r="J1647" s="1" t="s">
        <v>5762</v>
      </c>
      <c r="K1647" s="1">
        <f>COUNTIF($J$2:J1647,"no")/$N$9</f>
        <v>0.21759107318674106</v>
      </c>
      <c r="L1647" s="1">
        <f>COUNTIF($J$2:J1647,"yes")/$N$3</f>
        <v>0.99695740365111563</v>
      </c>
    </row>
    <row r="1648" spans="1:12" x14ac:dyDescent="0.35">
      <c r="A1648" s="6">
        <v>1647</v>
      </c>
      <c r="B1648" s="3" t="s">
        <v>3374</v>
      </c>
      <c r="C1648" s="1" t="s">
        <v>0</v>
      </c>
      <c r="D1648" s="1" t="s">
        <v>3</v>
      </c>
      <c r="E1648" s="1" t="s">
        <v>503</v>
      </c>
      <c r="F1648" s="1" t="s">
        <v>3</v>
      </c>
      <c r="G1648" s="1" t="s">
        <v>4</v>
      </c>
      <c r="H1648" s="4">
        <v>-110.1</v>
      </c>
      <c r="I1648" s="1" t="s">
        <v>955</v>
      </c>
      <c r="J1648" s="1" t="s">
        <v>5762</v>
      </c>
      <c r="K1648" s="1">
        <f>COUNTIF($J$2:J1648,"no")/$N$9</f>
        <v>0.21791926485067278</v>
      </c>
      <c r="L1648" s="1">
        <f>COUNTIF($J$2:J1648,"yes")/$N$3</f>
        <v>0.99695740365111563</v>
      </c>
    </row>
    <row r="1649" spans="1:12" x14ac:dyDescent="0.35">
      <c r="A1649" s="6">
        <v>1648</v>
      </c>
      <c r="B1649" s="3" t="s">
        <v>3375</v>
      </c>
      <c r="C1649" s="1" t="s">
        <v>0</v>
      </c>
      <c r="D1649" s="1" t="s">
        <v>3</v>
      </c>
      <c r="E1649" s="1" t="s">
        <v>532</v>
      </c>
      <c r="F1649" s="1" t="s">
        <v>3</v>
      </c>
      <c r="G1649" s="1" t="s">
        <v>4</v>
      </c>
      <c r="H1649" s="4">
        <v>-110.1</v>
      </c>
      <c r="I1649" s="1" t="s">
        <v>955</v>
      </c>
      <c r="J1649" s="1" t="s">
        <v>5762</v>
      </c>
      <c r="K1649" s="1">
        <f>COUNTIF($J$2:J1649,"no")/$N$9</f>
        <v>0.21824745651460453</v>
      </c>
      <c r="L1649" s="1">
        <f>COUNTIF($J$2:J1649,"yes")/$N$3</f>
        <v>0.99695740365111563</v>
      </c>
    </row>
    <row r="1650" spans="1:12" x14ac:dyDescent="0.35">
      <c r="A1650" s="6">
        <v>1649</v>
      </c>
      <c r="B1650" s="3" t="s">
        <v>3376</v>
      </c>
      <c r="C1650" s="1" t="s">
        <v>0</v>
      </c>
      <c r="D1650" s="1" t="s">
        <v>3</v>
      </c>
      <c r="E1650" s="1" t="s">
        <v>511</v>
      </c>
      <c r="F1650" s="1" t="s">
        <v>3</v>
      </c>
      <c r="G1650" s="1" t="s">
        <v>4</v>
      </c>
      <c r="H1650" s="4">
        <v>-110.2</v>
      </c>
      <c r="I1650" s="1" t="s">
        <v>955</v>
      </c>
      <c r="J1650" s="1" t="s">
        <v>5762</v>
      </c>
      <c r="K1650" s="1">
        <f>COUNTIF($J$2:J1650,"no")/$N$9</f>
        <v>0.21857564817853625</v>
      </c>
      <c r="L1650" s="1">
        <f>COUNTIF($J$2:J1650,"yes")/$N$3</f>
        <v>0.99695740365111563</v>
      </c>
    </row>
    <row r="1651" spans="1:12" x14ac:dyDescent="0.35">
      <c r="A1651" s="6">
        <v>1650</v>
      </c>
      <c r="B1651" s="3" t="s">
        <v>3377</v>
      </c>
      <c r="C1651" s="1" t="s">
        <v>0</v>
      </c>
      <c r="D1651" s="1" t="s">
        <v>3</v>
      </c>
      <c r="E1651" s="1" t="s">
        <v>511</v>
      </c>
      <c r="F1651" s="1" t="s">
        <v>3</v>
      </c>
      <c r="G1651" s="1" t="s">
        <v>4</v>
      </c>
      <c r="H1651" s="4">
        <v>-110.9</v>
      </c>
      <c r="I1651" s="1" t="s">
        <v>956</v>
      </c>
      <c r="J1651" s="1" t="s">
        <v>5762</v>
      </c>
      <c r="K1651" s="1">
        <f>COUNTIF($J$2:J1651,"no")/$N$9</f>
        <v>0.218903839842468</v>
      </c>
      <c r="L1651" s="1">
        <f>COUNTIF($J$2:J1651,"yes")/$N$3</f>
        <v>0.99695740365111563</v>
      </c>
    </row>
    <row r="1652" spans="1:12" x14ac:dyDescent="0.35">
      <c r="A1652" s="6">
        <v>1651</v>
      </c>
      <c r="B1652" s="3" t="s">
        <v>3378</v>
      </c>
      <c r="C1652" s="1" t="s">
        <v>0</v>
      </c>
      <c r="D1652" s="1" t="s">
        <v>3</v>
      </c>
      <c r="E1652" s="1" t="s">
        <v>539</v>
      </c>
      <c r="F1652" s="1" t="s">
        <v>3</v>
      </c>
      <c r="G1652" s="1" t="s">
        <v>4</v>
      </c>
      <c r="H1652" s="4">
        <v>-111.5</v>
      </c>
      <c r="I1652" s="1" t="s">
        <v>957</v>
      </c>
      <c r="J1652" s="1" t="s">
        <v>5762</v>
      </c>
      <c r="K1652" s="1">
        <f>COUNTIF($J$2:J1652,"no")/$N$9</f>
        <v>0.21923203150639975</v>
      </c>
      <c r="L1652" s="1">
        <f>COUNTIF($J$2:J1652,"yes")/$N$3</f>
        <v>0.99695740365111563</v>
      </c>
    </row>
    <row r="1653" spans="1:12" x14ac:dyDescent="0.35">
      <c r="A1653" s="6">
        <v>1652</v>
      </c>
      <c r="B1653" s="3" t="s">
        <v>3379</v>
      </c>
      <c r="C1653" s="1" t="s">
        <v>0</v>
      </c>
      <c r="D1653" s="1" t="s">
        <v>1</v>
      </c>
      <c r="E1653" s="1" t="s">
        <v>476</v>
      </c>
      <c r="F1653" s="1" t="s">
        <v>3</v>
      </c>
      <c r="G1653" s="1" t="s">
        <v>4</v>
      </c>
      <c r="H1653" s="4">
        <v>-111.6</v>
      </c>
      <c r="I1653" s="1" t="s">
        <v>957</v>
      </c>
      <c r="J1653" s="1" t="s">
        <v>5762</v>
      </c>
      <c r="K1653" s="1">
        <f>COUNTIF($J$2:J1653,"no")/$N$9</f>
        <v>0.21956022317033147</v>
      </c>
      <c r="L1653" s="1">
        <f>COUNTIF($J$2:J1653,"yes")/$N$3</f>
        <v>0.99695740365111563</v>
      </c>
    </row>
    <row r="1654" spans="1:12" x14ac:dyDescent="0.35">
      <c r="A1654" s="6">
        <v>1653</v>
      </c>
      <c r="B1654" s="3" t="s">
        <v>3380</v>
      </c>
      <c r="C1654" s="1" t="s">
        <v>0</v>
      </c>
      <c r="D1654" s="1" t="s">
        <v>3</v>
      </c>
      <c r="E1654" s="1" t="s">
        <v>245</v>
      </c>
      <c r="F1654" s="1" t="s">
        <v>3</v>
      </c>
      <c r="G1654" s="1" t="s">
        <v>4</v>
      </c>
      <c r="H1654" s="4">
        <v>-111.7</v>
      </c>
      <c r="I1654" s="1" t="s">
        <v>957</v>
      </c>
      <c r="J1654" s="1" t="s">
        <v>5762</v>
      </c>
      <c r="K1654" s="1">
        <f>COUNTIF($J$2:J1654,"no")/$N$9</f>
        <v>0.21988841483426322</v>
      </c>
      <c r="L1654" s="1">
        <f>COUNTIF($J$2:J1654,"yes")/$N$3</f>
        <v>0.99695740365111563</v>
      </c>
    </row>
    <row r="1655" spans="1:12" x14ac:dyDescent="0.35">
      <c r="A1655" s="6">
        <v>1654</v>
      </c>
      <c r="B1655" s="3" t="s">
        <v>3381</v>
      </c>
      <c r="C1655" s="1" t="s">
        <v>0</v>
      </c>
      <c r="D1655" s="1" t="s">
        <v>3</v>
      </c>
      <c r="E1655" s="1" t="s">
        <v>511</v>
      </c>
      <c r="F1655" s="1" t="s">
        <v>3</v>
      </c>
      <c r="G1655" s="1" t="s">
        <v>4</v>
      </c>
      <c r="H1655" s="4">
        <v>-112.2</v>
      </c>
      <c r="I1655" s="1" t="s">
        <v>958</v>
      </c>
      <c r="J1655" s="1" t="s">
        <v>5762</v>
      </c>
      <c r="K1655" s="1">
        <f>COUNTIF($J$2:J1655,"no")/$N$9</f>
        <v>0.22021660649819494</v>
      </c>
      <c r="L1655" s="1">
        <f>COUNTIF($J$2:J1655,"yes")/$N$3</f>
        <v>0.99695740365111563</v>
      </c>
    </row>
    <row r="1656" spans="1:12" x14ac:dyDescent="0.35">
      <c r="A1656" s="6">
        <v>1655</v>
      </c>
      <c r="B1656" s="3" t="s">
        <v>3382</v>
      </c>
      <c r="C1656" s="1" t="s">
        <v>0</v>
      </c>
      <c r="D1656" s="1" t="s">
        <v>3</v>
      </c>
      <c r="E1656" s="1" t="s">
        <v>503</v>
      </c>
      <c r="F1656" s="1" t="s">
        <v>3</v>
      </c>
      <c r="G1656" s="1" t="s">
        <v>4</v>
      </c>
      <c r="H1656" s="4">
        <v>-112.2</v>
      </c>
      <c r="I1656" s="1" t="s">
        <v>958</v>
      </c>
      <c r="J1656" s="1" t="s">
        <v>5762</v>
      </c>
      <c r="K1656" s="1">
        <f>COUNTIF($J$2:J1656,"no")/$N$9</f>
        <v>0.22054479816212669</v>
      </c>
      <c r="L1656" s="1">
        <f>COUNTIF($J$2:J1656,"yes")/$N$3</f>
        <v>0.99695740365111563</v>
      </c>
    </row>
    <row r="1657" spans="1:12" x14ac:dyDescent="0.35">
      <c r="A1657" s="6">
        <v>1656</v>
      </c>
      <c r="B1657" s="3" t="s">
        <v>3383</v>
      </c>
      <c r="C1657" s="1" t="s">
        <v>0</v>
      </c>
      <c r="D1657" s="1" t="s">
        <v>1</v>
      </c>
      <c r="E1657" s="1" t="s">
        <v>343</v>
      </c>
      <c r="F1657" s="1" t="s">
        <v>3</v>
      </c>
      <c r="G1657" s="1" t="s">
        <v>4</v>
      </c>
      <c r="H1657" s="4">
        <v>-112.4</v>
      </c>
      <c r="I1657" s="1" t="s">
        <v>958</v>
      </c>
      <c r="J1657" s="1" t="s">
        <v>5762</v>
      </c>
      <c r="K1657" s="1">
        <f>COUNTIF($J$2:J1657,"no")/$N$9</f>
        <v>0.22087298982605841</v>
      </c>
      <c r="L1657" s="1">
        <f>COUNTIF($J$2:J1657,"yes")/$N$3</f>
        <v>0.99695740365111563</v>
      </c>
    </row>
    <row r="1658" spans="1:12" x14ac:dyDescent="0.35">
      <c r="A1658" s="6">
        <v>1657</v>
      </c>
      <c r="B1658" s="3" t="s">
        <v>3384</v>
      </c>
      <c r="C1658" s="1" t="s">
        <v>0</v>
      </c>
      <c r="D1658" s="1" t="s">
        <v>1</v>
      </c>
      <c r="E1658" s="1" t="s">
        <v>959</v>
      </c>
      <c r="F1658" s="1" t="s">
        <v>3</v>
      </c>
      <c r="G1658" s="1" t="s">
        <v>4</v>
      </c>
      <c r="H1658" s="4">
        <v>-112.7</v>
      </c>
      <c r="I1658" s="1" t="s">
        <v>960</v>
      </c>
      <c r="J1658" s="1" t="s">
        <v>5762</v>
      </c>
      <c r="K1658" s="1">
        <f>COUNTIF($J$2:J1658,"no")/$N$9</f>
        <v>0.22120118148999016</v>
      </c>
      <c r="L1658" s="1">
        <f>COUNTIF($J$2:J1658,"yes")/$N$3</f>
        <v>0.99695740365111563</v>
      </c>
    </row>
    <row r="1659" spans="1:12" x14ac:dyDescent="0.35">
      <c r="A1659" s="6">
        <v>1658</v>
      </c>
      <c r="B1659" s="3" t="s">
        <v>3385</v>
      </c>
      <c r="C1659" s="1" t="s">
        <v>0</v>
      </c>
      <c r="D1659" s="1" t="s">
        <v>3</v>
      </c>
      <c r="E1659" s="1" t="s">
        <v>453</v>
      </c>
      <c r="F1659" s="1" t="s">
        <v>3</v>
      </c>
      <c r="G1659" s="1" t="s">
        <v>4</v>
      </c>
      <c r="H1659" s="4">
        <v>-112.8</v>
      </c>
      <c r="I1659" s="1" t="s">
        <v>960</v>
      </c>
      <c r="J1659" s="1" t="s">
        <v>5762</v>
      </c>
      <c r="K1659" s="1">
        <f>COUNTIF($J$2:J1659,"no")/$N$9</f>
        <v>0.22152937315392188</v>
      </c>
      <c r="L1659" s="1">
        <f>COUNTIF($J$2:J1659,"yes")/$N$3</f>
        <v>0.99695740365111563</v>
      </c>
    </row>
    <row r="1660" spans="1:12" x14ac:dyDescent="0.35">
      <c r="A1660" s="6">
        <v>1659</v>
      </c>
      <c r="B1660" s="3" t="s">
        <v>3386</v>
      </c>
      <c r="C1660" s="1" t="s">
        <v>0</v>
      </c>
      <c r="D1660" s="1" t="s">
        <v>1</v>
      </c>
      <c r="E1660" s="1" t="s">
        <v>518</v>
      </c>
      <c r="F1660" s="1" t="s">
        <v>3</v>
      </c>
      <c r="G1660" s="1" t="s">
        <v>4</v>
      </c>
      <c r="H1660" s="4">
        <v>-112.9</v>
      </c>
      <c r="I1660" s="1" t="s">
        <v>960</v>
      </c>
      <c r="J1660" s="1" t="s">
        <v>5762</v>
      </c>
      <c r="K1660" s="1">
        <f>COUNTIF($J$2:J1660,"no")/$N$9</f>
        <v>0.22185756481785363</v>
      </c>
      <c r="L1660" s="1">
        <f>COUNTIF($J$2:J1660,"yes")/$N$3</f>
        <v>0.99695740365111563</v>
      </c>
    </row>
    <row r="1661" spans="1:12" x14ac:dyDescent="0.35">
      <c r="A1661" s="6">
        <v>1660</v>
      </c>
      <c r="B1661" s="3" t="s">
        <v>3387</v>
      </c>
      <c r="C1661" s="1" t="s">
        <v>0</v>
      </c>
      <c r="D1661" s="1" t="s">
        <v>1</v>
      </c>
      <c r="E1661" s="1" t="s">
        <v>539</v>
      </c>
      <c r="F1661" s="1" t="s">
        <v>3</v>
      </c>
      <c r="G1661" s="1" t="s">
        <v>4</v>
      </c>
      <c r="H1661" s="4">
        <v>-113.3</v>
      </c>
      <c r="I1661" s="1" t="s">
        <v>961</v>
      </c>
      <c r="J1661" s="1" t="s">
        <v>5762</v>
      </c>
      <c r="K1661" s="1">
        <f>COUNTIF($J$2:J1661,"no")/$N$9</f>
        <v>0.22218575648178537</v>
      </c>
      <c r="L1661" s="1">
        <f>COUNTIF($J$2:J1661,"yes")/$N$3</f>
        <v>0.99695740365111563</v>
      </c>
    </row>
    <row r="1662" spans="1:12" x14ac:dyDescent="0.35">
      <c r="A1662" s="6">
        <v>1661</v>
      </c>
      <c r="B1662" s="3" t="s">
        <v>3388</v>
      </c>
      <c r="C1662" s="1" t="s">
        <v>0</v>
      </c>
      <c r="D1662" s="1" t="s">
        <v>3</v>
      </c>
      <c r="E1662" s="1" t="s">
        <v>539</v>
      </c>
      <c r="F1662" s="1" t="s">
        <v>3</v>
      </c>
      <c r="G1662" s="1" t="s">
        <v>4</v>
      </c>
      <c r="H1662" s="4">
        <v>-113.4</v>
      </c>
      <c r="I1662" s="1" t="s">
        <v>961</v>
      </c>
      <c r="J1662" s="1" t="s">
        <v>5762</v>
      </c>
      <c r="K1662" s="1">
        <f>COUNTIF($J$2:J1662,"no")/$N$9</f>
        <v>0.22251394814571709</v>
      </c>
      <c r="L1662" s="1">
        <f>COUNTIF($J$2:J1662,"yes")/$N$3</f>
        <v>0.99695740365111563</v>
      </c>
    </row>
    <row r="1663" spans="1:12" x14ac:dyDescent="0.35">
      <c r="A1663" s="6">
        <v>1662</v>
      </c>
      <c r="B1663" s="3" t="s">
        <v>3389</v>
      </c>
      <c r="C1663" s="1" t="s">
        <v>0</v>
      </c>
      <c r="D1663" s="1" t="s">
        <v>3</v>
      </c>
      <c r="E1663" s="1" t="s">
        <v>539</v>
      </c>
      <c r="F1663" s="1" t="s">
        <v>3</v>
      </c>
      <c r="G1663" s="1" t="s">
        <v>4</v>
      </c>
      <c r="H1663" s="4">
        <v>-113.6</v>
      </c>
      <c r="I1663" s="1" t="s">
        <v>961</v>
      </c>
      <c r="J1663" s="1" t="s">
        <v>5762</v>
      </c>
      <c r="K1663" s="1">
        <f>COUNTIF($J$2:J1663,"no")/$N$9</f>
        <v>0.22284213980964884</v>
      </c>
      <c r="L1663" s="1">
        <f>COUNTIF($J$2:J1663,"yes")/$N$3</f>
        <v>0.99695740365111563</v>
      </c>
    </row>
    <row r="1664" spans="1:12" x14ac:dyDescent="0.35">
      <c r="A1664" s="6">
        <v>1663</v>
      </c>
      <c r="B1664" s="3" t="s">
        <v>3390</v>
      </c>
      <c r="C1664" s="1" t="s">
        <v>0</v>
      </c>
      <c r="D1664" s="1" t="s">
        <v>3</v>
      </c>
      <c r="E1664" s="1" t="s">
        <v>415</v>
      </c>
      <c r="F1664" s="1" t="s">
        <v>3</v>
      </c>
      <c r="G1664" s="1" t="s">
        <v>4</v>
      </c>
      <c r="H1664" s="4">
        <v>-113.9</v>
      </c>
      <c r="I1664" s="1" t="s">
        <v>962</v>
      </c>
      <c r="J1664" s="1" t="s">
        <v>5762</v>
      </c>
      <c r="K1664" s="1">
        <f>COUNTIF($J$2:J1664,"no")/$N$9</f>
        <v>0.22317033147358056</v>
      </c>
      <c r="L1664" s="1">
        <f>COUNTIF($J$2:J1664,"yes")/$N$3</f>
        <v>0.99695740365111563</v>
      </c>
    </row>
    <row r="1665" spans="1:12" x14ac:dyDescent="0.35">
      <c r="A1665" s="6">
        <v>1664</v>
      </c>
      <c r="B1665" s="3" t="s">
        <v>3391</v>
      </c>
      <c r="C1665" s="1" t="s">
        <v>0</v>
      </c>
      <c r="D1665" s="1" t="s">
        <v>3</v>
      </c>
      <c r="E1665" s="1" t="s">
        <v>677</v>
      </c>
      <c r="F1665" s="1" t="s">
        <v>3</v>
      </c>
      <c r="G1665" s="1" t="s">
        <v>4</v>
      </c>
      <c r="H1665" s="4">
        <v>-114.1</v>
      </c>
      <c r="I1665" s="1" t="s">
        <v>962</v>
      </c>
      <c r="J1665" s="1" t="s">
        <v>5762</v>
      </c>
      <c r="K1665" s="1">
        <f>COUNTIF($J$2:J1665,"no")/$N$9</f>
        <v>0.22349852313751231</v>
      </c>
      <c r="L1665" s="1">
        <f>COUNTIF($J$2:J1665,"yes")/$N$3</f>
        <v>0.99695740365111563</v>
      </c>
    </row>
    <row r="1666" spans="1:12" x14ac:dyDescent="0.35">
      <c r="A1666" s="6">
        <v>1665</v>
      </c>
      <c r="B1666" s="3" t="s">
        <v>3392</v>
      </c>
      <c r="C1666" s="1" t="s">
        <v>0</v>
      </c>
      <c r="D1666" s="1" t="s">
        <v>3</v>
      </c>
      <c r="E1666" s="1" t="s">
        <v>801</v>
      </c>
      <c r="F1666" s="1" t="s">
        <v>3</v>
      </c>
      <c r="G1666" s="1" t="s">
        <v>4</v>
      </c>
      <c r="H1666" s="4">
        <v>-114.1</v>
      </c>
      <c r="I1666" s="1" t="s">
        <v>962</v>
      </c>
      <c r="J1666" s="1" t="s">
        <v>5762</v>
      </c>
      <c r="K1666" s="1">
        <f>COUNTIF($J$2:J1666,"no")/$N$9</f>
        <v>0.22382671480144403</v>
      </c>
      <c r="L1666" s="1">
        <f>COUNTIF($J$2:J1666,"yes")/$N$3</f>
        <v>0.99695740365111563</v>
      </c>
    </row>
    <row r="1667" spans="1:12" x14ac:dyDescent="0.35">
      <c r="A1667" s="6">
        <v>1666</v>
      </c>
      <c r="B1667" s="3" t="s">
        <v>3393</v>
      </c>
      <c r="C1667" s="1" t="s">
        <v>0</v>
      </c>
      <c r="D1667" s="1" t="s">
        <v>3</v>
      </c>
      <c r="E1667" s="1" t="s">
        <v>450</v>
      </c>
      <c r="F1667" s="1" t="s">
        <v>3</v>
      </c>
      <c r="G1667" s="1" t="s">
        <v>4</v>
      </c>
      <c r="H1667" s="4">
        <v>-114.2</v>
      </c>
      <c r="I1667" s="1" t="s">
        <v>962</v>
      </c>
      <c r="J1667" s="1" t="s">
        <v>5762</v>
      </c>
      <c r="K1667" s="1">
        <f>COUNTIF($J$2:J1667,"no")/$N$9</f>
        <v>0.22415490646537578</v>
      </c>
      <c r="L1667" s="1">
        <f>COUNTIF($J$2:J1667,"yes")/$N$3</f>
        <v>0.99695740365111563</v>
      </c>
    </row>
    <row r="1668" spans="1:12" x14ac:dyDescent="0.35">
      <c r="A1668" s="6">
        <v>1667</v>
      </c>
      <c r="B1668" s="3" t="s">
        <v>3394</v>
      </c>
      <c r="C1668" s="1" t="s">
        <v>0</v>
      </c>
      <c r="D1668" s="1" t="s">
        <v>3</v>
      </c>
      <c r="E1668" s="1" t="s">
        <v>481</v>
      </c>
      <c r="F1668" s="1" t="s">
        <v>3</v>
      </c>
      <c r="G1668" s="1" t="s">
        <v>4</v>
      </c>
      <c r="H1668" s="4">
        <v>-114.3</v>
      </c>
      <c r="I1668" s="1" t="s">
        <v>962</v>
      </c>
      <c r="J1668" s="1" t="s">
        <v>5762</v>
      </c>
      <c r="K1668" s="1">
        <f>COUNTIF($J$2:J1668,"no")/$N$9</f>
        <v>0.22448309812930753</v>
      </c>
      <c r="L1668" s="1">
        <f>COUNTIF($J$2:J1668,"yes")/$N$3</f>
        <v>0.99695740365111563</v>
      </c>
    </row>
    <row r="1669" spans="1:12" x14ac:dyDescent="0.35">
      <c r="A1669" s="6">
        <v>1668</v>
      </c>
      <c r="B1669" s="3" t="s">
        <v>3395</v>
      </c>
      <c r="C1669" s="1" t="s">
        <v>0</v>
      </c>
      <c r="D1669" s="1" t="s">
        <v>3</v>
      </c>
      <c r="E1669" s="1" t="s">
        <v>511</v>
      </c>
      <c r="F1669" s="1" t="s">
        <v>3</v>
      </c>
      <c r="G1669" s="1" t="s">
        <v>4</v>
      </c>
      <c r="H1669" s="4">
        <v>-114.4</v>
      </c>
      <c r="I1669" s="1" t="s">
        <v>962</v>
      </c>
      <c r="J1669" s="1" t="s">
        <v>5762</v>
      </c>
      <c r="K1669" s="1">
        <f>COUNTIF($J$2:J1669,"no")/$N$9</f>
        <v>0.22481128979323925</v>
      </c>
      <c r="L1669" s="1">
        <f>COUNTIF($J$2:J1669,"yes")/$N$3</f>
        <v>0.99695740365111563</v>
      </c>
    </row>
    <row r="1670" spans="1:12" x14ac:dyDescent="0.35">
      <c r="A1670" s="6">
        <v>1669</v>
      </c>
      <c r="B1670" s="3" t="s">
        <v>3396</v>
      </c>
      <c r="C1670" s="1" t="s">
        <v>0</v>
      </c>
      <c r="D1670" s="1" t="s">
        <v>1</v>
      </c>
      <c r="E1670" s="1" t="s">
        <v>644</v>
      </c>
      <c r="F1670" s="1" t="s">
        <v>3</v>
      </c>
      <c r="G1670" s="1" t="s">
        <v>4</v>
      </c>
      <c r="H1670" s="4">
        <v>-115</v>
      </c>
      <c r="I1670" s="1" t="s">
        <v>963</v>
      </c>
      <c r="J1670" s="1" t="s">
        <v>5762</v>
      </c>
      <c r="K1670" s="1">
        <f>COUNTIF($J$2:J1670,"no")/$N$9</f>
        <v>0.225139481457171</v>
      </c>
      <c r="L1670" s="1">
        <f>COUNTIF($J$2:J1670,"yes")/$N$3</f>
        <v>0.99695740365111563</v>
      </c>
    </row>
    <row r="1671" spans="1:12" x14ac:dyDescent="0.35">
      <c r="A1671" s="6">
        <v>1670</v>
      </c>
      <c r="B1671" s="3" t="s">
        <v>3397</v>
      </c>
      <c r="C1671" s="1" t="s">
        <v>0</v>
      </c>
      <c r="D1671" s="1" t="s">
        <v>3</v>
      </c>
      <c r="E1671" s="1" t="s">
        <v>511</v>
      </c>
      <c r="F1671" s="1" t="s">
        <v>3</v>
      </c>
      <c r="G1671" s="1" t="s">
        <v>4</v>
      </c>
      <c r="H1671" s="4">
        <v>-115.8</v>
      </c>
      <c r="I1671" s="1" t="s">
        <v>964</v>
      </c>
      <c r="J1671" s="1" t="s">
        <v>5762</v>
      </c>
      <c r="K1671" s="1">
        <f>COUNTIF($J$2:J1671,"no")/$N$9</f>
        <v>0.22546767312110272</v>
      </c>
      <c r="L1671" s="1">
        <f>COUNTIF($J$2:J1671,"yes")/$N$3</f>
        <v>0.99695740365111563</v>
      </c>
    </row>
    <row r="1672" spans="1:12" x14ac:dyDescent="0.35">
      <c r="A1672" s="6">
        <v>1671</v>
      </c>
      <c r="B1672" s="3" t="s">
        <v>3398</v>
      </c>
      <c r="C1672" s="1" t="s">
        <v>0</v>
      </c>
      <c r="D1672" s="1" t="s">
        <v>1</v>
      </c>
      <c r="E1672" s="1" t="s">
        <v>584</v>
      </c>
      <c r="F1672" s="1" t="s">
        <v>3</v>
      </c>
      <c r="G1672" s="1" t="s">
        <v>4</v>
      </c>
      <c r="H1672" s="4">
        <v>-116.2</v>
      </c>
      <c r="I1672" s="1" t="s">
        <v>965</v>
      </c>
      <c r="J1672" s="1" t="s">
        <v>5762</v>
      </c>
      <c r="K1672" s="1">
        <f>COUNTIF($J$2:J1672,"no")/$N$9</f>
        <v>0.22579586478503447</v>
      </c>
      <c r="L1672" s="1">
        <f>COUNTIF($J$2:J1672,"yes")/$N$3</f>
        <v>0.99695740365111563</v>
      </c>
    </row>
    <row r="1673" spans="1:12" x14ac:dyDescent="0.35">
      <c r="A1673" s="6">
        <v>1672</v>
      </c>
      <c r="B1673" s="3" t="s">
        <v>3399</v>
      </c>
      <c r="C1673" s="1" t="s">
        <v>0</v>
      </c>
      <c r="D1673" s="1" t="s">
        <v>3</v>
      </c>
      <c r="E1673" s="1" t="s">
        <v>503</v>
      </c>
      <c r="F1673" s="1" t="s">
        <v>3</v>
      </c>
      <c r="G1673" s="1" t="s">
        <v>4</v>
      </c>
      <c r="H1673" s="4">
        <v>-116.5</v>
      </c>
      <c r="I1673" s="1" t="s">
        <v>965</v>
      </c>
      <c r="J1673" s="1" t="s">
        <v>5762</v>
      </c>
      <c r="K1673" s="1">
        <f>COUNTIF($J$2:J1673,"no")/$N$9</f>
        <v>0.22612405644896619</v>
      </c>
      <c r="L1673" s="1">
        <f>COUNTIF($J$2:J1673,"yes")/$N$3</f>
        <v>0.99695740365111563</v>
      </c>
    </row>
    <row r="1674" spans="1:12" x14ac:dyDescent="0.35">
      <c r="A1674" s="6">
        <v>1673</v>
      </c>
      <c r="B1674" s="3" t="s">
        <v>3400</v>
      </c>
      <c r="C1674" s="1" t="s">
        <v>0</v>
      </c>
      <c r="D1674" s="1" t="s">
        <v>1</v>
      </c>
      <c r="E1674" s="1" t="s">
        <v>476</v>
      </c>
      <c r="F1674" s="1" t="s">
        <v>3</v>
      </c>
      <c r="G1674" s="1" t="s">
        <v>4</v>
      </c>
      <c r="H1674" s="4">
        <v>-116.6</v>
      </c>
      <c r="I1674" s="1" t="s">
        <v>965</v>
      </c>
      <c r="J1674" s="1" t="s">
        <v>5762</v>
      </c>
      <c r="K1674" s="1">
        <f>COUNTIF($J$2:J1674,"no")/$N$9</f>
        <v>0.22645224811289794</v>
      </c>
      <c r="L1674" s="1">
        <f>COUNTIF($J$2:J1674,"yes")/$N$3</f>
        <v>0.99695740365111563</v>
      </c>
    </row>
    <row r="1675" spans="1:12" x14ac:dyDescent="0.35">
      <c r="A1675" s="6">
        <v>1674</v>
      </c>
      <c r="B1675" s="3" t="s">
        <v>3401</v>
      </c>
      <c r="C1675" s="1" t="s">
        <v>0</v>
      </c>
      <c r="D1675" s="1" t="s">
        <v>3</v>
      </c>
      <c r="E1675" s="1" t="s">
        <v>415</v>
      </c>
      <c r="F1675" s="1" t="s">
        <v>3</v>
      </c>
      <c r="G1675" s="1" t="s">
        <v>4</v>
      </c>
      <c r="H1675" s="4">
        <v>-116.7</v>
      </c>
      <c r="I1675" s="1" t="s">
        <v>966</v>
      </c>
      <c r="J1675" s="1" t="s">
        <v>5762</v>
      </c>
      <c r="K1675" s="1">
        <f>COUNTIF($J$2:J1675,"no")/$N$9</f>
        <v>0.22678043977682966</v>
      </c>
      <c r="L1675" s="1">
        <f>COUNTIF($J$2:J1675,"yes")/$N$3</f>
        <v>0.99695740365111563</v>
      </c>
    </row>
    <row r="1676" spans="1:12" x14ac:dyDescent="0.35">
      <c r="A1676" s="6">
        <v>1675</v>
      </c>
      <c r="B1676" s="3" t="s">
        <v>3402</v>
      </c>
      <c r="C1676" s="1" t="s">
        <v>0</v>
      </c>
      <c r="D1676" s="1" t="s">
        <v>3</v>
      </c>
      <c r="E1676" s="1" t="s">
        <v>422</v>
      </c>
      <c r="F1676" s="1" t="s">
        <v>3</v>
      </c>
      <c r="G1676" s="1" t="s">
        <v>4</v>
      </c>
      <c r="H1676" s="4">
        <v>-116.7</v>
      </c>
      <c r="I1676" s="1" t="s">
        <v>966</v>
      </c>
      <c r="J1676" s="1" t="s">
        <v>5762</v>
      </c>
      <c r="K1676" s="1">
        <f>COUNTIF($J$2:J1676,"no")/$N$9</f>
        <v>0.2271086314407614</v>
      </c>
      <c r="L1676" s="1">
        <f>COUNTIF($J$2:J1676,"yes")/$N$3</f>
        <v>0.99695740365111563</v>
      </c>
    </row>
    <row r="1677" spans="1:12" x14ac:dyDescent="0.35">
      <c r="A1677" s="6">
        <v>1676</v>
      </c>
      <c r="B1677" s="3" t="s">
        <v>3403</v>
      </c>
      <c r="C1677" s="1" t="s">
        <v>0</v>
      </c>
      <c r="D1677" s="1" t="s">
        <v>3</v>
      </c>
      <c r="E1677" s="1" t="s">
        <v>476</v>
      </c>
      <c r="F1677" s="1" t="s">
        <v>3</v>
      </c>
      <c r="G1677" s="1" t="s">
        <v>4</v>
      </c>
      <c r="H1677" s="4">
        <v>-116.7</v>
      </c>
      <c r="I1677" s="1" t="s">
        <v>966</v>
      </c>
      <c r="J1677" s="1" t="s">
        <v>5762</v>
      </c>
      <c r="K1677" s="1">
        <f>COUNTIF($J$2:J1677,"no")/$N$9</f>
        <v>0.22743682310469315</v>
      </c>
      <c r="L1677" s="1">
        <f>COUNTIF($J$2:J1677,"yes")/$N$3</f>
        <v>0.99695740365111563</v>
      </c>
    </row>
    <row r="1678" spans="1:12" x14ac:dyDescent="0.35">
      <c r="A1678" s="6">
        <v>1677</v>
      </c>
      <c r="B1678" s="3" t="s">
        <v>3404</v>
      </c>
      <c r="C1678" s="1" t="s">
        <v>0</v>
      </c>
      <c r="D1678" s="1" t="s">
        <v>3</v>
      </c>
      <c r="E1678" s="1" t="s">
        <v>511</v>
      </c>
      <c r="F1678" s="1" t="s">
        <v>3</v>
      </c>
      <c r="G1678" s="1" t="s">
        <v>4</v>
      </c>
      <c r="H1678" s="4">
        <v>-116.8</v>
      </c>
      <c r="I1678" s="1" t="s">
        <v>966</v>
      </c>
      <c r="J1678" s="1" t="s">
        <v>5762</v>
      </c>
      <c r="K1678" s="1">
        <f>COUNTIF($J$2:J1678,"no")/$N$9</f>
        <v>0.22776501476862487</v>
      </c>
      <c r="L1678" s="1">
        <f>COUNTIF($J$2:J1678,"yes")/$N$3</f>
        <v>0.99695740365111563</v>
      </c>
    </row>
    <row r="1679" spans="1:12" x14ac:dyDescent="0.35">
      <c r="A1679" s="6">
        <v>1678</v>
      </c>
      <c r="B1679" s="3" t="s">
        <v>3405</v>
      </c>
      <c r="C1679" s="1" t="s">
        <v>0</v>
      </c>
      <c r="D1679" s="1" t="s">
        <v>3</v>
      </c>
      <c r="E1679" s="1" t="s">
        <v>539</v>
      </c>
      <c r="F1679" s="1" t="s">
        <v>3</v>
      </c>
      <c r="G1679" s="1" t="s">
        <v>4</v>
      </c>
      <c r="H1679" s="4">
        <v>-116.8</v>
      </c>
      <c r="I1679" s="1" t="s">
        <v>966</v>
      </c>
      <c r="J1679" s="1" t="s">
        <v>5762</v>
      </c>
      <c r="K1679" s="1">
        <f>COUNTIF($J$2:J1679,"no")/$N$9</f>
        <v>0.22809320643255662</v>
      </c>
      <c r="L1679" s="1">
        <f>COUNTIF($J$2:J1679,"yes")/$N$3</f>
        <v>0.99695740365111563</v>
      </c>
    </row>
    <row r="1680" spans="1:12" x14ac:dyDescent="0.35">
      <c r="A1680" s="6">
        <v>1679</v>
      </c>
      <c r="B1680" s="3" t="s">
        <v>3406</v>
      </c>
      <c r="C1680" s="1" t="s">
        <v>0</v>
      </c>
      <c r="D1680" s="1" t="s">
        <v>3</v>
      </c>
      <c r="E1680" s="1" t="s">
        <v>539</v>
      </c>
      <c r="F1680" s="1" t="s">
        <v>3</v>
      </c>
      <c r="G1680" s="1" t="s">
        <v>4</v>
      </c>
      <c r="H1680" s="4">
        <v>-116.9</v>
      </c>
      <c r="I1680" s="1" t="s">
        <v>966</v>
      </c>
      <c r="J1680" s="1" t="s">
        <v>5762</v>
      </c>
      <c r="K1680" s="1">
        <f>COUNTIF($J$2:J1680,"no")/$N$9</f>
        <v>0.22842139809648834</v>
      </c>
      <c r="L1680" s="1">
        <f>COUNTIF($J$2:J1680,"yes")/$N$3</f>
        <v>0.99695740365111563</v>
      </c>
    </row>
    <row r="1681" spans="1:12" x14ac:dyDescent="0.35">
      <c r="A1681" s="6">
        <v>1680</v>
      </c>
      <c r="B1681" s="3" t="s">
        <v>3407</v>
      </c>
      <c r="C1681" s="1" t="s">
        <v>0</v>
      </c>
      <c r="D1681" s="1" t="s">
        <v>37</v>
      </c>
      <c r="E1681" s="1" t="s">
        <v>593</v>
      </c>
      <c r="F1681" s="1" t="s">
        <v>3</v>
      </c>
      <c r="G1681" s="1" t="s">
        <v>4</v>
      </c>
      <c r="H1681" s="4">
        <v>-117.5</v>
      </c>
      <c r="I1681" s="1" t="s">
        <v>967</v>
      </c>
      <c r="J1681" s="1" t="s">
        <v>5762</v>
      </c>
      <c r="K1681" s="1">
        <f>COUNTIF($J$2:J1681,"no")/$N$9</f>
        <v>0.22874958976042009</v>
      </c>
      <c r="L1681" s="1">
        <f>COUNTIF($J$2:J1681,"yes")/$N$3</f>
        <v>0.99695740365111563</v>
      </c>
    </row>
    <row r="1682" spans="1:12" x14ac:dyDescent="0.35">
      <c r="A1682" s="6">
        <v>1681</v>
      </c>
      <c r="B1682" s="3" t="s">
        <v>3408</v>
      </c>
      <c r="C1682" s="1" t="s">
        <v>0</v>
      </c>
      <c r="D1682" s="1" t="s">
        <v>37</v>
      </c>
      <c r="E1682" s="1" t="s">
        <v>264</v>
      </c>
      <c r="F1682" s="1" t="s">
        <v>3</v>
      </c>
      <c r="G1682" s="1" t="s">
        <v>4</v>
      </c>
      <c r="H1682" s="4">
        <v>-117.6</v>
      </c>
      <c r="I1682" s="1" t="s">
        <v>968</v>
      </c>
      <c r="J1682" s="1" t="s">
        <v>5762</v>
      </c>
      <c r="K1682" s="1">
        <f>COUNTIF($J$2:J1682,"no")/$N$9</f>
        <v>0.22907778142435181</v>
      </c>
      <c r="L1682" s="1">
        <f>COUNTIF($J$2:J1682,"yes")/$N$3</f>
        <v>0.99695740365111563</v>
      </c>
    </row>
    <row r="1683" spans="1:12" x14ac:dyDescent="0.35">
      <c r="A1683" s="6">
        <v>1682</v>
      </c>
      <c r="B1683" s="3" t="s">
        <v>3409</v>
      </c>
      <c r="C1683" s="1" t="s">
        <v>0</v>
      </c>
      <c r="D1683" s="1" t="s">
        <v>30</v>
      </c>
      <c r="E1683" s="1" t="s">
        <v>259</v>
      </c>
      <c r="F1683" s="1" t="s">
        <v>3</v>
      </c>
      <c r="G1683" s="1" t="s">
        <v>4</v>
      </c>
      <c r="H1683" s="4">
        <v>-117.9</v>
      </c>
      <c r="I1683" s="1" t="s">
        <v>968</v>
      </c>
      <c r="J1683" s="1" t="s">
        <v>5762</v>
      </c>
      <c r="K1683" s="1">
        <f>COUNTIF($J$2:J1683,"no")/$N$9</f>
        <v>0.22940597308828356</v>
      </c>
      <c r="L1683" s="1">
        <f>COUNTIF($J$2:J1683,"yes")/$N$3</f>
        <v>0.99695740365111563</v>
      </c>
    </row>
    <row r="1684" spans="1:12" x14ac:dyDescent="0.35">
      <c r="A1684" s="6">
        <v>1683</v>
      </c>
      <c r="B1684" s="3" t="s">
        <v>3410</v>
      </c>
      <c r="C1684" s="1" t="s">
        <v>0</v>
      </c>
      <c r="D1684" s="1" t="s">
        <v>3</v>
      </c>
      <c r="E1684" s="1" t="s">
        <v>198</v>
      </c>
      <c r="F1684" s="1" t="s">
        <v>3</v>
      </c>
      <c r="G1684" s="1" t="s">
        <v>4</v>
      </c>
      <c r="H1684" s="4">
        <v>-117.9</v>
      </c>
      <c r="I1684" s="1" t="s">
        <v>968</v>
      </c>
      <c r="J1684" s="1" t="s">
        <v>5762</v>
      </c>
      <c r="K1684" s="1">
        <f>COUNTIF($J$2:J1684,"no")/$N$9</f>
        <v>0.22973416475221528</v>
      </c>
      <c r="L1684" s="1">
        <f>COUNTIF($J$2:J1684,"yes")/$N$3</f>
        <v>0.99695740365111563</v>
      </c>
    </row>
    <row r="1685" spans="1:12" x14ac:dyDescent="0.35">
      <c r="A1685" s="6">
        <v>1684</v>
      </c>
      <c r="B1685" s="3" t="s">
        <v>3411</v>
      </c>
      <c r="C1685" s="1" t="s">
        <v>0</v>
      </c>
      <c r="D1685" s="1" t="s">
        <v>1</v>
      </c>
      <c r="E1685" s="1" t="s">
        <v>593</v>
      </c>
      <c r="F1685" s="1" t="s">
        <v>3</v>
      </c>
      <c r="G1685" s="1" t="s">
        <v>4</v>
      </c>
      <c r="H1685" s="4">
        <v>-118.3</v>
      </c>
      <c r="I1685" s="1" t="s">
        <v>969</v>
      </c>
      <c r="J1685" s="1" t="s">
        <v>5762</v>
      </c>
      <c r="K1685" s="1">
        <f>COUNTIF($J$2:J1685,"no")/$N$9</f>
        <v>0.23006235641614703</v>
      </c>
      <c r="L1685" s="1">
        <f>COUNTIF($J$2:J1685,"yes")/$N$3</f>
        <v>0.99695740365111563</v>
      </c>
    </row>
    <row r="1686" spans="1:12" x14ac:dyDescent="0.35">
      <c r="A1686" s="6">
        <v>1685</v>
      </c>
      <c r="B1686" s="3" t="s">
        <v>3412</v>
      </c>
      <c r="C1686" s="1" t="s">
        <v>0</v>
      </c>
      <c r="D1686" s="1" t="s">
        <v>3</v>
      </c>
      <c r="E1686" s="1" t="s">
        <v>539</v>
      </c>
      <c r="F1686" s="1" t="s">
        <v>3</v>
      </c>
      <c r="G1686" s="1" t="s">
        <v>4</v>
      </c>
      <c r="H1686" s="4">
        <v>-118.5</v>
      </c>
      <c r="I1686" s="1" t="s">
        <v>969</v>
      </c>
      <c r="J1686" s="1" t="s">
        <v>5762</v>
      </c>
      <c r="K1686" s="1">
        <f>COUNTIF($J$2:J1686,"no")/$N$9</f>
        <v>0.23039054808007878</v>
      </c>
      <c r="L1686" s="1">
        <f>COUNTIF($J$2:J1686,"yes")/$N$3</f>
        <v>0.99695740365111563</v>
      </c>
    </row>
    <row r="1687" spans="1:12" x14ac:dyDescent="0.35">
      <c r="A1687" s="6">
        <v>1686</v>
      </c>
      <c r="B1687" s="3" t="s">
        <v>3413</v>
      </c>
      <c r="C1687" s="1" t="s">
        <v>0</v>
      </c>
      <c r="D1687" s="1" t="s">
        <v>3</v>
      </c>
      <c r="E1687" s="1" t="s">
        <v>525</v>
      </c>
      <c r="F1687" s="1" t="s">
        <v>3</v>
      </c>
      <c r="G1687" s="1" t="s">
        <v>4</v>
      </c>
      <c r="H1687" s="4">
        <v>-118.6</v>
      </c>
      <c r="I1687" s="1" t="s">
        <v>970</v>
      </c>
      <c r="J1687" s="1" t="s">
        <v>5762</v>
      </c>
      <c r="K1687" s="1">
        <f>COUNTIF($J$2:J1687,"no")/$N$9</f>
        <v>0.2307187397440105</v>
      </c>
      <c r="L1687" s="1">
        <f>COUNTIF($J$2:J1687,"yes")/$N$3</f>
        <v>0.99695740365111563</v>
      </c>
    </row>
    <row r="1688" spans="1:12" x14ac:dyDescent="0.35">
      <c r="A1688" s="6">
        <v>1687</v>
      </c>
      <c r="B1688" s="3" t="s">
        <v>3414</v>
      </c>
      <c r="C1688" s="1" t="s">
        <v>0</v>
      </c>
      <c r="D1688" s="1" t="s">
        <v>3</v>
      </c>
      <c r="E1688" s="1" t="s">
        <v>532</v>
      </c>
      <c r="F1688" s="1" t="s">
        <v>3</v>
      </c>
      <c r="G1688" s="1" t="s">
        <v>4</v>
      </c>
      <c r="H1688" s="4">
        <v>-118.9</v>
      </c>
      <c r="I1688" s="1" t="s">
        <v>970</v>
      </c>
      <c r="J1688" s="1" t="s">
        <v>5762</v>
      </c>
      <c r="K1688" s="1">
        <f>COUNTIF($J$2:J1688,"no")/$N$9</f>
        <v>0.23104693140794225</v>
      </c>
      <c r="L1688" s="1">
        <f>COUNTIF($J$2:J1688,"yes")/$N$3</f>
        <v>0.99695740365111563</v>
      </c>
    </row>
    <row r="1689" spans="1:12" x14ac:dyDescent="0.35">
      <c r="A1689" s="6">
        <v>1688</v>
      </c>
      <c r="B1689" s="3" t="s">
        <v>3415</v>
      </c>
      <c r="C1689" s="1" t="s">
        <v>0</v>
      </c>
      <c r="D1689" s="1" t="s">
        <v>376</v>
      </c>
      <c r="E1689" s="1" t="s">
        <v>319</v>
      </c>
      <c r="F1689" s="1" t="s">
        <v>3</v>
      </c>
      <c r="G1689" s="1" t="s">
        <v>4</v>
      </c>
      <c r="H1689" s="4">
        <v>-119</v>
      </c>
      <c r="I1689" s="1" t="s">
        <v>970</v>
      </c>
      <c r="J1689" s="1" t="s">
        <v>5762</v>
      </c>
      <c r="K1689" s="1">
        <f>COUNTIF($J$2:J1689,"no")/$N$9</f>
        <v>0.23137512307187397</v>
      </c>
      <c r="L1689" s="1">
        <f>COUNTIF($J$2:J1689,"yes")/$N$3</f>
        <v>0.99695740365111563</v>
      </c>
    </row>
    <row r="1690" spans="1:12" x14ac:dyDescent="0.35">
      <c r="A1690" s="6">
        <v>1689</v>
      </c>
      <c r="B1690" s="3" t="s">
        <v>3416</v>
      </c>
      <c r="C1690" s="1" t="s">
        <v>0</v>
      </c>
      <c r="D1690" s="1" t="s">
        <v>37</v>
      </c>
      <c r="E1690" s="1" t="s">
        <v>593</v>
      </c>
      <c r="F1690" s="1" t="s">
        <v>3</v>
      </c>
      <c r="G1690" s="1" t="s">
        <v>4</v>
      </c>
      <c r="H1690" s="4">
        <v>-119</v>
      </c>
      <c r="I1690" s="1" t="s">
        <v>970</v>
      </c>
      <c r="J1690" s="1" t="s">
        <v>5762</v>
      </c>
      <c r="K1690" s="1">
        <f>COUNTIF($J$2:J1690,"no")/$N$9</f>
        <v>0.23170331473580572</v>
      </c>
      <c r="L1690" s="1">
        <f>COUNTIF($J$2:J1690,"yes")/$N$3</f>
        <v>0.99695740365111563</v>
      </c>
    </row>
    <row r="1691" spans="1:12" x14ac:dyDescent="0.35">
      <c r="A1691" s="6">
        <v>1690</v>
      </c>
      <c r="B1691" s="3" t="s">
        <v>3417</v>
      </c>
      <c r="C1691" s="1" t="s">
        <v>0</v>
      </c>
      <c r="D1691" s="1" t="s">
        <v>3</v>
      </c>
      <c r="E1691" s="1" t="s">
        <v>511</v>
      </c>
      <c r="F1691" s="1" t="s">
        <v>3</v>
      </c>
      <c r="G1691" s="1" t="s">
        <v>4</v>
      </c>
      <c r="H1691" s="4">
        <v>-119</v>
      </c>
      <c r="I1691" s="1" t="s">
        <v>971</v>
      </c>
      <c r="J1691" s="1" t="s">
        <v>5762</v>
      </c>
      <c r="K1691" s="1">
        <f>COUNTIF($J$2:J1691,"no")/$N$9</f>
        <v>0.23203150639973744</v>
      </c>
      <c r="L1691" s="1">
        <f>COUNTIF($J$2:J1691,"yes")/$N$3</f>
        <v>0.99695740365111563</v>
      </c>
    </row>
    <row r="1692" spans="1:12" x14ac:dyDescent="0.35">
      <c r="A1692" s="6">
        <v>1691</v>
      </c>
      <c r="B1692" s="3" t="s">
        <v>3418</v>
      </c>
      <c r="C1692" s="1" t="s">
        <v>0</v>
      </c>
      <c r="D1692" s="1" t="s">
        <v>1</v>
      </c>
      <c r="E1692" s="1" t="s">
        <v>462</v>
      </c>
      <c r="F1692" s="1" t="s">
        <v>3</v>
      </c>
      <c r="G1692" s="1" t="s">
        <v>4</v>
      </c>
      <c r="H1692" s="4">
        <v>-119</v>
      </c>
      <c r="I1692" s="1" t="s">
        <v>971</v>
      </c>
      <c r="J1692" s="1" t="s">
        <v>5762</v>
      </c>
      <c r="K1692" s="1">
        <f>COUNTIF($J$2:J1692,"no")/$N$9</f>
        <v>0.23235969806366918</v>
      </c>
      <c r="L1692" s="1">
        <f>COUNTIF($J$2:J1692,"yes")/$N$3</f>
        <v>0.99695740365111563</v>
      </c>
    </row>
    <row r="1693" spans="1:12" x14ac:dyDescent="0.35">
      <c r="A1693" s="6">
        <v>1692</v>
      </c>
      <c r="B1693" s="3" t="s">
        <v>3419</v>
      </c>
      <c r="C1693" s="1" t="s">
        <v>0</v>
      </c>
      <c r="D1693" s="1" t="s">
        <v>3</v>
      </c>
      <c r="E1693" s="1" t="s">
        <v>532</v>
      </c>
      <c r="F1693" s="1" t="s">
        <v>3</v>
      </c>
      <c r="G1693" s="1" t="s">
        <v>4</v>
      </c>
      <c r="H1693" s="4">
        <v>-119.1</v>
      </c>
      <c r="I1693" s="1" t="s">
        <v>971</v>
      </c>
      <c r="J1693" s="1" t="s">
        <v>5762</v>
      </c>
      <c r="K1693" s="1">
        <f>COUNTIF($J$2:J1693,"no")/$N$9</f>
        <v>0.23268788972760093</v>
      </c>
      <c r="L1693" s="1">
        <f>COUNTIF($J$2:J1693,"yes")/$N$3</f>
        <v>0.99695740365111563</v>
      </c>
    </row>
    <row r="1694" spans="1:12" x14ac:dyDescent="0.35">
      <c r="A1694" s="6">
        <v>1693</v>
      </c>
      <c r="B1694" s="3" t="s">
        <v>3420</v>
      </c>
      <c r="C1694" s="1" t="s">
        <v>0</v>
      </c>
      <c r="D1694" s="1" t="s">
        <v>1</v>
      </c>
      <c r="E1694" s="1" t="s">
        <v>593</v>
      </c>
      <c r="F1694" s="1" t="s">
        <v>3</v>
      </c>
      <c r="G1694" s="1" t="s">
        <v>4</v>
      </c>
      <c r="H1694" s="4">
        <v>-119.3</v>
      </c>
      <c r="I1694" s="1" t="s">
        <v>971</v>
      </c>
      <c r="J1694" s="1" t="s">
        <v>5762</v>
      </c>
      <c r="K1694" s="1">
        <f>COUNTIF($J$2:J1694,"no")/$N$9</f>
        <v>0.23301608139153265</v>
      </c>
      <c r="L1694" s="1">
        <f>COUNTIF($J$2:J1694,"yes")/$N$3</f>
        <v>0.99695740365111563</v>
      </c>
    </row>
    <row r="1695" spans="1:12" x14ac:dyDescent="0.35">
      <c r="A1695" s="6">
        <v>1694</v>
      </c>
      <c r="B1695" s="3" t="s">
        <v>3421</v>
      </c>
      <c r="C1695" s="1" t="s">
        <v>0</v>
      </c>
      <c r="D1695" s="1" t="s">
        <v>1</v>
      </c>
      <c r="E1695" s="1" t="s">
        <v>593</v>
      </c>
      <c r="F1695" s="1" t="s">
        <v>3</v>
      </c>
      <c r="G1695" s="1" t="s">
        <v>4</v>
      </c>
      <c r="H1695" s="4">
        <v>-119.3</v>
      </c>
      <c r="I1695" s="1" t="s">
        <v>971</v>
      </c>
      <c r="J1695" s="1" t="s">
        <v>5762</v>
      </c>
      <c r="K1695" s="1">
        <f>COUNTIF($J$2:J1695,"no")/$N$9</f>
        <v>0.2333442730554644</v>
      </c>
      <c r="L1695" s="1">
        <f>COUNTIF($J$2:J1695,"yes")/$N$3</f>
        <v>0.99695740365111563</v>
      </c>
    </row>
    <row r="1696" spans="1:12" x14ac:dyDescent="0.35">
      <c r="A1696" s="6">
        <v>1695</v>
      </c>
      <c r="B1696" s="3" t="s">
        <v>3422</v>
      </c>
      <c r="C1696" s="1" t="s">
        <v>0</v>
      </c>
      <c r="D1696" s="1" t="s">
        <v>3</v>
      </c>
      <c r="E1696" s="1" t="s">
        <v>511</v>
      </c>
      <c r="F1696" s="1" t="s">
        <v>3</v>
      </c>
      <c r="G1696" s="1" t="s">
        <v>4</v>
      </c>
      <c r="H1696" s="4">
        <v>-119.3</v>
      </c>
      <c r="I1696" s="1" t="s">
        <v>971</v>
      </c>
      <c r="J1696" s="1" t="s">
        <v>5762</v>
      </c>
      <c r="K1696" s="1">
        <f>COUNTIF($J$2:J1696,"no")/$N$9</f>
        <v>0.23367246471939612</v>
      </c>
      <c r="L1696" s="1">
        <f>COUNTIF($J$2:J1696,"yes")/$N$3</f>
        <v>0.99695740365111563</v>
      </c>
    </row>
    <row r="1697" spans="1:12" x14ac:dyDescent="0.35">
      <c r="A1697" s="6">
        <v>1696</v>
      </c>
      <c r="B1697" s="3" t="s">
        <v>3423</v>
      </c>
      <c r="C1697" s="1" t="s">
        <v>0</v>
      </c>
      <c r="D1697" s="1" t="s">
        <v>1</v>
      </c>
      <c r="E1697" s="1" t="s">
        <v>392</v>
      </c>
      <c r="F1697" s="1" t="s">
        <v>3</v>
      </c>
      <c r="G1697" s="1" t="s">
        <v>4</v>
      </c>
      <c r="H1697" s="4">
        <v>-119.4</v>
      </c>
      <c r="I1697" s="1" t="s">
        <v>971</v>
      </c>
      <c r="J1697" s="1" t="s">
        <v>5762</v>
      </c>
      <c r="K1697" s="1">
        <f>COUNTIF($J$2:J1697,"no")/$N$9</f>
        <v>0.23400065638332787</v>
      </c>
      <c r="L1697" s="1">
        <f>COUNTIF($J$2:J1697,"yes")/$N$3</f>
        <v>0.99695740365111563</v>
      </c>
    </row>
    <row r="1698" spans="1:12" x14ac:dyDescent="0.35">
      <c r="A1698" s="6">
        <v>1697</v>
      </c>
      <c r="B1698" s="3" t="s">
        <v>3424</v>
      </c>
      <c r="C1698" s="1" t="s">
        <v>0</v>
      </c>
      <c r="D1698" s="1" t="s">
        <v>3</v>
      </c>
      <c r="E1698" s="1" t="s">
        <v>539</v>
      </c>
      <c r="F1698" s="1" t="s">
        <v>3</v>
      </c>
      <c r="G1698" s="1" t="s">
        <v>4</v>
      </c>
      <c r="H1698" s="4">
        <v>-119.6</v>
      </c>
      <c r="I1698" s="1" t="s">
        <v>972</v>
      </c>
      <c r="J1698" s="1" t="s">
        <v>5762</v>
      </c>
      <c r="K1698" s="1">
        <f>COUNTIF($J$2:J1698,"no")/$N$9</f>
        <v>0.23432884804725959</v>
      </c>
      <c r="L1698" s="1">
        <f>COUNTIF($J$2:J1698,"yes")/$N$3</f>
        <v>0.99695740365111563</v>
      </c>
    </row>
    <row r="1699" spans="1:12" x14ac:dyDescent="0.35">
      <c r="A1699" s="6">
        <v>1698</v>
      </c>
      <c r="B1699" s="3" t="s">
        <v>3425</v>
      </c>
      <c r="C1699" s="1" t="s">
        <v>0</v>
      </c>
      <c r="D1699" s="1" t="s">
        <v>3</v>
      </c>
      <c r="E1699" s="1" t="s">
        <v>511</v>
      </c>
      <c r="F1699" s="1" t="s">
        <v>3</v>
      </c>
      <c r="G1699" s="1" t="s">
        <v>4</v>
      </c>
      <c r="H1699" s="4">
        <v>-119.8</v>
      </c>
      <c r="I1699" s="1" t="s">
        <v>972</v>
      </c>
      <c r="J1699" s="1" t="s">
        <v>5762</v>
      </c>
      <c r="K1699" s="1">
        <f>COUNTIF($J$2:J1699,"no")/$N$9</f>
        <v>0.23465703971119134</v>
      </c>
      <c r="L1699" s="1">
        <f>COUNTIF($J$2:J1699,"yes")/$N$3</f>
        <v>0.99695740365111563</v>
      </c>
    </row>
    <row r="1700" spans="1:12" x14ac:dyDescent="0.35">
      <c r="A1700" s="6">
        <v>1699</v>
      </c>
      <c r="B1700" s="3" t="s">
        <v>3426</v>
      </c>
      <c r="C1700" s="1" t="s">
        <v>0</v>
      </c>
      <c r="D1700" s="1" t="s">
        <v>3</v>
      </c>
      <c r="E1700" s="1" t="s">
        <v>515</v>
      </c>
      <c r="F1700" s="1" t="s">
        <v>3</v>
      </c>
      <c r="G1700" s="1" t="s">
        <v>4</v>
      </c>
      <c r="H1700" s="4">
        <v>-119.8</v>
      </c>
      <c r="I1700" s="1" t="s">
        <v>972</v>
      </c>
      <c r="J1700" s="1" t="s">
        <v>5762</v>
      </c>
      <c r="K1700" s="1">
        <f>COUNTIF($J$2:J1700,"no")/$N$9</f>
        <v>0.23498523137512306</v>
      </c>
      <c r="L1700" s="1">
        <f>COUNTIF($J$2:J1700,"yes")/$N$3</f>
        <v>0.99695740365111563</v>
      </c>
    </row>
    <row r="1701" spans="1:12" x14ac:dyDescent="0.35">
      <c r="A1701" s="6">
        <v>1700</v>
      </c>
      <c r="B1701" s="3" t="s">
        <v>3427</v>
      </c>
      <c r="C1701" s="1" t="s">
        <v>0</v>
      </c>
      <c r="D1701" s="1" t="s">
        <v>37</v>
      </c>
      <c r="E1701" s="1" t="s">
        <v>593</v>
      </c>
      <c r="F1701" s="1" t="s">
        <v>3</v>
      </c>
      <c r="G1701" s="1" t="s">
        <v>4</v>
      </c>
      <c r="H1701" s="4">
        <v>-120.2</v>
      </c>
      <c r="I1701" s="1" t="s">
        <v>973</v>
      </c>
      <c r="J1701" s="1" t="s">
        <v>5762</v>
      </c>
      <c r="K1701" s="1">
        <f>COUNTIF($J$2:J1701,"no")/$N$9</f>
        <v>0.23531342303905481</v>
      </c>
      <c r="L1701" s="1">
        <f>COUNTIF($J$2:J1701,"yes")/$N$3</f>
        <v>0.99695740365111563</v>
      </c>
    </row>
    <row r="1702" spans="1:12" x14ac:dyDescent="0.35">
      <c r="A1702" s="6">
        <v>1701</v>
      </c>
      <c r="B1702" s="3" t="s">
        <v>3428</v>
      </c>
      <c r="C1702" s="1" t="s">
        <v>0</v>
      </c>
      <c r="D1702" s="1" t="s">
        <v>3</v>
      </c>
      <c r="E1702" s="1" t="s">
        <v>261</v>
      </c>
      <c r="F1702" s="1" t="s">
        <v>3</v>
      </c>
      <c r="G1702" s="1" t="s">
        <v>4</v>
      </c>
      <c r="H1702" s="4">
        <v>-120.4</v>
      </c>
      <c r="I1702" s="1" t="s">
        <v>974</v>
      </c>
      <c r="J1702" s="1" t="s">
        <v>5762</v>
      </c>
      <c r="K1702" s="1">
        <f>COUNTIF($J$2:J1702,"no")/$N$9</f>
        <v>0.23564161470298656</v>
      </c>
      <c r="L1702" s="1">
        <f>COUNTIF($J$2:J1702,"yes")/$N$3</f>
        <v>0.99695740365111563</v>
      </c>
    </row>
    <row r="1703" spans="1:12" x14ac:dyDescent="0.35">
      <c r="A1703" s="6">
        <v>1702</v>
      </c>
      <c r="B1703" s="3" t="s">
        <v>3429</v>
      </c>
      <c r="C1703" s="1" t="s">
        <v>0</v>
      </c>
      <c r="D1703" s="1" t="s">
        <v>3</v>
      </c>
      <c r="E1703" s="1" t="s">
        <v>511</v>
      </c>
      <c r="F1703" s="1" t="s">
        <v>3</v>
      </c>
      <c r="G1703" s="1" t="s">
        <v>4</v>
      </c>
      <c r="H1703" s="4">
        <v>-120.4</v>
      </c>
      <c r="I1703" s="1" t="s">
        <v>974</v>
      </c>
      <c r="J1703" s="1" t="s">
        <v>5762</v>
      </c>
      <c r="K1703" s="1">
        <f>COUNTIF($J$2:J1703,"no")/$N$9</f>
        <v>0.23596980636691828</v>
      </c>
      <c r="L1703" s="1">
        <f>COUNTIF($J$2:J1703,"yes")/$N$3</f>
        <v>0.99695740365111563</v>
      </c>
    </row>
    <row r="1704" spans="1:12" x14ac:dyDescent="0.35">
      <c r="A1704" s="6">
        <v>1703</v>
      </c>
      <c r="B1704" s="3" t="s">
        <v>3430</v>
      </c>
      <c r="C1704" s="1" t="s">
        <v>0</v>
      </c>
      <c r="D1704" s="1" t="s">
        <v>3</v>
      </c>
      <c r="E1704" s="1" t="s">
        <v>532</v>
      </c>
      <c r="F1704" s="1" t="s">
        <v>3</v>
      </c>
      <c r="G1704" s="1" t="s">
        <v>4</v>
      </c>
      <c r="H1704" s="4">
        <v>-120.7</v>
      </c>
      <c r="I1704" s="1" t="s">
        <v>975</v>
      </c>
      <c r="J1704" s="1" t="s">
        <v>5762</v>
      </c>
      <c r="K1704" s="1">
        <f>COUNTIF($J$2:J1704,"no")/$N$9</f>
        <v>0.23629799803085003</v>
      </c>
      <c r="L1704" s="1">
        <f>COUNTIF($J$2:J1704,"yes")/$N$3</f>
        <v>0.99695740365111563</v>
      </c>
    </row>
    <row r="1705" spans="1:12" x14ac:dyDescent="0.35">
      <c r="A1705" s="6">
        <v>1704</v>
      </c>
      <c r="B1705" s="3" t="s">
        <v>3431</v>
      </c>
      <c r="C1705" s="1" t="s">
        <v>0</v>
      </c>
      <c r="D1705" s="1" t="s">
        <v>39</v>
      </c>
      <c r="E1705" s="1" t="s">
        <v>511</v>
      </c>
      <c r="F1705" s="1" t="s">
        <v>3</v>
      </c>
      <c r="G1705" s="1" t="s">
        <v>4</v>
      </c>
      <c r="H1705" s="4">
        <v>-120.7</v>
      </c>
      <c r="I1705" s="1" t="s">
        <v>975</v>
      </c>
      <c r="J1705" s="1" t="s">
        <v>5762</v>
      </c>
      <c r="K1705" s="1">
        <f>COUNTIF($J$2:J1705,"no")/$N$9</f>
        <v>0.23662618969478175</v>
      </c>
      <c r="L1705" s="1">
        <f>COUNTIF($J$2:J1705,"yes")/$N$3</f>
        <v>0.99695740365111563</v>
      </c>
    </row>
    <row r="1706" spans="1:12" x14ac:dyDescent="0.35">
      <c r="A1706" s="6">
        <v>1705</v>
      </c>
      <c r="B1706" s="3" t="s">
        <v>3432</v>
      </c>
      <c r="C1706" s="1" t="s">
        <v>0</v>
      </c>
      <c r="D1706" s="1" t="s">
        <v>1</v>
      </c>
      <c r="E1706" s="1" t="s">
        <v>584</v>
      </c>
      <c r="F1706" s="1" t="s">
        <v>3</v>
      </c>
      <c r="G1706" s="1" t="s">
        <v>4</v>
      </c>
      <c r="H1706" s="4">
        <v>-120.7</v>
      </c>
      <c r="I1706" s="1" t="s">
        <v>975</v>
      </c>
      <c r="J1706" s="1" t="s">
        <v>5762</v>
      </c>
      <c r="K1706" s="1">
        <f>COUNTIF($J$2:J1706,"no")/$N$9</f>
        <v>0.2369543813587135</v>
      </c>
      <c r="L1706" s="1">
        <f>COUNTIF($J$2:J1706,"yes")/$N$3</f>
        <v>0.99695740365111563</v>
      </c>
    </row>
    <row r="1707" spans="1:12" x14ac:dyDescent="0.35">
      <c r="A1707" s="6">
        <v>1706</v>
      </c>
      <c r="B1707" s="3" t="s">
        <v>3433</v>
      </c>
      <c r="C1707" s="1" t="s">
        <v>0</v>
      </c>
      <c r="D1707" s="1" t="s">
        <v>1</v>
      </c>
      <c r="E1707" s="1" t="s">
        <v>343</v>
      </c>
      <c r="F1707" s="1" t="s">
        <v>3</v>
      </c>
      <c r="G1707" s="1" t="s">
        <v>4</v>
      </c>
      <c r="H1707" s="4">
        <v>-120.7</v>
      </c>
      <c r="I1707" s="1" t="s">
        <v>975</v>
      </c>
      <c r="J1707" s="1" t="s">
        <v>5762</v>
      </c>
      <c r="K1707" s="1">
        <f>COUNTIF($J$2:J1707,"no")/$N$9</f>
        <v>0.23728257302264522</v>
      </c>
      <c r="L1707" s="1">
        <f>COUNTIF($J$2:J1707,"yes")/$N$3</f>
        <v>0.99695740365111563</v>
      </c>
    </row>
    <row r="1708" spans="1:12" x14ac:dyDescent="0.35">
      <c r="A1708" s="6">
        <v>1707</v>
      </c>
      <c r="B1708" s="3" t="s">
        <v>3434</v>
      </c>
      <c r="C1708" s="1" t="s">
        <v>0</v>
      </c>
      <c r="D1708" s="1" t="s">
        <v>3</v>
      </c>
      <c r="E1708" s="1" t="s">
        <v>511</v>
      </c>
      <c r="F1708" s="1" t="s">
        <v>3</v>
      </c>
      <c r="G1708" s="1" t="s">
        <v>4</v>
      </c>
      <c r="H1708" s="4">
        <v>-120.7</v>
      </c>
      <c r="I1708" s="1" t="s">
        <v>975</v>
      </c>
      <c r="J1708" s="1" t="s">
        <v>5762</v>
      </c>
      <c r="K1708" s="1">
        <f>COUNTIF($J$2:J1708,"no")/$N$9</f>
        <v>0.23761076468657696</v>
      </c>
      <c r="L1708" s="1">
        <f>COUNTIF($J$2:J1708,"yes")/$N$3</f>
        <v>0.99695740365111563</v>
      </c>
    </row>
    <row r="1709" spans="1:12" x14ac:dyDescent="0.35">
      <c r="A1709" s="6">
        <v>1708</v>
      </c>
      <c r="B1709" s="3" t="s">
        <v>3435</v>
      </c>
      <c r="C1709" s="1" t="s">
        <v>0</v>
      </c>
      <c r="D1709" s="1" t="s">
        <v>1</v>
      </c>
      <c r="E1709" s="1" t="s">
        <v>261</v>
      </c>
      <c r="F1709" s="1" t="s">
        <v>3</v>
      </c>
      <c r="G1709" s="1" t="s">
        <v>4</v>
      </c>
      <c r="H1709" s="4">
        <v>-121.2</v>
      </c>
      <c r="I1709" s="1" t="s">
        <v>976</v>
      </c>
      <c r="J1709" s="1" t="s">
        <v>5762</v>
      </c>
      <c r="K1709" s="1">
        <f>COUNTIF($J$2:J1709,"no")/$N$9</f>
        <v>0.23793895635050868</v>
      </c>
      <c r="L1709" s="1">
        <f>COUNTIF($J$2:J1709,"yes")/$N$3</f>
        <v>0.99695740365111563</v>
      </c>
    </row>
    <row r="1710" spans="1:12" x14ac:dyDescent="0.35">
      <c r="A1710" s="6">
        <v>1709</v>
      </c>
      <c r="B1710" s="3" t="s">
        <v>3436</v>
      </c>
      <c r="C1710" s="1" t="s">
        <v>0</v>
      </c>
      <c r="D1710" s="1" t="s">
        <v>3</v>
      </c>
      <c r="E1710" s="1" t="s">
        <v>511</v>
      </c>
      <c r="F1710" s="1" t="s">
        <v>3</v>
      </c>
      <c r="G1710" s="1" t="s">
        <v>4</v>
      </c>
      <c r="H1710" s="4">
        <v>-121.2</v>
      </c>
      <c r="I1710" s="1" t="s">
        <v>976</v>
      </c>
      <c r="J1710" s="1" t="s">
        <v>5762</v>
      </c>
      <c r="K1710" s="1">
        <f>COUNTIF($J$2:J1710,"no")/$N$9</f>
        <v>0.23826714801444043</v>
      </c>
      <c r="L1710" s="1">
        <f>COUNTIF($J$2:J1710,"yes")/$N$3</f>
        <v>0.99695740365111563</v>
      </c>
    </row>
    <row r="1711" spans="1:12" x14ac:dyDescent="0.35">
      <c r="A1711" s="6">
        <v>1710</v>
      </c>
      <c r="B1711" s="3" t="s">
        <v>3437</v>
      </c>
      <c r="C1711" s="1" t="s">
        <v>0</v>
      </c>
      <c r="D1711" s="1" t="s">
        <v>3</v>
      </c>
      <c r="E1711" s="1" t="s">
        <v>977</v>
      </c>
      <c r="F1711" s="1" t="s">
        <v>3</v>
      </c>
      <c r="G1711" s="1" t="s">
        <v>4</v>
      </c>
      <c r="H1711" s="4">
        <v>-121.4</v>
      </c>
      <c r="I1711" s="1" t="s">
        <v>976</v>
      </c>
      <c r="J1711" s="1" t="s">
        <v>5762</v>
      </c>
      <c r="K1711" s="1">
        <f>COUNTIF($J$2:J1711,"no")/$N$9</f>
        <v>0.23859533967837218</v>
      </c>
      <c r="L1711" s="1">
        <f>COUNTIF($J$2:J1711,"yes")/$N$3</f>
        <v>0.99695740365111563</v>
      </c>
    </row>
    <row r="1712" spans="1:12" x14ac:dyDescent="0.35">
      <c r="A1712" s="6">
        <v>1711</v>
      </c>
      <c r="B1712" s="3" t="s">
        <v>3438</v>
      </c>
      <c r="C1712" s="1" t="s">
        <v>0</v>
      </c>
      <c r="D1712" s="1" t="s">
        <v>3</v>
      </c>
      <c r="E1712" s="1" t="s">
        <v>525</v>
      </c>
      <c r="F1712" s="1" t="s">
        <v>3</v>
      </c>
      <c r="G1712" s="1" t="s">
        <v>4</v>
      </c>
      <c r="H1712" s="4">
        <v>-121.5</v>
      </c>
      <c r="I1712" s="1" t="s">
        <v>976</v>
      </c>
      <c r="J1712" s="1" t="s">
        <v>5762</v>
      </c>
      <c r="K1712" s="1">
        <f>COUNTIF($J$2:J1712,"no")/$N$9</f>
        <v>0.2389235313423039</v>
      </c>
      <c r="L1712" s="1">
        <f>COUNTIF($J$2:J1712,"yes")/$N$3</f>
        <v>0.99695740365111563</v>
      </c>
    </row>
    <row r="1713" spans="1:12" x14ac:dyDescent="0.35">
      <c r="A1713" s="6">
        <v>1712</v>
      </c>
      <c r="B1713" s="3" t="s">
        <v>3439</v>
      </c>
      <c r="C1713" s="1" t="s">
        <v>0</v>
      </c>
      <c r="D1713" s="1" t="s">
        <v>3</v>
      </c>
      <c r="E1713" s="1" t="s">
        <v>259</v>
      </c>
      <c r="F1713" s="1" t="s">
        <v>3</v>
      </c>
      <c r="G1713" s="1" t="s">
        <v>4</v>
      </c>
      <c r="H1713" s="4">
        <v>-121.5</v>
      </c>
      <c r="I1713" s="1" t="s">
        <v>978</v>
      </c>
      <c r="J1713" s="1" t="s">
        <v>5762</v>
      </c>
      <c r="K1713" s="1">
        <f>COUNTIF($J$2:J1713,"no")/$N$9</f>
        <v>0.23925172300623565</v>
      </c>
      <c r="L1713" s="1">
        <f>COUNTIF($J$2:J1713,"yes")/$N$3</f>
        <v>0.99695740365111563</v>
      </c>
    </row>
    <row r="1714" spans="1:12" x14ac:dyDescent="0.35">
      <c r="A1714" s="6">
        <v>1713</v>
      </c>
      <c r="B1714" s="3" t="s">
        <v>3440</v>
      </c>
      <c r="C1714" s="1" t="s">
        <v>0</v>
      </c>
      <c r="D1714" s="1" t="s">
        <v>37</v>
      </c>
      <c r="E1714" s="1" t="s">
        <v>593</v>
      </c>
      <c r="F1714" s="1" t="s">
        <v>3</v>
      </c>
      <c r="G1714" s="1" t="s">
        <v>4</v>
      </c>
      <c r="H1714" s="4">
        <v>-122.4</v>
      </c>
      <c r="I1714" s="1" t="s">
        <v>979</v>
      </c>
      <c r="J1714" s="1" t="s">
        <v>5762</v>
      </c>
      <c r="K1714" s="1">
        <f>COUNTIF($J$2:J1714,"no")/$N$9</f>
        <v>0.23957991467016737</v>
      </c>
      <c r="L1714" s="1">
        <f>COUNTIF($J$2:J1714,"yes")/$N$3</f>
        <v>0.99695740365111563</v>
      </c>
    </row>
    <row r="1715" spans="1:12" x14ac:dyDescent="0.35">
      <c r="A1715" s="6">
        <v>1714</v>
      </c>
      <c r="B1715" s="3" t="s">
        <v>3441</v>
      </c>
      <c r="C1715" s="1" t="s">
        <v>0</v>
      </c>
      <c r="D1715" s="1" t="s">
        <v>3</v>
      </c>
      <c r="E1715" s="1" t="s">
        <v>539</v>
      </c>
      <c r="F1715" s="1" t="s">
        <v>3</v>
      </c>
      <c r="G1715" s="1" t="s">
        <v>4</v>
      </c>
      <c r="H1715" s="4">
        <v>-122.4</v>
      </c>
      <c r="I1715" s="1" t="s">
        <v>979</v>
      </c>
      <c r="J1715" s="1" t="s">
        <v>5762</v>
      </c>
      <c r="K1715" s="1">
        <f>COUNTIF($J$2:J1715,"no")/$N$9</f>
        <v>0.23990810633409912</v>
      </c>
      <c r="L1715" s="1">
        <f>COUNTIF($J$2:J1715,"yes")/$N$3</f>
        <v>0.99695740365111563</v>
      </c>
    </row>
    <row r="1716" spans="1:12" x14ac:dyDescent="0.35">
      <c r="A1716" s="6">
        <v>1715</v>
      </c>
      <c r="B1716" s="3" t="s">
        <v>3442</v>
      </c>
      <c r="C1716" s="1" t="s">
        <v>0</v>
      </c>
      <c r="D1716" s="1" t="s">
        <v>3</v>
      </c>
      <c r="E1716" s="1" t="s">
        <v>511</v>
      </c>
      <c r="F1716" s="1" t="s">
        <v>3</v>
      </c>
      <c r="G1716" s="1" t="s">
        <v>4</v>
      </c>
      <c r="H1716" s="4">
        <v>-122.5</v>
      </c>
      <c r="I1716" s="1" t="s">
        <v>979</v>
      </c>
      <c r="J1716" s="1" t="s">
        <v>5762</v>
      </c>
      <c r="K1716" s="1">
        <f>COUNTIF($J$2:J1716,"no")/$N$9</f>
        <v>0.24023629799803084</v>
      </c>
      <c r="L1716" s="1">
        <f>COUNTIF($J$2:J1716,"yes")/$N$3</f>
        <v>0.99695740365111563</v>
      </c>
    </row>
    <row r="1717" spans="1:12" x14ac:dyDescent="0.35">
      <c r="A1717" s="6">
        <v>1716</v>
      </c>
      <c r="B1717" s="3" t="s">
        <v>3443</v>
      </c>
      <c r="C1717" s="1" t="s">
        <v>0</v>
      </c>
      <c r="D1717" s="1" t="s">
        <v>3</v>
      </c>
      <c r="E1717" s="1" t="s">
        <v>511</v>
      </c>
      <c r="F1717" s="1" t="s">
        <v>3</v>
      </c>
      <c r="G1717" s="1" t="s">
        <v>4</v>
      </c>
      <c r="H1717" s="4">
        <v>-122.5</v>
      </c>
      <c r="I1717" s="1" t="s">
        <v>979</v>
      </c>
      <c r="J1717" s="1" t="s">
        <v>5762</v>
      </c>
      <c r="K1717" s="1">
        <f>COUNTIF($J$2:J1717,"no")/$N$9</f>
        <v>0.24056448966196259</v>
      </c>
      <c r="L1717" s="1">
        <f>COUNTIF($J$2:J1717,"yes")/$N$3</f>
        <v>0.99695740365111563</v>
      </c>
    </row>
    <row r="1718" spans="1:12" x14ac:dyDescent="0.35">
      <c r="A1718" s="6">
        <v>1717</v>
      </c>
      <c r="B1718" s="3" t="s">
        <v>3444</v>
      </c>
      <c r="C1718" s="1" t="s">
        <v>0</v>
      </c>
      <c r="D1718" s="1" t="s">
        <v>1</v>
      </c>
      <c r="E1718" s="1" t="s">
        <v>422</v>
      </c>
      <c r="F1718" s="1" t="s">
        <v>3</v>
      </c>
      <c r="G1718" s="1" t="s">
        <v>4</v>
      </c>
      <c r="H1718" s="4">
        <v>-122.6</v>
      </c>
      <c r="I1718" s="1" t="s">
        <v>979</v>
      </c>
      <c r="J1718" s="1" t="s">
        <v>5762</v>
      </c>
      <c r="K1718" s="1">
        <f>COUNTIF($J$2:J1718,"no")/$N$9</f>
        <v>0.24089268132589431</v>
      </c>
      <c r="L1718" s="1">
        <f>COUNTIF($J$2:J1718,"yes")/$N$3</f>
        <v>0.99695740365111563</v>
      </c>
    </row>
    <row r="1719" spans="1:12" x14ac:dyDescent="0.35">
      <c r="A1719" s="6">
        <v>1718</v>
      </c>
      <c r="B1719" s="3" t="s">
        <v>3445</v>
      </c>
      <c r="C1719" s="1" t="s">
        <v>0</v>
      </c>
      <c r="D1719" s="1" t="s">
        <v>3</v>
      </c>
      <c r="E1719" s="1" t="s">
        <v>511</v>
      </c>
      <c r="F1719" s="1" t="s">
        <v>3</v>
      </c>
      <c r="G1719" s="1" t="s">
        <v>4</v>
      </c>
      <c r="H1719" s="4">
        <v>-122.7</v>
      </c>
      <c r="I1719" s="1" t="s">
        <v>980</v>
      </c>
      <c r="J1719" s="1" t="s">
        <v>5762</v>
      </c>
      <c r="K1719" s="1">
        <f>COUNTIF($J$2:J1719,"no")/$N$9</f>
        <v>0.24122087298982606</v>
      </c>
      <c r="L1719" s="1">
        <f>COUNTIF($J$2:J1719,"yes")/$N$3</f>
        <v>0.99695740365111563</v>
      </c>
    </row>
    <row r="1720" spans="1:12" x14ac:dyDescent="0.35">
      <c r="A1720" s="6">
        <v>1719</v>
      </c>
      <c r="B1720" s="3" t="s">
        <v>3446</v>
      </c>
      <c r="C1720" s="1" t="s">
        <v>0</v>
      </c>
      <c r="D1720" s="1" t="s">
        <v>1</v>
      </c>
      <c r="E1720" s="1" t="s">
        <v>539</v>
      </c>
      <c r="F1720" s="1" t="s">
        <v>3</v>
      </c>
      <c r="G1720" s="1" t="s">
        <v>4</v>
      </c>
      <c r="H1720" s="4">
        <v>-122.7</v>
      </c>
      <c r="I1720" s="1" t="s">
        <v>980</v>
      </c>
      <c r="J1720" s="1" t="s">
        <v>5762</v>
      </c>
      <c r="K1720" s="1">
        <f>COUNTIF($J$2:J1720,"no")/$N$9</f>
        <v>0.24154906465375781</v>
      </c>
      <c r="L1720" s="1">
        <f>COUNTIF($J$2:J1720,"yes")/$N$3</f>
        <v>0.99695740365111563</v>
      </c>
    </row>
    <row r="1721" spans="1:12" x14ac:dyDescent="0.35">
      <c r="A1721" s="6">
        <v>1720</v>
      </c>
      <c r="B1721" s="3" t="s">
        <v>3447</v>
      </c>
      <c r="C1721" s="1" t="s">
        <v>0</v>
      </c>
      <c r="D1721" s="1" t="s">
        <v>3</v>
      </c>
      <c r="E1721" s="1" t="s">
        <v>261</v>
      </c>
      <c r="F1721" s="1" t="s">
        <v>3</v>
      </c>
      <c r="G1721" s="1" t="s">
        <v>4</v>
      </c>
      <c r="H1721" s="4">
        <v>-122.9</v>
      </c>
      <c r="I1721" s="1" t="s">
        <v>980</v>
      </c>
      <c r="J1721" s="1" t="s">
        <v>5762</v>
      </c>
      <c r="K1721" s="1">
        <f>COUNTIF($J$2:J1721,"no")/$N$9</f>
        <v>0.24187725631768953</v>
      </c>
      <c r="L1721" s="1">
        <f>COUNTIF($J$2:J1721,"yes")/$N$3</f>
        <v>0.99695740365111563</v>
      </c>
    </row>
    <row r="1722" spans="1:12" x14ac:dyDescent="0.35">
      <c r="A1722" s="6">
        <v>1721</v>
      </c>
      <c r="B1722" s="3" t="s">
        <v>3448</v>
      </c>
      <c r="C1722" s="1" t="s">
        <v>0</v>
      </c>
      <c r="D1722" s="1" t="s">
        <v>1</v>
      </c>
      <c r="E1722" s="1" t="s">
        <v>457</v>
      </c>
      <c r="F1722" s="1" t="s">
        <v>3</v>
      </c>
      <c r="G1722" s="1" t="s">
        <v>4</v>
      </c>
      <c r="H1722" s="4">
        <v>-123</v>
      </c>
      <c r="I1722" s="1" t="s">
        <v>981</v>
      </c>
      <c r="J1722" s="1" t="s">
        <v>5762</v>
      </c>
      <c r="K1722" s="1">
        <f>COUNTIF($J$2:J1722,"no")/$N$9</f>
        <v>0.24220544798162127</v>
      </c>
      <c r="L1722" s="1">
        <f>COUNTIF($J$2:J1722,"yes")/$N$3</f>
        <v>0.99695740365111563</v>
      </c>
    </row>
    <row r="1723" spans="1:12" x14ac:dyDescent="0.35">
      <c r="A1723" s="6">
        <v>1722</v>
      </c>
      <c r="B1723" s="3" t="s">
        <v>3449</v>
      </c>
      <c r="C1723" s="1" t="s">
        <v>0</v>
      </c>
      <c r="D1723" s="1" t="s">
        <v>3</v>
      </c>
      <c r="E1723" s="1" t="s">
        <v>532</v>
      </c>
      <c r="F1723" s="1" t="s">
        <v>3</v>
      </c>
      <c r="G1723" s="1" t="s">
        <v>4</v>
      </c>
      <c r="H1723" s="4">
        <v>-123</v>
      </c>
      <c r="I1723" s="1" t="s">
        <v>981</v>
      </c>
      <c r="J1723" s="1" t="s">
        <v>5762</v>
      </c>
      <c r="K1723" s="1">
        <f>COUNTIF($J$2:J1723,"no")/$N$9</f>
        <v>0.242533639645553</v>
      </c>
      <c r="L1723" s="1">
        <f>COUNTIF($J$2:J1723,"yes")/$N$3</f>
        <v>0.99695740365111563</v>
      </c>
    </row>
    <row r="1724" spans="1:12" x14ac:dyDescent="0.35">
      <c r="A1724" s="6">
        <v>1723</v>
      </c>
      <c r="B1724" s="3" t="s">
        <v>3450</v>
      </c>
      <c r="C1724" s="1" t="s">
        <v>0</v>
      </c>
      <c r="D1724" s="1" t="s">
        <v>3</v>
      </c>
      <c r="E1724" s="1" t="s">
        <v>525</v>
      </c>
      <c r="F1724" s="1" t="s">
        <v>3</v>
      </c>
      <c r="G1724" s="1" t="s">
        <v>4</v>
      </c>
      <c r="H1724" s="4">
        <v>-123</v>
      </c>
      <c r="I1724" s="1" t="s">
        <v>981</v>
      </c>
      <c r="J1724" s="1" t="s">
        <v>5762</v>
      </c>
      <c r="K1724" s="1">
        <f>COUNTIF($J$2:J1724,"no")/$N$9</f>
        <v>0.24286183130948474</v>
      </c>
      <c r="L1724" s="1">
        <f>COUNTIF($J$2:J1724,"yes")/$N$3</f>
        <v>0.99695740365111563</v>
      </c>
    </row>
    <row r="1725" spans="1:12" x14ac:dyDescent="0.35">
      <c r="A1725" s="6">
        <v>1724</v>
      </c>
      <c r="B1725" s="3" t="s">
        <v>3451</v>
      </c>
      <c r="C1725" s="1" t="s">
        <v>0</v>
      </c>
      <c r="D1725" s="1" t="s">
        <v>3</v>
      </c>
      <c r="E1725" s="1" t="s">
        <v>511</v>
      </c>
      <c r="F1725" s="1" t="s">
        <v>3</v>
      </c>
      <c r="G1725" s="1" t="s">
        <v>4</v>
      </c>
      <c r="H1725" s="4">
        <v>-123.4</v>
      </c>
      <c r="I1725" s="1" t="s">
        <v>982</v>
      </c>
      <c r="J1725" s="1" t="s">
        <v>5762</v>
      </c>
      <c r="K1725" s="1">
        <f>COUNTIF($J$2:J1725,"no")/$N$9</f>
        <v>0.24319002297341646</v>
      </c>
      <c r="L1725" s="1">
        <f>COUNTIF($J$2:J1725,"yes")/$N$3</f>
        <v>0.99695740365111563</v>
      </c>
    </row>
    <row r="1726" spans="1:12" x14ac:dyDescent="0.35">
      <c r="A1726" s="6">
        <v>1725</v>
      </c>
      <c r="B1726" s="3" t="s">
        <v>3452</v>
      </c>
      <c r="C1726" s="1" t="s">
        <v>0</v>
      </c>
      <c r="D1726" s="1" t="s">
        <v>37</v>
      </c>
      <c r="E1726" s="1" t="s">
        <v>593</v>
      </c>
      <c r="F1726" s="1" t="s">
        <v>3</v>
      </c>
      <c r="G1726" s="1" t="s">
        <v>4</v>
      </c>
      <c r="H1726" s="4">
        <v>-123.5</v>
      </c>
      <c r="I1726" s="1" t="s">
        <v>982</v>
      </c>
      <c r="J1726" s="1" t="s">
        <v>5762</v>
      </c>
      <c r="K1726" s="1">
        <f>COUNTIF($J$2:J1726,"no")/$N$9</f>
        <v>0.24351821463734821</v>
      </c>
      <c r="L1726" s="1">
        <f>COUNTIF($J$2:J1726,"yes")/$N$3</f>
        <v>0.99695740365111563</v>
      </c>
    </row>
    <row r="1727" spans="1:12" x14ac:dyDescent="0.35">
      <c r="A1727" s="6">
        <v>1726</v>
      </c>
      <c r="B1727" s="3" t="s">
        <v>3453</v>
      </c>
      <c r="C1727" s="1" t="s">
        <v>0</v>
      </c>
      <c r="D1727" s="1" t="s">
        <v>3</v>
      </c>
      <c r="E1727" s="1" t="s">
        <v>532</v>
      </c>
      <c r="F1727" s="1" t="s">
        <v>3</v>
      </c>
      <c r="G1727" s="1" t="s">
        <v>4</v>
      </c>
      <c r="H1727" s="4">
        <v>-123.5</v>
      </c>
      <c r="I1727" s="1" t="s">
        <v>982</v>
      </c>
      <c r="J1727" s="1" t="s">
        <v>5762</v>
      </c>
      <c r="K1727" s="1">
        <f>COUNTIF($J$2:J1727,"no")/$N$9</f>
        <v>0.24384640630127996</v>
      </c>
      <c r="L1727" s="1">
        <f>COUNTIF($J$2:J1727,"yes")/$N$3</f>
        <v>0.99695740365111563</v>
      </c>
    </row>
    <row r="1728" spans="1:12" x14ac:dyDescent="0.35">
      <c r="A1728" s="6">
        <v>1727</v>
      </c>
      <c r="B1728" s="3" t="s">
        <v>3454</v>
      </c>
      <c r="C1728" s="1" t="s">
        <v>0</v>
      </c>
      <c r="D1728" s="1" t="s">
        <v>3</v>
      </c>
      <c r="E1728" s="1" t="s">
        <v>261</v>
      </c>
      <c r="F1728" s="1" t="s">
        <v>3</v>
      </c>
      <c r="G1728" s="1" t="s">
        <v>4</v>
      </c>
      <c r="H1728" s="4">
        <v>-123.6</v>
      </c>
      <c r="I1728" s="1" t="s">
        <v>982</v>
      </c>
      <c r="J1728" s="1" t="s">
        <v>5762</v>
      </c>
      <c r="K1728" s="1">
        <f>COUNTIF($J$2:J1728,"no")/$N$9</f>
        <v>0.24417459796521168</v>
      </c>
      <c r="L1728" s="1">
        <f>COUNTIF($J$2:J1728,"yes")/$N$3</f>
        <v>0.99695740365111563</v>
      </c>
    </row>
    <row r="1729" spans="1:12" x14ac:dyDescent="0.35">
      <c r="A1729" s="6">
        <v>1728</v>
      </c>
      <c r="B1729" s="3" t="s">
        <v>3455</v>
      </c>
      <c r="C1729" s="1" t="s">
        <v>0</v>
      </c>
      <c r="D1729" s="1" t="s">
        <v>39</v>
      </c>
      <c r="E1729" s="1" t="s">
        <v>532</v>
      </c>
      <c r="F1729" s="1" t="s">
        <v>3</v>
      </c>
      <c r="G1729" s="1" t="s">
        <v>4</v>
      </c>
      <c r="H1729" s="4">
        <v>-123.7</v>
      </c>
      <c r="I1729" s="1" t="s">
        <v>983</v>
      </c>
      <c r="J1729" s="1" t="s">
        <v>5762</v>
      </c>
      <c r="K1729" s="1">
        <f>COUNTIF($J$2:J1729,"no")/$N$9</f>
        <v>0.24450278962914343</v>
      </c>
      <c r="L1729" s="1">
        <f>COUNTIF($J$2:J1729,"yes")/$N$3</f>
        <v>0.99695740365111563</v>
      </c>
    </row>
    <row r="1730" spans="1:12" x14ac:dyDescent="0.35">
      <c r="A1730" s="6">
        <v>1729</v>
      </c>
      <c r="B1730" s="3" t="s">
        <v>3456</v>
      </c>
      <c r="C1730" s="1" t="s">
        <v>0</v>
      </c>
      <c r="D1730" s="1" t="s">
        <v>1</v>
      </c>
      <c r="E1730" s="1" t="s">
        <v>264</v>
      </c>
      <c r="F1730" s="1" t="s">
        <v>3</v>
      </c>
      <c r="G1730" s="1" t="s">
        <v>4</v>
      </c>
      <c r="H1730" s="4">
        <v>-123.8</v>
      </c>
      <c r="I1730" s="1" t="s">
        <v>983</v>
      </c>
      <c r="J1730" s="1" t="s">
        <v>5762</v>
      </c>
      <c r="K1730" s="1">
        <f>COUNTIF($J$2:J1730,"no")/$N$9</f>
        <v>0.24483098129307515</v>
      </c>
      <c r="L1730" s="1">
        <f>COUNTIF($J$2:J1730,"yes")/$N$3</f>
        <v>0.99695740365111563</v>
      </c>
    </row>
    <row r="1731" spans="1:12" x14ac:dyDescent="0.35">
      <c r="A1731" s="6">
        <v>1730</v>
      </c>
      <c r="B1731" s="3" t="s">
        <v>3457</v>
      </c>
      <c r="C1731" s="1" t="s">
        <v>0</v>
      </c>
      <c r="D1731" s="1" t="s">
        <v>3</v>
      </c>
      <c r="E1731" s="1" t="s">
        <v>390</v>
      </c>
      <c r="F1731" s="1" t="s">
        <v>3</v>
      </c>
      <c r="G1731" s="1" t="s">
        <v>4</v>
      </c>
      <c r="H1731" s="4">
        <v>-124</v>
      </c>
      <c r="I1731" s="1" t="s">
        <v>983</v>
      </c>
      <c r="J1731" s="1" t="s">
        <v>5762</v>
      </c>
      <c r="K1731" s="1">
        <f>COUNTIF($J$2:J1731,"no")/$N$9</f>
        <v>0.2451591729570069</v>
      </c>
      <c r="L1731" s="1">
        <f>COUNTIF($J$2:J1731,"yes")/$N$3</f>
        <v>0.99695740365111563</v>
      </c>
    </row>
    <row r="1732" spans="1:12" x14ac:dyDescent="0.35">
      <c r="A1732" s="6">
        <v>1731</v>
      </c>
      <c r="B1732" s="3" t="s">
        <v>3458</v>
      </c>
      <c r="C1732" s="1" t="s">
        <v>0</v>
      </c>
      <c r="D1732" s="1" t="s">
        <v>3</v>
      </c>
      <c r="E1732" s="1" t="s">
        <v>415</v>
      </c>
      <c r="F1732" s="1" t="s">
        <v>3</v>
      </c>
      <c r="G1732" s="1" t="s">
        <v>4</v>
      </c>
      <c r="H1732" s="4">
        <v>-124</v>
      </c>
      <c r="I1732" s="1" t="s">
        <v>984</v>
      </c>
      <c r="J1732" s="1" t="s">
        <v>5762</v>
      </c>
      <c r="K1732" s="1">
        <f>COUNTIF($J$2:J1732,"no")/$N$9</f>
        <v>0.24548736462093862</v>
      </c>
      <c r="L1732" s="1">
        <f>COUNTIF($J$2:J1732,"yes")/$N$3</f>
        <v>0.99695740365111563</v>
      </c>
    </row>
    <row r="1733" spans="1:12" x14ac:dyDescent="0.35">
      <c r="A1733" s="6">
        <v>1732</v>
      </c>
      <c r="B1733" s="3" t="s">
        <v>3459</v>
      </c>
      <c r="C1733" s="1" t="s">
        <v>0</v>
      </c>
      <c r="D1733" s="1" t="s">
        <v>1</v>
      </c>
      <c r="E1733" s="1" t="s">
        <v>532</v>
      </c>
      <c r="F1733" s="1" t="s">
        <v>3</v>
      </c>
      <c r="G1733" s="1" t="s">
        <v>4</v>
      </c>
      <c r="H1733" s="4">
        <v>-124</v>
      </c>
      <c r="I1733" s="1" t="s">
        <v>984</v>
      </c>
      <c r="J1733" s="1" t="s">
        <v>5762</v>
      </c>
      <c r="K1733" s="1">
        <f>COUNTIF($J$2:J1733,"no")/$N$9</f>
        <v>0.24581555628487037</v>
      </c>
      <c r="L1733" s="1">
        <f>COUNTIF($J$2:J1733,"yes")/$N$3</f>
        <v>0.99695740365111563</v>
      </c>
    </row>
    <row r="1734" spans="1:12" x14ac:dyDescent="0.35">
      <c r="A1734" s="6">
        <v>1733</v>
      </c>
      <c r="B1734" s="3" t="s">
        <v>3460</v>
      </c>
      <c r="C1734" s="1" t="s">
        <v>0</v>
      </c>
      <c r="D1734" s="1" t="s">
        <v>30</v>
      </c>
      <c r="E1734" s="1" t="s">
        <v>476</v>
      </c>
      <c r="F1734" s="1" t="s">
        <v>3</v>
      </c>
      <c r="G1734" s="1" t="s">
        <v>4</v>
      </c>
      <c r="H1734" s="4">
        <v>-124.1</v>
      </c>
      <c r="I1734" s="1" t="s">
        <v>984</v>
      </c>
      <c r="J1734" s="1" t="s">
        <v>5762</v>
      </c>
      <c r="K1734" s="1">
        <f>COUNTIF($J$2:J1734,"no")/$N$9</f>
        <v>0.24614374794880209</v>
      </c>
      <c r="L1734" s="1">
        <f>COUNTIF($J$2:J1734,"yes")/$N$3</f>
        <v>0.99695740365111563</v>
      </c>
    </row>
    <row r="1735" spans="1:12" x14ac:dyDescent="0.35">
      <c r="A1735" s="6">
        <v>1734</v>
      </c>
      <c r="B1735" s="3" t="s">
        <v>3461</v>
      </c>
      <c r="C1735" s="1" t="s">
        <v>0</v>
      </c>
      <c r="D1735" s="1" t="s">
        <v>3</v>
      </c>
      <c r="E1735" s="1" t="s">
        <v>462</v>
      </c>
      <c r="F1735" s="1" t="s">
        <v>3</v>
      </c>
      <c r="G1735" s="1" t="s">
        <v>4</v>
      </c>
      <c r="H1735" s="4">
        <v>-124.1</v>
      </c>
      <c r="I1735" s="1" t="s">
        <v>984</v>
      </c>
      <c r="J1735" s="1" t="s">
        <v>5762</v>
      </c>
      <c r="K1735" s="1">
        <f>COUNTIF($J$2:J1735,"no")/$N$9</f>
        <v>0.24647193961273384</v>
      </c>
      <c r="L1735" s="1">
        <f>COUNTIF($J$2:J1735,"yes")/$N$3</f>
        <v>0.99695740365111563</v>
      </c>
    </row>
    <row r="1736" spans="1:12" x14ac:dyDescent="0.35">
      <c r="A1736" s="6">
        <v>1735</v>
      </c>
      <c r="B1736" s="3" t="s">
        <v>3462</v>
      </c>
      <c r="C1736" s="1" t="s">
        <v>0</v>
      </c>
      <c r="D1736" s="1" t="s">
        <v>3</v>
      </c>
      <c r="E1736" s="1" t="s">
        <v>677</v>
      </c>
      <c r="F1736" s="1" t="s">
        <v>3</v>
      </c>
      <c r="G1736" s="1" t="s">
        <v>4</v>
      </c>
      <c r="H1736" s="4">
        <v>-124.1</v>
      </c>
      <c r="I1736" s="1" t="s">
        <v>984</v>
      </c>
      <c r="J1736" s="1" t="s">
        <v>5762</v>
      </c>
      <c r="K1736" s="1">
        <f>COUNTIF($J$2:J1736,"no")/$N$9</f>
        <v>0.24680013127666559</v>
      </c>
      <c r="L1736" s="1">
        <f>COUNTIF($J$2:J1736,"yes")/$N$3</f>
        <v>0.99695740365111563</v>
      </c>
    </row>
    <row r="1737" spans="1:12" x14ac:dyDescent="0.35">
      <c r="A1737" s="6">
        <v>1736</v>
      </c>
      <c r="B1737" s="3" t="s">
        <v>3463</v>
      </c>
      <c r="C1737" s="1" t="s">
        <v>0</v>
      </c>
      <c r="D1737" s="1" t="s">
        <v>1</v>
      </c>
      <c r="E1737" s="1" t="s">
        <v>422</v>
      </c>
      <c r="F1737" s="1" t="s">
        <v>3</v>
      </c>
      <c r="G1737" s="1" t="s">
        <v>4</v>
      </c>
      <c r="H1737" s="4">
        <v>-124.2</v>
      </c>
      <c r="I1737" s="1" t="s">
        <v>984</v>
      </c>
      <c r="J1737" s="1" t="s">
        <v>5762</v>
      </c>
      <c r="K1737" s="1">
        <f>COUNTIF($J$2:J1737,"no")/$N$9</f>
        <v>0.24712832294059731</v>
      </c>
      <c r="L1737" s="1">
        <f>COUNTIF($J$2:J1737,"yes")/$N$3</f>
        <v>0.99695740365111563</v>
      </c>
    </row>
    <row r="1738" spans="1:12" x14ac:dyDescent="0.35">
      <c r="A1738" s="6">
        <v>1737</v>
      </c>
      <c r="B1738" s="3" t="s">
        <v>3464</v>
      </c>
      <c r="C1738" s="1" t="s">
        <v>0</v>
      </c>
      <c r="D1738" s="1" t="s">
        <v>3</v>
      </c>
      <c r="E1738" s="1" t="s">
        <v>462</v>
      </c>
      <c r="F1738" s="1" t="s">
        <v>3</v>
      </c>
      <c r="G1738" s="1" t="s">
        <v>4</v>
      </c>
      <c r="H1738" s="4">
        <v>-124.2</v>
      </c>
      <c r="I1738" s="1" t="s">
        <v>984</v>
      </c>
      <c r="J1738" s="1" t="s">
        <v>5762</v>
      </c>
      <c r="K1738" s="1">
        <f>COUNTIF($J$2:J1738,"no")/$N$9</f>
        <v>0.24745651460452905</v>
      </c>
      <c r="L1738" s="1">
        <f>COUNTIF($J$2:J1738,"yes")/$N$3</f>
        <v>0.99695740365111563</v>
      </c>
    </row>
    <row r="1739" spans="1:12" x14ac:dyDescent="0.35">
      <c r="A1739" s="6">
        <v>1738</v>
      </c>
      <c r="B1739" s="3" t="s">
        <v>3465</v>
      </c>
      <c r="C1739" s="1" t="s">
        <v>0</v>
      </c>
      <c r="D1739" s="1" t="s">
        <v>3</v>
      </c>
      <c r="E1739" s="1" t="s">
        <v>539</v>
      </c>
      <c r="F1739" s="1" t="s">
        <v>3</v>
      </c>
      <c r="G1739" s="1" t="s">
        <v>4</v>
      </c>
      <c r="H1739" s="4">
        <v>-124.3</v>
      </c>
      <c r="I1739" s="1" t="s">
        <v>984</v>
      </c>
      <c r="J1739" s="1" t="s">
        <v>5762</v>
      </c>
      <c r="K1739" s="1">
        <f>COUNTIF($J$2:J1739,"no")/$N$9</f>
        <v>0.24778470626846077</v>
      </c>
      <c r="L1739" s="1">
        <f>COUNTIF($J$2:J1739,"yes")/$N$3</f>
        <v>0.99695740365111563</v>
      </c>
    </row>
    <row r="1740" spans="1:12" x14ac:dyDescent="0.35">
      <c r="A1740" s="6">
        <v>1739</v>
      </c>
      <c r="B1740" s="3" t="s">
        <v>3466</v>
      </c>
      <c r="C1740" s="1" t="s">
        <v>0</v>
      </c>
      <c r="D1740" s="1" t="s">
        <v>37</v>
      </c>
      <c r="E1740" s="1" t="s">
        <v>264</v>
      </c>
      <c r="F1740" s="1" t="s">
        <v>3</v>
      </c>
      <c r="G1740" s="1" t="s">
        <v>4</v>
      </c>
      <c r="H1740" s="4">
        <v>-124.6</v>
      </c>
      <c r="I1740" s="1" t="s">
        <v>985</v>
      </c>
      <c r="J1740" s="1" t="s">
        <v>5762</v>
      </c>
      <c r="K1740" s="1">
        <f>COUNTIF($J$2:J1740,"no")/$N$9</f>
        <v>0.24811289793239252</v>
      </c>
      <c r="L1740" s="1">
        <f>COUNTIF($J$2:J1740,"yes")/$N$3</f>
        <v>0.99695740365111563</v>
      </c>
    </row>
    <row r="1741" spans="1:12" x14ac:dyDescent="0.35">
      <c r="A1741" s="6">
        <v>1740</v>
      </c>
      <c r="B1741" s="3" t="s">
        <v>3467</v>
      </c>
      <c r="C1741" s="1" t="s">
        <v>0</v>
      </c>
      <c r="D1741" s="1" t="s">
        <v>3</v>
      </c>
      <c r="E1741" s="1" t="s">
        <v>532</v>
      </c>
      <c r="F1741" s="1" t="s">
        <v>3</v>
      </c>
      <c r="G1741" s="1" t="s">
        <v>4</v>
      </c>
      <c r="H1741" s="4">
        <v>-124.7</v>
      </c>
      <c r="I1741" s="1" t="s">
        <v>985</v>
      </c>
      <c r="J1741" s="1" t="s">
        <v>5762</v>
      </c>
      <c r="K1741" s="1">
        <f>COUNTIF($J$2:J1741,"no")/$N$9</f>
        <v>0.24844108959632424</v>
      </c>
      <c r="L1741" s="1">
        <f>COUNTIF($J$2:J1741,"yes")/$N$3</f>
        <v>0.99695740365111563</v>
      </c>
    </row>
    <row r="1742" spans="1:12" x14ac:dyDescent="0.35">
      <c r="A1742" s="6">
        <v>1741</v>
      </c>
      <c r="B1742" s="3" t="s">
        <v>3468</v>
      </c>
      <c r="C1742" s="1" t="s">
        <v>0</v>
      </c>
      <c r="D1742" s="1" t="s">
        <v>3</v>
      </c>
      <c r="E1742" s="1" t="s">
        <v>532</v>
      </c>
      <c r="F1742" s="1" t="s">
        <v>3</v>
      </c>
      <c r="G1742" s="1" t="s">
        <v>4</v>
      </c>
      <c r="H1742" s="4">
        <v>-124.9</v>
      </c>
      <c r="I1742" s="1" t="s">
        <v>985</v>
      </c>
      <c r="J1742" s="1" t="s">
        <v>5762</v>
      </c>
      <c r="K1742" s="1">
        <f>COUNTIF($J$2:J1742,"no")/$N$9</f>
        <v>0.24876928126025599</v>
      </c>
      <c r="L1742" s="1">
        <f>COUNTIF($J$2:J1742,"yes")/$N$3</f>
        <v>0.99695740365111563</v>
      </c>
    </row>
    <row r="1743" spans="1:12" x14ac:dyDescent="0.35">
      <c r="A1743" s="6">
        <v>1742</v>
      </c>
      <c r="B1743" s="3" t="s">
        <v>3469</v>
      </c>
      <c r="C1743" s="1" t="s">
        <v>0</v>
      </c>
      <c r="D1743" s="1" t="s">
        <v>1</v>
      </c>
      <c r="E1743" s="1" t="s">
        <v>457</v>
      </c>
      <c r="F1743" s="1" t="s">
        <v>3</v>
      </c>
      <c r="G1743" s="1" t="s">
        <v>4</v>
      </c>
      <c r="H1743" s="4">
        <v>-125.2</v>
      </c>
      <c r="I1743" s="1" t="s">
        <v>986</v>
      </c>
      <c r="J1743" s="1" t="s">
        <v>5762</v>
      </c>
      <c r="K1743" s="1">
        <f>COUNTIF($J$2:J1743,"no")/$N$9</f>
        <v>0.24909747292418771</v>
      </c>
      <c r="L1743" s="1">
        <f>COUNTIF($J$2:J1743,"yes")/$N$3</f>
        <v>0.99695740365111563</v>
      </c>
    </row>
    <row r="1744" spans="1:12" x14ac:dyDescent="0.35">
      <c r="A1744" s="6">
        <v>1743</v>
      </c>
      <c r="B1744" s="3" t="s">
        <v>3470</v>
      </c>
      <c r="C1744" s="1" t="s">
        <v>0</v>
      </c>
      <c r="D1744" s="1" t="s">
        <v>1</v>
      </c>
      <c r="E1744" s="1" t="s">
        <v>518</v>
      </c>
      <c r="F1744" s="1" t="s">
        <v>3</v>
      </c>
      <c r="G1744" s="1" t="s">
        <v>4</v>
      </c>
      <c r="H1744" s="4">
        <v>-125.4</v>
      </c>
      <c r="I1744" s="1" t="s">
        <v>987</v>
      </c>
      <c r="J1744" s="1" t="s">
        <v>5762</v>
      </c>
      <c r="K1744" s="1">
        <f>COUNTIF($J$2:J1744,"no")/$N$9</f>
        <v>0.24942566458811946</v>
      </c>
      <c r="L1744" s="1">
        <f>COUNTIF($J$2:J1744,"yes")/$N$3</f>
        <v>0.99695740365111563</v>
      </c>
    </row>
    <row r="1745" spans="1:12" x14ac:dyDescent="0.35">
      <c r="A1745" s="6">
        <v>1744</v>
      </c>
      <c r="B1745" s="3" t="s">
        <v>3471</v>
      </c>
      <c r="C1745" s="1" t="s">
        <v>0</v>
      </c>
      <c r="D1745" s="1" t="s">
        <v>1</v>
      </c>
      <c r="E1745" s="1" t="s">
        <v>518</v>
      </c>
      <c r="F1745" s="1" t="s">
        <v>3</v>
      </c>
      <c r="G1745" s="1" t="s">
        <v>4</v>
      </c>
      <c r="H1745" s="4">
        <v>-125.4</v>
      </c>
      <c r="I1745" s="1" t="s">
        <v>987</v>
      </c>
      <c r="J1745" s="1" t="s">
        <v>5762</v>
      </c>
      <c r="K1745" s="1">
        <f>COUNTIF($J$2:J1745,"no")/$N$9</f>
        <v>0.24975385625205121</v>
      </c>
      <c r="L1745" s="1">
        <f>COUNTIF($J$2:J1745,"yes")/$N$3</f>
        <v>0.99695740365111563</v>
      </c>
    </row>
    <row r="1746" spans="1:12" x14ac:dyDescent="0.35">
      <c r="A1746" s="6">
        <v>1745</v>
      </c>
      <c r="B1746" s="3" t="s">
        <v>3472</v>
      </c>
      <c r="C1746" s="1" t="s">
        <v>0</v>
      </c>
      <c r="D1746" s="1" t="s">
        <v>3</v>
      </c>
      <c r="E1746" s="1" t="s">
        <v>261</v>
      </c>
      <c r="F1746" s="1" t="s">
        <v>3</v>
      </c>
      <c r="G1746" s="1" t="s">
        <v>4</v>
      </c>
      <c r="H1746" s="4">
        <v>-125.6</v>
      </c>
      <c r="I1746" s="1" t="s">
        <v>987</v>
      </c>
      <c r="J1746" s="1" t="s">
        <v>5762</v>
      </c>
      <c r="K1746" s="1">
        <f>COUNTIF($J$2:J1746,"no")/$N$9</f>
        <v>0.25008204791598293</v>
      </c>
      <c r="L1746" s="1">
        <f>COUNTIF($J$2:J1746,"yes")/$N$3</f>
        <v>0.99695740365111563</v>
      </c>
    </row>
    <row r="1747" spans="1:12" x14ac:dyDescent="0.35">
      <c r="A1747" s="6">
        <v>1746</v>
      </c>
      <c r="B1747" s="3" t="s">
        <v>3473</v>
      </c>
      <c r="C1747" s="1" t="s">
        <v>0</v>
      </c>
      <c r="D1747" s="1" t="s">
        <v>3</v>
      </c>
      <c r="E1747" s="1" t="s">
        <v>511</v>
      </c>
      <c r="F1747" s="1" t="s">
        <v>3</v>
      </c>
      <c r="G1747" s="1" t="s">
        <v>4</v>
      </c>
      <c r="H1747" s="4">
        <v>-125.6</v>
      </c>
      <c r="I1747" s="1" t="s">
        <v>988</v>
      </c>
      <c r="J1747" s="1" t="s">
        <v>5762</v>
      </c>
      <c r="K1747" s="1">
        <f>COUNTIF($J$2:J1747,"no")/$N$9</f>
        <v>0.25041023957991465</v>
      </c>
      <c r="L1747" s="1">
        <f>COUNTIF($J$2:J1747,"yes")/$N$3</f>
        <v>0.99695740365111563</v>
      </c>
    </row>
    <row r="1748" spans="1:12" x14ac:dyDescent="0.35">
      <c r="A1748" s="6">
        <v>1747</v>
      </c>
      <c r="B1748" s="3" t="s">
        <v>3474</v>
      </c>
      <c r="C1748" s="1" t="s">
        <v>0</v>
      </c>
      <c r="D1748" s="1" t="s">
        <v>3</v>
      </c>
      <c r="E1748" s="1" t="s">
        <v>677</v>
      </c>
      <c r="F1748" s="1" t="s">
        <v>3</v>
      </c>
      <c r="G1748" s="1" t="s">
        <v>4</v>
      </c>
      <c r="H1748" s="4">
        <v>-125.7</v>
      </c>
      <c r="I1748" s="1" t="s">
        <v>988</v>
      </c>
      <c r="J1748" s="1" t="s">
        <v>5762</v>
      </c>
      <c r="K1748" s="1">
        <f>COUNTIF($J$2:J1748,"no")/$N$9</f>
        <v>0.25073843124384643</v>
      </c>
      <c r="L1748" s="1">
        <f>COUNTIF($J$2:J1748,"yes")/$N$3</f>
        <v>0.99695740365111563</v>
      </c>
    </row>
    <row r="1749" spans="1:12" x14ac:dyDescent="0.35">
      <c r="A1749" s="6">
        <v>1748</v>
      </c>
      <c r="B1749" s="3" t="s">
        <v>3475</v>
      </c>
      <c r="C1749" s="1" t="s">
        <v>0</v>
      </c>
      <c r="D1749" s="1" t="s">
        <v>37</v>
      </c>
      <c r="E1749" s="1" t="s">
        <v>593</v>
      </c>
      <c r="F1749" s="1" t="s">
        <v>3</v>
      </c>
      <c r="G1749" s="1" t="s">
        <v>4</v>
      </c>
      <c r="H1749" s="4">
        <v>-126</v>
      </c>
      <c r="I1749" s="1" t="s">
        <v>989</v>
      </c>
      <c r="J1749" s="1" t="s">
        <v>5762</v>
      </c>
      <c r="K1749" s="1">
        <f>COUNTIF($J$2:J1749,"no")/$N$9</f>
        <v>0.25106662290777815</v>
      </c>
      <c r="L1749" s="1">
        <f>COUNTIF($J$2:J1749,"yes")/$N$3</f>
        <v>0.99695740365111563</v>
      </c>
    </row>
    <row r="1750" spans="1:12" x14ac:dyDescent="0.35">
      <c r="A1750" s="6">
        <v>1749</v>
      </c>
      <c r="B1750" s="3" t="s">
        <v>3476</v>
      </c>
      <c r="C1750" s="1" t="s">
        <v>0</v>
      </c>
      <c r="D1750" s="1" t="s">
        <v>1</v>
      </c>
      <c r="E1750" s="1" t="s">
        <v>422</v>
      </c>
      <c r="F1750" s="1" t="s">
        <v>3</v>
      </c>
      <c r="G1750" s="1" t="s">
        <v>4</v>
      </c>
      <c r="H1750" s="4">
        <v>-126</v>
      </c>
      <c r="I1750" s="1" t="s">
        <v>989</v>
      </c>
      <c r="J1750" s="1" t="s">
        <v>5762</v>
      </c>
      <c r="K1750" s="1">
        <f>COUNTIF($J$2:J1750,"no")/$N$9</f>
        <v>0.25139481457170987</v>
      </c>
      <c r="L1750" s="1">
        <f>COUNTIF($J$2:J1750,"yes")/$N$3</f>
        <v>0.99695740365111563</v>
      </c>
    </row>
    <row r="1751" spans="1:12" x14ac:dyDescent="0.35">
      <c r="A1751" s="6">
        <v>1750</v>
      </c>
      <c r="B1751" s="3" t="s">
        <v>3477</v>
      </c>
      <c r="C1751" s="1" t="s">
        <v>0</v>
      </c>
      <c r="D1751" s="1" t="s">
        <v>3</v>
      </c>
      <c r="E1751" s="1" t="s">
        <v>511</v>
      </c>
      <c r="F1751" s="1" t="s">
        <v>3</v>
      </c>
      <c r="G1751" s="1" t="s">
        <v>4</v>
      </c>
      <c r="H1751" s="4">
        <v>-126.2</v>
      </c>
      <c r="I1751" s="1" t="s">
        <v>990</v>
      </c>
      <c r="J1751" s="1" t="s">
        <v>5762</v>
      </c>
      <c r="K1751" s="1">
        <f>COUNTIF($J$2:J1751,"no")/$N$9</f>
        <v>0.25172300623564159</v>
      </c>
      <c r="L1751" s="1">
        <f>COUNTIF($J$2:J1751,"yes")/$N$3</f>
        <v>0.99695740365111563</v>
      </c>
    </row>
    <row r="1752" spans="1:12" x14ac:dyDescent="0.35">
      <c r="A1752" s="6">
        <v>1751</v>
      </c>
      <c r="B1752" s="3" t="s">
        <v>3478</v>
      </c>
      <c r="C1752" s="1" t="s">
        <v>0</v>
      </c>
      <c r="D1752" s="1" t="s">
        <v>3</v>
      </c>
      <c r="E1752" s="1" t="s">
        <v>593</v>
      </c>
      <c r="F1752" s="1" t="s">
        <v>3</v>
      </c>
      <c r="G1752" s="1" t="s">
        <v>4</v>
      </c>
      <c r="H1752" s="4">
        <v>-126.3</v>
      </c>
      <c r="I1752" s="1" t="s">
        <v>990</v>
      </c>
      <c r="J1752" s="1" t="s">
        <v>5762</v>
      </c>
      <c r="K1752" s="1">
        <f>COUNTIF($J$2:J1752,"no")/$N$9</f>
        <v>0.25205119789957336</v>
      </c>
      <c r="L1752" s="1">
        <f>COUNTIF($J$2:J1752,"yes")/$N$3</f>
        <v>0.99695740365111563</v>
      </c>
    </row>
    <row r="1753" spans="1:12" x14ac:dyDescent="0.35">
      <c r="A1753" s="6">
        <v>1752</v>
      </c>
      <c r="B1753" s="3" t="s">
        <v>3479</v>
      </c>
      <c r="C1753" s="1" t="s">
        <v>0</v>
      </c>
      <c r="D1753" s="1" t="s">
        <v>3</v>
      </c>
      <c r="E1753" s="1" t="s">
        <v>462</v>
      </c>
      <c r="F1753" s="1" t="s">
        <v>3</v>
      </c>
      <c r="G1753" s="1" t="s">
        <v>4</v>
      </c>
      <c r="H1753" s="4">
        <v>-126.3</v>
      </c>
      <c r="I1753" s="1" t="s">
        <v>990</v>
      </c>
      <c r="J1753" s="1" t="s">
        <v>5762</v>
      </c>
      <c r="K1753" s="1">
        <f>COUNTIF($J$2:J1753,"no")/$N$9</f>
        <v>0.25237938956350509</v>
      </c>
      <c r="L1753" s="1">
        <f>COUNTIF($J$2:J1753,"yes")/$N$3</f>
        <v>0.99695740365111563</v>
      </c>
    </row>
    <row r="1754" spans="1:12" x14ac:dyDescent="0.35">
      <c r="A1754" s="6">
        <v>1753</v>
      </c>
      <c r="B1754" s="3" t="s">
        <v>3480</v>
      </c>
      <c r="C1754" s="1" t="s">
        <v>0</v>
      </c>
      <c r="D1754" s="1" t="s">
        <v>3</v>
      </c>
      <c r="E1754" s="1" t="s">
        <v>539</v>
      </c>
      <c r="F1754" s="1" t="s">
        <v>3</v>
      </c>
      <c r="G1754" s="1" t="s">
        <v>4</v>
      </c>
      <c r="H1754" s="4">
        <v>-126.5</v>
      </c>
      <c r="I1754" s="1" t="s">
        <v>991</v>
      </c>
      <c r="J1754" s="1" t="s">
        <v>5762</v>
      </c>
      <c r="K1754" s="1">
        <f>COUNTIF($J$2:J1754,"no")/$N$9</f>
        <v>0.25270758122743681</v>
      </c>
      <c r="L1754" s="1">
        <f>COUNTIF($J$2:J1754,"yes")/$N$3</f>
        <v>0.99695740365111563</v>
      </c>
    </row>
    <row r="1755" spans="1:12" x14ac:dyDescent="0.35">
      <c r="A1755" s="6">
        <v>1754</v>
      </c>
      <c r="B1755" s="3" t="s">
        <v>3481</v>
      </c>
      <c r="C1755" s="1" t="s">
        <v>0</v>
      </c>
      <c r="D1755" s="1" t="s">
        <v>1</v>
      </c>
      <c r="E1755" s="1" t="s">
        <v>518</v>
      </c>
      <c r="F1755" s="1" t="s">
        <v>3</v>
      </c>
      <c r="G1755" s="1" t="s">
        <v>4</v>
      </c>
      <c r="H1755" s="4">
        <v>-126.7</v>
      </c>
      <c r="I1755" s="1" t="s">
        <v>991</v>
      </c>
      <c r="J1755" s="1" t="s">
        <v>5762</v>
      </c>
      <c r="K1755" s="1">
        <f>COUNTIF($J$2:J1755,"no")/$N$9</f>
        <v>0.25303577289136858</v>
      </c>
      <c r="L1755" s="1">
        <f>COUNTIF($J$2:J1755,"yes")/$N$3</f>
        <v>0.99695740365111563</v>
      </c>
    </row>
    <row r="1756" spans="1:12" x14ac:dyDescent="0.35">
      <c r="A1756" s="6">
        <v>1755</v>
      </c>
      <c r="B1756" s="3" t="s">
        <v>3482</v>
      </c>
      <c r="C1756" s="1" t="s">
        <v>0</v>
      </c>
      <c r="D1756" s="1" t="s">
        <v>1</v>
      </c>
      <c r="E1756" s="1" t="s">
        <v>462</v>
      </c>
      <c r="F1756" s="1" t="s">
        <v>3</v>
      </c>
      <c r="G1756" s="1" t="s">
        <v>4</v>
      </c>
      <c r="H1756" s="4">
        <v>-126.7</v>
      </c>
      <c r="I1756" s="1" t="s">
        <v>991</v>
      </c>
      <c r="J1756" s="1" t="s">
        <v>5762</v>
      </c>
      <c r="K1756" s="1">
        <f>COUNTIF($J$2:J1756,"no")/$N$9</f>
        <v>0.2533639645553003</v>
      </c>
      <c r="L1756" s="1">
        <f>COUNTIF($J$2:J1756,"yes")/$N$3</f>
        <v>0.99695740365111563</v>
      </c>
    </row>
    <row r="1757" spans="1:12" x14ac:dyDescent="0.35">
      <c r="A1757" s="6">
        <v>1756</v>
      </c>
      <c r="B1757" s="3" t="s">
        <v>3483</v>
      </c>
      <c r="C1757" s="1" t="s">
        <v>0</v>
      </c>
      <c r="D1757" s="1" t="s">
        <v>3</v>
      </c>
      <c r="E1757" s="1" t="s">
        <v>245</v>
      </c>
      <c r="F1757" s="1" t="s">
        <v>3</v>
      </c>
      <c r="G1757" s="1" t="s">
        <v>4</v>
      </c>
      <c r="H1757" s="4">
        <v>-126.8</v>
      </c>
      <c r="I1757" s="1" t="s">
        <v>992</v>
      </c>
      <c r="J1757" s="1" t="s">
        <v>5762</v>
      </c>
      <c r="K1757" s="1">
        <f>COUNTIF($J$2:J1757,"no")/$N$9</f>
        <v>0.25369215621923202</v>
      </c>
      <c r="L1757" s="1">
        <f>COUNTIF($J$2:J1757,"yes")/$N$3</f>
        <v>0.99695740365111563</v>
      </c>
    </row>
    <row r="1758" spans="1:12" x14ac:dyDescent="0.35">
      <c r="A1758" s="6">
        <v>1757</v>
      </c>
      <c r="B1758" s="3" t="s">
        <v>3484</v>
      </c>
      <c r="C1758" s="1" t="s">
        <v>0</v>
      </c>
      <c r="D1758" s="1" t="s">
        <v>3</v>
      </c>
      <c r="E1758" s="1" t="s">
        <v>593</v>
      </c>
      <c r="F1758" s="1" t="s">
        <v>3</v>
      </c>
      <c r="G1758" s="1" t="s">
        <v>4</v>
      </c>
      <c r="H1758" s="4">
        <v>-127</v>
      </c>
      <c r="I1758" s="1" t="s">
        <v>993</v>
      </c>
      <c r="J1758" s="1" t="s">
        <v>5762</v>
      </c>
      <c r="K1758" s="1">
        <f>COUNTIF($J$2:J1758,"no")/$N$9</f>
        <v>0.25402034788316374</v>
      </c>
      <c r="L1758" s="1">
        <f>COUNTIF($J$2:J1758,"yes")/$N$3</f>
        <v>0.99695740365111563</v>
      </c>
    </row>
    <row r="1759" spans="1:12" x14ac:dyDescent="0.35">
      <c r="A1759" s="6">
        <v>1758</v>
      </c>
      <c r="B1759" s="3" t="s">
        <v>3485</v>
      </c>
      <c r="C1759" s="1" t="s">
        <v>0</v>
      </c>
      <c r="D1759" s="1" t="s">
        <v>3</v>
      </c>
      <c r="E1759" s="1" t="s">
        <v>511</v>
      </c>
      <c r="F1759" s="1" t="s">
        <v>3</v>
      </c>
      <c r="G1759" s="1" t="s">
        <v>4</v>
      </c>
      <c r="H1759" s="4">
        <v>-127.1</v>
      </c>
      <c r="I1759" s="1" t="s">
        <v>993</v>
      </c>
      <c r="J1759" s="1" t="s">
        <v>5762</v>
      </c>
      <c r="K1759" s="1">
        <f>COUNTIF($J$2:J1759,"no")/$N$9</f>
        <v>0.25434853954709552</v>
      </c>
      <c r="L1759" s="1">
        <f>COUNTIF($J$2:J1759,"yes")/$N$3</f>
        <v>0.99695740365111563</v>
      </c>
    </row>
    <row r="1760" spans="1:12" x14ac:dyDescent="0.35">
      <c r="A1760" s="6">
        <v>1759</v>
      </c>
      <c r="B1760" s="3" t="s">
        <v>3486</v>
      </c>
      <c r="C1760" s="1" t="s">
        <v>0</v>
      </c>
      <c r="D1760" s="1" t="s">
        <v>3</v>
      </c>
      <c r="E1760" s="1" t="s">
        <v>511</v>
      </c>
      <c r="F1760" s="1" t="s">
        <v>3</v>
      </c>
      <c r="G1760" s="1" t="s">
        <v>4</v>
      </c>
      <c r="H1760" s="4">
        <v>-127.2</v>
      </c>
      <c r="I1760" s="1" t="s">
        <v>993</v>
      </c>
      <c r="J1760" s="1" t="s">
        <v>5762</v>
      </c>
      <c r="K1760" s="1">
        <f>COUNTIF($J$2:J1760,"no")/$N$9</f>
        <v>0.25467673121102724</v>
      </c>
      <c r="L1760" s="1">
        <f>COUNTIF($J$2:J1760,"yes")/$N$3</f>
        <v>0.99695740365111563</v>
      </c>
    </row>
    <row r="1761" spans="1:12" x14ac:dyDescent="0.35">
      <c r="A1761" s="6">
        <v>1760</v>
      </c>
      <c r="B1761" s="3" t="s">
        <v>3487</v>
      </c>
      <c r="C1761" s="1" t="s">
        <v>0</v>
      </c>
      <c r="D1761" s="1" t="s">
        <v>37</v>
      </c>
      <c r="E1761" s="1" t="s">
        <v>593</v>
      </c>
      <c r="F1761" s="1" t="s">
        <v>3</v>
      </c>
      <c r="G1761" s="1" t="s">
        <v>4</v>
      </c>
      <c r="H1761" s="4">
        <v>-127.2</v>
      </c>
      <c r="I1761" s="1" t="s">
        <v>993</v>
      </c>
      <c r="J1761" s="1" t="s">
        <v>5762</v>
      </c>
      <c r="K1761" s="1">
        <f>COUNTIF($J$2:J1761,"no")/$N$9</f>
        <v>0.25500492287495896</v>
      </c>
      <c r="L1761" s="1">
        <f>COUNTIF($J$2:J1761,"yes")/$N$3</f>
        <v>0.99695740365111563</v>
      </c>
    </row>
    <row r="1762" spans="1:12" x14ac:dyDescent="0.35">
      <c r="A1762" s="6">
        <v>1761</v>
      </c>
      <c r="B1762" s="3" t="s">
        <v>3488</v>
      </c>
      <c r="C1762" s="1" t="s">
        <v>0</v>
      </c>
      <c r="D1762" s="1" t="s">
        <v>3</v>
      </c>
      <c r="E1762" s="1" t="s">
        <v>259</v>
      </c>
      <c r="F1762" s="1" t="s">
        <v>3</v>
      </c>
      <c r="G1762" s="1" t="s">
        <v>4</v>
      </c>
      <c r="H1762" s="4">
        <v>-127.5</v>
      </c>
      <c r="I1762" s="1" t="s">
        <v>994</v>
      </c>
      <c r="J1762" s="1" t="s">
        <v>5762</v>
      </c>
      <c r="K1762" s="1">
        <f>COUNTIF($J$2:J1762,"no")/$N$9</f>
        <v>0.25533311453889074</v>
      </c>
      <c r="L1762" s="1">
        <f>COUNTIF($J$2:J1762,"yes")/$N$3</f>
        <v>0.99695740365111563</v>
      </c>
    </row>
    <row r="1763" spans="1:12" x14ac:dyDescent="0.35">
      <c r="A1763" s="6">
        <v>1762</v>
      </c>
      <c r="B1763" s="3" t="s">
        <v>3489</v>
      </c>
      <c r="C1763" s="1" t="s">
        <v>0</v>
      </c>
      <c r="D1763" s="1" t="s">
        <v>37</v>
      </c>
      <c r="E1763" s="1" t="s">
        <v>644</v>
      </c>
      <c r="F1763" s="1" t="s">
        <v>3</v>
      </c>
      <c r="G1763" s="1" t="s">
        <v>4</v>
      </c>
      <c r="H1763" s="4">
        <v>-127.8</v>
      </c>
      <c r="I1763" s="1" t="s">
        <v>995</v>
      </c>
      <c r="J1763" s="1" t="s">
        <v>5762</v>
      </c>
      <c r="K1763" s="1">
        <f>COUNTIF($J$2:J1763,"no")/$N$9</f>
        <v>0.25566130620282246</v>
      </c>
      <c r="L1763" s="1">
        <f>COUNTIF($J$2:J1763,"yes")/$N$3</f>
        <v>0.99695740365111563</v>
      </c>
    </row>
    <row r="1764" spans="1:12" x14ac:dyDescent="0.35">
      <c r="A1764" s="6">
        <v>1763</v>
      </c>
      <c r="B1764" s="3" t="s">
        <v>3490</v>
      </c>
      <c r="C1764" s="1" t="s">
        <v>0</v>
      </c>
      <c r="D1764" s="1" t="s">
        <v>3</v>
      </c>
      <c r="E1764" s="1" t="s">
        <v>515</v>
      </c>
      <c r="F1764" s="1" t="s">
        <v>3</v>
      </c>
      <c r="G1764" s="1" t="s">
        <v>4</v>
      </c>
      <c r="H1764" s="4">
        <v>-127.9</v>
      </c>
      <c r="I1764" s="1" t="s">
        <v>996</v>
      </c>
      <c r="J1764" s="1" t="s">
        <v>5762</v>
      </c>
      <c r="K1764" s="1">
        <f>COUNTIF($J$2:J1764,"no")/$N$9</f>
        <v>0.25598949786675418</v>
      </c>
      <c r="L1764" s="1">
        <f>COUNTIF($J$2:J1764,"yes")/$N$3</f>
        <v>0.99695740365111563</v>
      </c>
    </row>
    <row r="1765" spans="1:12" x14ac:dyDescent="0.35">
      <c r="A1765" s="6">
        <v>1764</v>
      </c>
      <c r="B1765" s="3" t="s">
        <v>3491</v>
      </c>
      <c r="C1765" s="1" t="s">
        <v>0</v>
      </c>
      <c r="D1765" s="1" t="s">
        <v>1</v>
      </c>
      <c r="E1765" s="1" t="s">
        <v>518</v>
      </c>
      <c r="F1765" s="1" t="s">
        <v>3</v>
      </c>
      <c r="G1765" s="1" t="s">
        <v>4</v>
      </c>
      <c r="H1765" s="4">
        <v>-128.19999999999999</v>
      </c>
      <c r="I1765" s="1" t="s">
        <v>997</v>
      </c>
      <c r="J1765" s="1" t="s">
        <v>5762</v>
      </c>
      <c r="K1765" s="1">
        <f>COUNTIF($J$2:J1765,"no")/$N$9</f>
        <v>0.2563176895306859</v>
      </c>
      <c r="L1765" s="1">
        <f>COUNTIF($J$2:J1765,"yes")/$N$3</f>
        <v>0.99695740365111563</v>
      </c>
    </row>
    <row r="1766" spans="1:12" x14ac:dyDescent="0.35">
      <c r="A1766" s="6">
        <v>1765</v>
      </c>
      <c r="B1766" s="3" t="s">
        <v>3492</v>
      </c>
      <c r="C1766" s="1" t="s">
        <v>0</v>
      </c>
      <c r="D1766" s="1" t="s">
        <v>1</v>
      </c>
      <c r="E1766" s="1" t="s">
        <v>518</v>
      </c>
      <c r="F1766" s="1" t="s">
        <v>3</v>
      </c>
      <c r="G1766" s="1" t="s">
        <v>4</v>
      </c>
      <c r="H1766" s="4">
        <v>-128.19999999999999</v>
      </c>
      <c r="I1766" s="1" t="s">
        <v>997</v>
      </c>
      <c r="J1766" s="1" t="s">
        <v>5762</v>
      </c>
      <c r="K1766" s="1">
        <f>COUNTIF($J$2:J1766,"no")/$N$9</f>
        <v>0.25664588119461768</v>
      </c>
      <c r="L1766" s="1">
        <f>COUNTIF($J$2:J1766,"yes")/$N$3</f>
        <v>0.99695740365111563</v>
      </c>
    </row>
    <row r="1767" spans="1:12" x14ac:dyDescent="0.35">
      <c r="A1767" s="6">
        <v>1766</v>
      </c>
      <c r="B1767" s="3" t="s">
        <v>3493</v>
      </c>
      <c r="C1767" s="1" t="s">
        <v>0</v>
      </c>
      <c r="D1767" s="1" t="s">
        <v>3</v>
      </c>
      <c r="E1767" s="1" t="s">
        <v>539</v>
      </c>
      <c r="F1767" s="1" t="s">
        <v>3</v>
      </c>
      <c r="G1767" s="1" t="s">
        <v>4</v>
      </c>
      <c r="H1767" s="4">
        <v>-128.4</v>
      </c>
      <c r="I1767" s="1" t="s">
        <v>998</v>
      </c>
      <c r="J1767" s="1" t="s">
        <v>5762</v>
      </c>
      <c r="K1767" s="1">
        <f>COUNTIF($J$2:J1767,"no")/$N$9</f>
        <v>0.2569740728585494</v>
      </c>
      <c r="L1767" s="1">
        <f>COUNTIF($J$2:J1767,"yes")/$N$3</f>
        <v>0.99695740365111563</v>
      </c>
    </row>
    <row r="1768" spans="1:12" x14ac:dyDescent="0.35">
      <c r="A1768" s="6">
        <v>1767</v>
      </c>
      <c r="B1768" s="3" t="s">
        <v>3494</v>
      </c>
      <c r="C1768" s="1" t="s">
        <v>0</v>
      </c>
      <c r="D1768" s="1" t="s">
        <v>3</v>
      </c>
      <c r="E1768" s="1" t="s">
        <v>261</v>
      </c>
      <c r="F1768" s="1" t="s">
        <v>3</v>
      </c>
      <c r="G1768" s="1" t="s">
        <v>4</v>
      </c>
      <c r="H1768" s="4">
        <v>-128.6</v>
      </c>
      <c r="I1768" s="1" t="s">
        <v>998</v>
      </c>
      <c r="J1768" s="1" t="s">
        <v>5762</v>
      </c>
      <c r="K1768" s="1">
        <f>COUNTIF($J$2:J1768,"no")/$N$9</f>
        <v>0.25730226452248112</v>
      </c>
      <c r="L1768" s="1">
        <f>COUNTIF($J$2:J1768,"yes")/$N$3</f>
        <v>0.99695740365111563</v>
      </c>
    </row>
    <row r="1769" spans="1:12" x14ac:dyDescent="0.35">
      <c r="A1769" s="6">
        <v>1768</v>
      </c>
      <c r="B1769" s="3" t="s">
        <v>3495</v>
      </c>
      <c r="C1769" s="1" t="s">
        <v>0</v>
      </c>
      <c r="D1769" s="1" t="s">
        <v>3</v>
      </c>
      <c r="E1769" s="1" t="s">
        <v>999</v>
      </c>
      <c r="F1769" s="1" t="s">
        <v>3</v>
      </c>
      <c r="G1769" s="1" t="s">
        <v>4</v>
      </c>
      <c r="H1769" s="4">
        <v>-128.6</v>
      </c>
      <c r="I1769" s="1" t="s">
        <v>998</v>
      </c>
      <c r="J1769" s="1" t="s">
        <v>5762</v>
      </c>
      <c r="K1769" s="1">
        <f>COUNTIF($J$2:J1769,"no")/$N$9</f>
        <v>0.25763045618641289</v>
      </c>
      <c r="L1769" s="1">
        <f>COUNTIF($J$2:J1769,"yes")/$N$3</f>
        <v>0.99695740365111563</v>
      </c>
    </row>
    <row r="1770" spans="1:12" x14ac:dyDescent="0.35">
      <c r="A1770" s="6">
        <v>1769</v>
      </c>
      <c r="B1770" s="3" t="s">
        <v>3496</v>
      </c>
      <c r="C1770" s="1" t="s">
        <v>0</v>
      </c>
      <c r="D1770" s="1" t="s">
        <v>3</v>
      </c>
      <c r="E1770" s="1" t="s">
        <v>511</v>
      </c>
      <c r="F1770" s="1" t="s">
        <v>3</v>
      </c>
      <c r="G1770" s="1" t="s">
        <v>4</v>
      </c>
      <c r="H1770" s="4">
        <v>-128.80000000000001</v>
      </c>
      <c r="I1770" s="1" t="s">
        <v>1000</v>
      </c>
      <c r="J1770" s="1" t="s">
        <v>5762</v>
      </c>
      <c r="K1770" s="1">
        <f>COUNTIF($J$2:J1770,"no")/$N$9</f>
        <v>0.25795864785034461</v>
      </c>
      <c r="L1770" s="1">
        <f>COUNTIF($J$2:J1770,"yes")/$N$3</f>
        <v>0.99695740365111563</v>
      </c>
    </row>
    <row r="1771" spans="1:12" x14ac:dyDescent="0.35">
      <c r="A1771" s="6">
        <v>1770</v>
      </c>
      <c r="B1771" s="3" t="s">
        <v>3497</v>
      </c>
      <c r="C1771" s="1" t="s">
        <v>0</v>
      </c>
      <c r="D1771" s="1" t="s">
        <v>1</v>
      </c>
      <c r="E1771" s="1" t="s">
        <v>584</v>
      </c>
      <c r="F1771" s="1" t="s">
        <v>3</v>
      </c>
      <c r="G1771" s="1" t="s">
        <v>4</v>
      </c>
      <c r="H1771" s="4">
        <v>-129</v>
      </c>
      <c r="I1771" s="1" t="s">
        <v>1001</v>
      </c>
      <c r="J1771" s="1" t="s">
        <v>5762</v>
      </c>
      <c r="K1771" s="1">
        <f>COUNTIF($J$2:J1771,"no")/$N$9</f>
        <v>0.25828683951427633</v>
      </c>
      <c r="L1771" s="1">
        <f>COUNTIF($J$2:J1771,"yes")/$N$3</f>
        <v>0.99695740365111563</v>
      </c>
    </row>
    <row r="1772" spans="1:12" x14ac:dyDescent="0.35">
      <c r="A1772" s="6">
        <v>1771</v>
      </c>
      <c r="B1772" s="3" t="s">
        <v>3498</v>
      </c>
      <c r="C1772" s="1" t="s">
        <v>0</v>
      </c>
      <c r="D1772" s="1" t="s">
        <v>3</v>
      </c>
      <c r="E1772" s="1" t="s">
        <v>532</v>
      </c>
      <c r="F1772" s="1" t="s">
        <v>3</v>
      </c>
      <c r="G1772" s="1" t="s">
        <v>4</v>
      </c>
      <c r="H1772" s="4">
        <v>-129</v>
      </c>
      <c r="I1772" s="1" t="s">
        <v>1001</v>
      </c>
      <c r="J1772" s="1" t="s">
        <v>5762</v>
      </c>
      <c r="K1772" s="1">
        <f>COUNTIF($J$2:J1772,"no")/$N$9</f>
        <v>0.25861503117820805</v>
      </c>
      <c r="L1772" s="1">
        <f>COUNTIF($J$2:J1772,"yes")/$N$3</f>
        <v>0.99695740365111563</v>
      </c>
    </row>
    <row r="1773" spans="1:12" x14ac:dyDescent="0.35">
      <c r="A1773" s="6">
        <v>1772</v>
      </c>
      <c r="B1773" s="3" t="s">
        <v>3499</v>
      </c>
      <c r="C1773" s="1" t="s">
        <v>0</v>
      </c>
      <c r="D1773" s="1" t="s">
        <v>37</v>
      </c>
      <c r="E1773" s="1" t="s">
        <v>593</v>
      </c>
      <c r="F1773" s="1" t="s">
        <v>3</v>
      </c>
      <c r="G1773" s="1" t="s">
        <v>4</v>
      </c>
      <c r="H1773" s="4">
        <v>-129.19999999999999</v>
      </c>
      <c r="I1773" s="1" t="s">
        <v>1002</v>
      </c>
      <c r="J1773" s="1" t="s">
        <v>5762</v>
      </c>
      <c r="K1773" s="1">
        <f>COUNTIF($J$2:J1773,"no")/$N$9</f>
        <v>0.25894322284213983</v>
      </c>
      <c r="L1773" s="1">
        <f>COUNTIF($J$2:J1773,"yes")/$N$3</f>
        <v>0.99695740365111563</v>
      </c>
    </row>
    <row r="1774" spans="1:12" x14ac:dyDescent="0.35">
      <c r="A1774" s="6">
        <v>1773</v>
      </c>
      <c r="B1774" s="3" t="s">
        <v>3500</v>
      </c>
      <c r="C1774" s="1" t="s">
        <v>0</v>
      </c>
      <c r="D1774" s="1" t="s">
        <v>3</v>
      </c>
      <c r="E1774" s="1" t="s">
        <v>518</v>
      </c>
      <c r="F1774" s="1" t="s">
        <v>3</v>
      </c>
      <c r="G1774" s="1" t="s">
        <v>4</v>
      </c>
      <c r="H1774" s="4">
        <v>-129.30000000000001</v>
      </c>
      <c r="I1774" s="1" t="s">
        <v>1002</v>
      </c>
      <c r="J1774" s="1" t="s">
        <v>5762</v>
      </c>
      <c r="K1774" s="1">
        <f>COUNTIF($J$2:J1774,"no")/$N$9</f>
        <v>0.25927141450607155</v>
      </c>
      <c r="L1774" s="1">
        <f>COUNTIF($J$2:J1774,"yes")/$N$3</f>
        <v>0.99695740365111563</v>
      </c>
    </row>
    <row r="1775" spans="1:12" x14ac:dyDescent="0.35">
      <c r="A1775" s="6">
        <v>1774</v>
      </c>
      <c r="B1775" s="3" t="s">
        <v>3501</v>
      </c>
      <c r="C1775" s="1" t="s">
        <v>0</v>
      </c>
      <c r="D1775" s="1" t="s">
        <v>1</v>
      </c>
      <c r="E1775" s="1" t="s">
        <v>457</v>
      </c>
      <c r="F1775" s="1" t="s">
        <v>3</v>
      </c>
      <c r="G1775" s="1" t="s">
        <v>4</v>
      </c>
      <c r="H1775" s="4">
        <v>-129.30000000000001</v>
      </c>
      <c r="I1775" s="1" t="s">
        <v>1002</v>
      </c>
      <c r="J1775" s="1" t="s">
        <v>5762</v>
      </c>
      <c r="K1775" s="1">
        <f>COUNTIF($J$2:J1775,"no")/$N$9</f>
        <v>0.25959960617000327</v>
      </c>
      <c r="L1775" s="1">
        <f>COUNTIF($J$2:J1775,"yes")/$N$3</f>
        <v>0.99695740365111563</v>
      </c>
    </row>
    <row r="1776" spans="1:12" x14ac:dyDescent="0.35">
      <c r="A1776" s="6">
        <v>1775</v>
      </c>
      <c r="B1776" s="3" t="s">
        <v>3502</v>
      </c>
      <c r="C1776" s="1" t="s">
        <v>0</v>
      </c>
      <c r="D1776" s="1" t="s">
        <v>3</v>
      </c>
      <c r="E1776" s="1" t="s">
        <v>515</v>
      </c>
      <c r="F1776" s="1" t="s">
        <v>3</v>
      </c>
      <c r="G1776" s="1" t="s">
        <v>4</v>
      </c>
      <c r="H1776" s="4">
        <v>-129.30000000000001</v>
      </c>
      <c r="I1776" s="1" t="s">
        <v>1002</v>
      </c>
      <c r="J1776" s="1" t="s">
        <v>5762</v>
      </c>
      <c r="K1776" s="1">
        <f>COUNTIF($J$2:J1776,"no")/$N$9</f>
        <v>0.25992779783393499</v>
      </c>
      <c r="L1776" s="1">
        <f>COUNTIF($J$2:J1776,"yes")/$N$3</f>
        <v>0.99695740365111563</v>
      </c>
    </row>
    <row r="1777" spans="1:12" x14ac:dyDescent="0.35">
      <c r="A1777" s="6">
        <v>1776</v>
      </c>
      <c r="B1777" s="3" t="s">
        <v>3503</v>
      </c>
      <c r="C1777" s="1" t="s">
        <v>0</v>
      </c>
      <c r="D1777" s="1" t="s">
        <v>3</v>
      </c>
      <c r="E1777" s="1" t="s">
        <v>634</v>
      </c>
      <c r="F1777" s="1" t="s">
        <v>3</v>
      </c>
      <c r="G1777" s="1" t="s">
        <v>4</v>
      </c>
      <c r="H1777" s="4">
        <v>-129.6</v>
      </c>
      <c r="I1777" s="1" t="s">
        <v>1003</v>
      </c>
      <c r="J1777" s="1" t="s">
        <v>5762</v>
      </c>
      <c r="K1777" s="1">
        <f>COUNTIF($J$2:J1777,"no")/$N$9</f>
        <v>0.26025598949786677</v>
      </c>
      <c r="L1777" s="1">
        <f>COUNTIF($J$2:J1777,"yes")/$N$3</f>
        <v>0.99695740365111563</v>
      </c>
    </row>
    <row r="1778" spans="1:12" x14ac:dyDescent="0.35">
      <c r="A1778" s="6">
        <v>1777</v>
      </c>
      <c r="B1778" s="3" t="s">
        <v>3504</v>
      </c>
      <c r="C1778" s="1" t="s">
        <v>0</v>
      </c>
      <c r="D1778" s="1" t="s">
        <v>1</v>
      </c>
      <c r="E1778" s="1" t="s">
        <v>462</v>
      </c>
      <c r="F1778" s="1" t="s">
        <v>3</v>
      </c>
      <c r="G1778" s="1" t="s">
        <v>4</v>
      </c>
      <c r="H1778" s="4">
        <v>-129.6</v>
      </c>
      <c r="I1778" s="1" t="s">
        <v>1004</v>
      </c>
      <c r="J1778" s="1" t="s">
        <v>5762</v>
      </c>
      <c r="K1778" s="1">
        <f>COUNTIF($J$2:J1778,"no")/$N$9</f>
        <v>0.26058418116179849</v>
      </c>
      <c r="L1778" s="1">
        <f>COUNTIF($J$2:J1778,"yes")/$N$3</f>
        <v>0.99695740365111563</v>
      </c>
    </row>
    <row r="1779" spans="1:12" x14ac:dyDescent="0.35">
      <c r="A1779" s="6">
        <v>1778</v>
      </c>
      <c r="B1779" s="3" t="s">
        <v>3505</v>
      </c>
      <c r="C1779" s="1" t="s">
        <v>0</v>
      </c>
      <c r="D1779" s="1" t="s">
        <v>3</v>
      </c>
      <c r="E1779" s="1" t="s">
        <v>515</v>
      </c>
      <c r="F1779" s="1" t="s">
        <v>3</v>
      </c>
      <c r="G1779" s="1" t="s">
        <v>4</v>
      </c>
      <c r="H1779" s="4">
        <v>-129.69999999999999</v>
      </c>
      <c r="I1779" s="1" t="s">
        <v>1004</v>
      </c>
      <c r="J1779" s="1" t="s">
        <v>5762</v>
      </c>
      <c r="K1779" s="1">
        <f>COUNTIF($J$2:J1779,"no")/$N$9</f>
        <v>0.26091237282573021</v>
      </c>
      <c r="L1779" s="1">
        <f>COUNTIF($J$2:J1779,"yes")/$N$3</f>
        <v>0.99695740365111563</v>
      </c>
    </row>
    <row r="1780" spans="1:12" x14ac:dyDescent="0.35">
      <c r="A1780" s="6">
        <v>1779</v>
      </c>
      <c r="B1780" s="3" t="s">
        <v>3506</v>
      </c>
      <c r="C1780" s="1" t="s">
        <v>0</v>
      </c>
      <c r="D1780" s="1" t="s">
        <v>3</v>
      </c>
      <c r="E1780" s="1" t="s">
        <v>245</v>
      </c>
      <c r="F1780" s="1" t="s">
        <v>3</v>
      </c>
      <c r="G1780" s="1" t="s">
        <v>4</v>
      </c>
      <c r="H1780" s="4">
        <v>-129.80000000000001</v>
      </c>
      <c r="I1780" s="1" t="s">
        <v>1004</v>
      </c>
      <c r="J1780" s="1" t="s">
        <v>5762</v>
      </c>
      <c r="K1780" s="1">
        <f>COUNTIF($J$2:J1780,"no")/$N$9</f>
        <v>0.26124056448966199</v>
      </c>
      <c r="L1780" s="1">
        <f>COUNTIF($J$2:J1780,"yes")/$N$3</f>
        <v>0.99695740365111563</v>
      </c>
    </row>
    <row r="1781" spans="1:12" x14ac:dyDescent="0.35">
      <c r="A1781" s="6">
        <v>1780</v>
      </c>
      <c r="B1781" s="3" t="s">
        <v>3507</v>
      </c>
      <c r="C1781" s="1" t="s">
        <v>0</v>
      </c>
      <c r="D1781" s="1" t="s">
        <v>30</v>
      </c>
      <c r="E1781" s="1" t="s">
        <v>518</v>
      </c>
      <c r="F1781" s="1" t="s">
        <v>3</v>
      </c>
      <c r="G1781" s="1" t="s">
        <v>4</v>
      </c>
      <c r="H1781" s="4">
        <v>-130</v>
      </c>
      <c r="I1781" s="1" t="s">
        <v>1005</v>
      </c>
      <c r="J1781" s="1" t="s">
        <v>5762</v>
      </c>
      <c r="K1781" s="1">
        <f>COUNTIF($J$2:J1781,"no")/$N$9</f>
        <v>0.26156875615359371</v>
      </c>
      <c r="L1781" s="1">
        <f>COUNTIF($J$2:J1781,"yes")/$N$3</f>
        <v>0.99695740365111563</v>
      </c>
    </row>
    <row r="1782" spans="1:12" x14ac:dyDescent="0.35">
      <c r="A1782" s="6">
        <v>1781</v>
      </c>
      <c r="B1782" s="3" t="s">
        <v>3508</v>
      </c>
      <c r="C1782" s="1" t="s">
        <v>0</v>
      </c>
      <c r="D1782" s="1" t="s">
        <v>1</v>
      </c>
      <c r="E1782" s="1" t="s">
        <v>503</v>
      </c>
      <c r="F1782" s="1" t="s">
        <v>3</v>
      </c>
      <c r="G1782" s="1" t="s">
        <v>4</v>
      </c>
      <c r="H1782" s="4">
        <v>-130.1</v>
      </c>
      <c r="I1782" s="1" t="s">
        <v>1005</v>
      </c>
      <c r="J1782" s="1" t="s">
        <v>5762</v>
      </c>
      <c r="K1782" s="1">
        <f>COUNTIF($J$2:J1782,"no")/$N$9</f>
        <v>0.26189694781752543</v>
      </c>
      <c r="L1782" s="1">
        <f>COUNTIF($J$2:J1782,"yes")/$N$3</f>
        <v>0.99695740365111563</v>
      </c>
    </row>
    <row r="1783" spans="1:12" x14ac:dyDescent="0.35">
      <c r="A1783" s="6">
        <v>1782</v>
      </c>
      <c r="B1783" s="3" t="s">
        <v>3509</v>
      </c>
      <c r="C1783" s="1" t="s">
        <v>0</v>
      </c>
      <c r="D1783" s="1" t="s">
        <v>1</v>
      </c>
      <c r="E1783" s="1" t="s">
        <v>518</v>
      </c>
      <c r="F1783" s="1" t="s">
        <v>3</v>
      </c>
      <c r="G1783" s="1" t="s">
        <v>4</v>
      </c>
      <c r="H1783" s="4">
        <v>-130.4</v>
      </c>
      <c r="I1783" s="1" t="s">
        <v>1006</v>
      </c>
      <c r="J1783" s="1" t="s">
        <v>5762</v>
      </c>
      <c r="K1783" s="1">
        <f>COUNTIF($J$2:J1783,"no")/$N$9</f>
        <v>0.26222513948145715</v>
      </c>
      <c r="L1783" s="1">
        <f>COUNTIF($J$2:J1783,"yes")/$N$3</f>
        <v>0.99695740365111563</v>
      </c>
    </row>
    <row r="1784" spans="1:12" x14ac:dyDescent="0.35">
      <c r="A1784" s="6">
        <v>1783</v>
      </c>
      <c r="B1784" s="3" t="s">
        <v>3510</v>
      </c>
      <c r="C1784" s="1" t="s">
        <v>0</v>
      </c>
      <c r="D1784" s="1" t="s">
        <v>3</v>
      </c>
      <c r="E1784" s="1" t="s">
        <v>515</v>
      </c>
      <c r="F1784" s="1" t="s">
        <v>3</v>
      </c>
      <c r="G1784" s="1" t="s">
        <v>4</v>
      </c>
      <c r="H1784" s="4">
        <v>-130.5</v>
      </c>
      <c r="I1784" s="1" t="s">
        <v>1006</v>
      </c>
      <c r="J1784" s="1" t="s">
        <v>5762</v>
      </c>
      <c r="K1784" s="1">
        <f>COUNTIF($J$2:J1784,"no")/$N$9</f>
        <v>0.26255333114538892</v>
      </c>
      <c r="L1784" s="1">
        <f>COUNTIF($J$2:J1784,"yes")/$N$3</f>
        <v>0.99695740365111563</v>
      </c>
    </row>
    <row r="1785" spans="1:12" x14ac:dyDescent="0.35">
      <c r="A1785" s="6">
        <v>1784</v>
      </c>
      <c r="B1785" s="3" t="s">
        <v>3511</v>
      </c>
      <c r="C1785" s="1" t="s">
        <v>0</v>
      </c>
      <c r="D1785" s="1" t="s">
        <v>1</v>
      </c>
      <c r="E1785" s="1" t="s">
        <v>388</v>
      </c>
      <c r="F1785" s="1" t="s">
        <v>3</v>
      </c>
      <c r="G1785" s="1" t="s">
        <v>4</v>
      </c>
      <c r="H1785" s="4">
        <v>-130.69999999999999</v>
      </c>
      <c r="I1785" s="1" t="s">
        <v>1007</v>
      </c>
      <c r="J1785" s="1" t="s">
        <v>5762</v>
      </c>
      <c r="K1785" s="1">
        <f>COUNTIF($J$2:J1785,"no")/$N$9</f>
        <v>0.26288152280932064</v>
      </c>
      <c r="L1785" s="1">
        <f>COUNTIF($J$2:J1785,"yes")/$N$3</f>
        <v>0.99695740365111563</v>
      </c>
    </row>
    <row r="1786" spans="1:12" x14ac:dyDescent="0.35">
      <c r="A1786" s="6">
        <v>1785</v>
      </c>
      <c r="B1786" s="3" t="s">
        <v>3512</v>
      </c>
      <c r="C1786" s="1" t="s">
        <v>0</v>
      </c>
      <c r="D1786" s="1" t="s">
        <v>3</v>
      </c>
      <c r="E1786" s="1" t="s">
        <v>532</v>
      </c>
      <c r="F1786" s="1" t="s">
        <v>3</v>
      </c>
      <c r="G1786" s="1" t="s">
        <v>4</v>
      </c>
      <c r="H1786" s="4">
        <v>-130.80000000000001</v>
      </c>
      <c r="I1786" s="1" t="s">
        <v>1007</v>
      </c>
      <c r="J1786" s="1" t="s">
        <v>5762</v>
      </c>
      <c r="K1786" s="1">
        <f>COUNTIF($J$2:J1786,"no")/$N$9</f>
        <v>0.26320971447325237</v>
      </c>
      <c r="L1786" s="1">
        <f>COUNTIF($J$2:J1786,"yes")/$N$3</f>
        <v>0.99695740365111563</v>
      </c>
    </row>
    <row r="1787" spans="1:12" x14ac:dyDescent="0.35">
      <c r="A1787" s="6">
        <v>1786</v>
      </c>
      <c r="B1787" s="3" t="s">
        <v>3513</v>
      </c>
      <c r="C1787" s="1" t="s">
        <v>0</v>
      </c>
      <c r="D1787" s="1" t="s">
        <v>30</v>
      </c>
      <c r="E1787" s="1" t="s">
        <v>272</v>
      </c>
      <c r="F1787" s="1" t="s">
        <v>3</v>
      </c>
      <c r="G1787" s="1" t="s">
        <v>4</v>
      </c>
      <c r="H1787" s="4">
        <v>-130.9</v>
      </c>
      <c r="I1787" s="1" t="s">
        <v>1008</v>
      </c>
      <c r="J1787" s="1" t="s">
        <v>5762</v>
      </c>
      <c r="K1787" s="1">
        <f>COUNTIF($J$2:J1787,"no")/$N$9</f>
        <v>0.26353790613718414</v>
      </c>
      <c r="L1787" s="1">
        <f>COUNTIF($J$2:J1787,"yes")/$N$3</f>
        <v>0.99695740365111563</v>
      </c>
    </row>
    <row r="1788" spans="1:12" x14ac:dyDescent="0.35">
      <c r="A1788" s="6">
        <v>1787</v>
      </c>
      <c r="B1788" s="3" t="s">
        <v>3514</v>
      </c>
      <c r="C1788" s="1" t="s">
        <v>0</v>
      </c>
      <c r="D1788" s="1" t="s">
        <v>1</v>
      </c>
      <c r="E1788" s="1" t="s">
        <v>476</v>
      </c>
      <c r="F1788" s="1" t="s">
        <v>3</v>
      </c>
      <c r="G1788" s="1" t="s">
        <v>4</v>
      </c>
      <c r="H1788" s="4">
        <v>-131</v>
      </c>
      <c r="I1788" s="1" t="s">
        <v>1008</v>
      </c>
      <c r="J1788" s="1" t="s">
        <v>5762</v>
      </c>
      <c r="K1788" s="1">
        <f>COUNTIF($J$2:J1788,"no")/$N$9</f>
        <v>0.26386609780111586</v>
      </c>
      <c r="L1788" s="1">
        <f>COUNTIF($J$2:J1788,"yes")/$N$3</f>
        <v>0.99695740365111563</v>
      </c>
    </row>
    <row r="1789" spans="1:12" x14ac:dyDescent="0.35">
      <c r="A1789" s="6">
        <v>1788</v>
      </c>
      <c r="B1789" s="3" t="s">
        <v>3515</v>
      </c>
      <c r="C1789" s="1" t="s">
        <v>0</v>
      </c>
      <c r="D1789" s="1" t="s">
        <v>37</v>
      </c>
      <c r="E1789" s="1" t="s">
        <v>422</v>
      </c>
      <c r="F1789" s="1" t="s">
        <v>3</v>
      </c>
      <c r="G1789" s="1" t="s">
        <v>4</v>
      </c>
      <c r="H1789" s="4">
        <v>-131.1</v>
      </c>
      <c r="I1789" s="1" t="s">
        <v>1009</v>
      </c>
      <c r="J1789" s="1" t="s">
        <v>5762</v>
      </c>
      <c r="K1789" s="1">
        <f>COUNTIF($J$2:J1789,"no")/$N$9</f>
        <v>0.26419428946504758</v>
      </c>
      <c r="L1789" s="1">
        <f>COUNTIF($J$2:J1789,"yes")/$N$3</f>
        <v>0.99695740365111563</v>
      </c>
    </row>
    <row r="1790" spans="1:12" x14ac:dyDescent="0.35">
      <c r="A1790" s="6">
        <v>1789</v>
      </c>
      <c r="B1790" s="3" t="s">
        <v>3516</v>
      </c>
      <c r="C1790" s="1" t="s">
        <v>0</v>
      </c>
      <c r="D1790" s="1" t="s">
        <v>3</v>
      </c>
      <c r="E1790" s="1" t="s">
        <v>457</v>
      </c>
      <c r="F1790" s="1" t="s">
        <v>3</v>
      </c>
      <c r="G1790" s="1" t="s">
        <v>4</v>
      </c>
      <c r="H1790" s="4">
        <v>-131.30000000000001</v>
      </c>
      <c r="I1790" s="1" t="s">
        <v>1010</v>
      </c>
      <c r="J1790" s="1" t="s">
        <v>5762</v>
      </c>
      <c r="K1790" s="1">
        <f>COUNTIF($J$2:J1790,"no")/$N$9</f>
        <v>0.2645224811289793</v>
      </c>
      <c r="L1790" s="1">
        <f>COUNTIF($J$2:J1790,"yes")/$N$3</f>
        <v>0.99695740365111563</v>
      </c>
    </row>
    <row r="1791" spans="1:12" x14ac:dyDescent="0.35">
      <c r="A1791" s="6">
        <v>1790</v>
      </c>
      <c r="B1791" s="3" t="s">
        <v>3517</v>
      </c>
      <c r="C1791" s="1" t="s">
        <v>0</v>
      </c>
      <c r="D1791" s="1" t="s">
        <v>1</v>
      </c>
      <c r="E1791" s="1" t="s">
        <v>261</v>
      </c>
      <c r="F1791" s="1" t="s">
        <v>3</v>
      </c>
      <c r="G1791" s="1" t="s">
        <v>4</v>
      </c>
      <c r="H1791" s="4">
        <v>-131.69999999999999</v>
      </c>
      <c r="I1791" s="1" t="s">
        <v>1011</v>
      </c>
      <c r="J1791" s="1" t="s">
        <v>5762</v>
      </c>
      <c r="K1791" s="1">
        <f>COUNTIF($J$2:J1791,"no")/$N$9</f>
        <v>0.26485067279291108</v>
      </c>
      <c r="L1791" s="1">
        <f>COUNTIF($J$2:J1791,"yes")/$N$3</f>
        <v>0.99695740365111563</v>
      </c>
    </row>
    <row r="1792" spans="1:12" x14ac:dyDescent="0.35">
      <c r="A1792" s="6">
        <v>1791</v>
      </c>
      <c r="B1792" s="3" t="s">
        <v>3518</v>
      </c>
      <c r="C1792" s="1" t="s">
        <v>0</v>
      </c>
      <c r="D1792" s="1" t="s">
        <v>39</v>
      </c>
      <c r="E1792" s="1" t="s">
        <v>388</v>
      </c>
      <c r="F1792" s="1" t="s">
        <v>3</v>
      </c>
      <c r="G1792" s="1" t="s">
        <v>4</v>
      </c>
      <c r="H1792" s="4">
        <v>-132</v>
      </c>
      <c r="I1792" s="1" t="s">
        <v>1012</v>
      </c>
      <c r="J1792" s="1" t="s">
        <v>5762</v>
      </c>
      <c r="K1792" s="1">
        <f>COUNTIF($J$2:J1792,"no")/$N$9</f>
        <v>0.2651788644568428</v>
      </c>
      <c r="L1792" s="1">
        <f>COUNTIF($J$2:J1792,"yes")/$N$3</f>
        <v>0.99695740365111563</v>
      </c>
    </row>
    <row r="1793" spans="1:12" x14ac:dyDescent="0.35">
      <c r="A1793" s="6">
        <v>1792</v>
      </c>
      <c r="B1793" s="3" t="s">
        <v>3519</v>
      </c>
      <c r="C1793" s="1" t="s">
        <v>0</v>
      </c>
      <c r="D1793" s="1" t="s">
        <v>3</v>
      </c>
      <c r="E1793" s="1" t="s">
        <v>503</v>
      </c>
      <c r="F1793" s="1" t="s">
        <v>3</v>
      </c>
      <c r="G1793" s="1" t="s">
        <v>4</v>
      </c>
      <c r="H1793" s="4">
        <v>-132.1</v>
      </c>
      <c r="I1793" s="1" t="s">
        <v>1013</v>
      </c>
      <c r="J1793" s="1" t="s">
        <v>5762</v>
      </c>
      <c r="K1793" s="1">
        <f>COUNTIF($J$2:J1793,"no")/$N$9</f>
        <v>0.26550705612077452</v>
      </c>
      <c r="L1793" s="1">
        <f>COUNTIF($J$2:J1793,"yes")/$N$3</f>
        <v>0.99695740365111563</v>
      </c>
    </row>
    <row r="1794" spans="1:12" x14ac:dyDescent="0.35">
      <c r="A1794" s="6">
        <v>1793</v>
      </c>
      <c r="B1794" s="3" t="s">
        <v>3520</v>
      </c>
      <c r="C1794" s="1" t="s">
        <v>0</v>
      </c>
      <c r="D1794" s="1" t="s">
        <v>39</v>
      </c>
      <c r="E1794" s="1" t="s">
        <v>584</v>
      </c>
      <c r="F1794" s="1" t="s">
        <v>3</v>
      </c>
      <c r="G1794" s="1" t="s">
        <v>4</v>
      </c>
      <c r="H1794" s="4">
        <v>-132.19999999999999</v>
      </c>
      <c r="I1794" s="1" t="s">
        <v>1013</v>
      </c>
      <c r="J1794" s="1" t="s">
        <v>5762</v>
      </c>
      <c r="K1794" s="1">
        <f>COUNTIF($J$2:J1794,"no")/$N$9</f>
        <v>0.26583524778470624</v>
      </c>
      <c r="L1794" s="1">
        <f>COUNTIF($J$2:J1794,"yes")/$N$3</f>
        <v>0.99695740365111563</v>
      </c>
    </row>
    <row r="1795" spans="1:12" x14ac:dyDescent="0.35">
      <c r="A1795" s="6">
        <v>1794</v>
      </c>
      <c r="B1795" s="3" t="s">
        <v>3521</v>
      </c>
      <c r="C1795" s="1" t="s">
        <v>0</v>
      </c>
      <c r="D1795" s="1" t="s">
        <v>39</v>
      </c>
      <c r="E1795" s="1" t="s">
        <v>388</v>
      </c>
      <c r="F1795" s="1" t="s">
        <v>3</v>
      </c>
      <c r="G1795" s="1" t="s">
        <v>4</v>
      </c>
      <c r="H1795" s="4">
        <v>-132.30000000000001</v>
      </c>
      <c r="I1795" s="1" t="s">
        <v>1013</v>
      </c>
      <c r="J1795" s="1" t="s">
        <v>5762</v>
      </c>
      <c r="K1795" s="1">
        <f>COUNTIF($J$2:J1795,"no")/$N$9</f>
        <v>0.26616343944863802</v>
      </c>
      <c r="L1795" s="1">
        <f>COUNTIF($J$2:J1795,"yes")/$N$3</f>
        <v>0.99695740365111563</v>
      </c>
    </row>
    <row r="1796" spans="1:12" x14ac:dyDescent="0.35">
      <c r="A1796" s="6">
        <v>1795</v>
      </c>
      <c r="B1796" s="3" t="s">
        <v>3522</v>
      </c>
      <c r="C1796" s="1" t="s">
        <v>0</v>
      </c>
      <c r="D1796" s="1" t="s">
        <v>3</v>
      </c>
      <c r="E1796" s="1" t="s">
        <v>539</v>
      </c>
      <c r="F1796" s="1" t="s">
        <v>3</v>
      </c>
      <c r="G1796" s="1" t="s">
        <v>4</v>
      </c>
      <c r="H1796" s="4">
        <v>-132.30000000000001</v>
      </c>
      <c r="I1796" s="1" t="s">
        <v>1014</v>
      </c>
      <c r="J1796" s="1" t="s">
        <v>5762</v>
      </c>
      <c r="K1796" s="1">
        <f>COUNTIF($J$2:J1796,"no")/$N$9</f>
        <v>0.26649163111256974</v>
      </c>
      <c r="L1796" s="1">
        <f>COUNTIF($J$2:J1796,"yes")/$N$3</f>
        <v>0.99695740365111563</v>
      </c>
    </row>
    <row r="1797" spans="1:12" x14ac:dyDescent="0.35">
      <c r="A1797" s="6">
        <v>1796</v>
      </c>
      <c r="B1797" s="3" t="s">
        <v>3523</v>
      </c>
      <c r="C1797" s="1" t="s">
        <v>0</v>
      </c>
      <c r="D1797" s="1" t="s">
        <v>3</v>
      </c>
      <c r="E1797" s="1" t="s">
        <v>593</v>
      </c>
      <c r="F1797" s="1" t="s">
        <v>3</v>
      </c>
      <c r="G1797" s="1" t="s">
        <v>4</v>
      </c>
      <c r="H1797" s="4">
        <v>-132.69999999999999</v>
      </c>
      <c r="I1797" s="1" t="s">
        <v>1015</v>
      </c>
      <c r="J1797" s="1" t="s">
        <v>5762</v>
      </c>
      <c r="K1797" s="1">
        <f>COUNTIF($J$2:J1797,"no")/$N$9</f>
        <v>0.26681982277650146</v>
      </c>
      <c r="L1797" s="1">
        <f>COUNTIF($J$2:J1797,"yes")/$N$3</f>
        <v>0.99695740365111563</v>
      </c>
    </row>
    <row r="1798" spans="1:12" x14ac:dyDescent="0.35">
      <c r="A1798" s="6">
        <v>1797</v>
      </c>
      <c r="B1798" s="3" t="s">
        <v>3524</v>
      </c>
      <c r="C1798" s="1" t="s">
        <v>0</v>
      </c>
      <c r="D1798" s="1" t="s">
        <v>3</v>
      </c>
      <c r="E1798" s="1" t="s">
        <v>392</v>
      </c>
      <c r="F1798" s="1" t="s">
        <v>3</v>
      </c>
      <c r="G1798" s="1" t="s">
        <v>4</v>
      </c>
      <c r="H1798" s="4">
        <v>-132.80000000000001</v>
      </c>
      <c r="I1798" s="1" t="s">
        <v>1015</v>
      </c>
      <c r="J1798" s="1" t="s">
        <v>5762</v>
      </c>
      <c r="K1798" s="1">
        <f>COUNTIF($J$2:J1798,"no")/$N$9</f>
        <v>0.26714801444043323</v>
      </c>
      <c r="L1798" s="1">
        <f>COUNTIF($J$2:J1798,"yes")/$N$3</f>
        <v>0.99695740365111563</v>
      </c>
    </row>
    <row r="1799" spans="1:12" x14ac:dyDescent="0.35">
      <c r="A1799" s="6">
        <v>1798</v>
      </c>
      <c r="B1799" s="3" t="s">
        <v>3525</v>
      </c>
      <c r="C1799" s="1" t="s">
        <v>0</v>
      </c>
      <c r="D1799" s="1" t="s">
        <v>3</v>
      </c>
      <c r="E1799" s="1" t="s">
        <v>593</v>
      </c>
      <c r="F1799" s="1" t="s">
        <v>3</v>
      </c>
      <c r="G1799" s="1" t="s">
        <v>4</v>
      </c>
      <c r="H1799" s="4">
        <v>-133.5</v>
      </c>
      <c r="I1799" s="1" t="s">
        <v>1016</v>
      </c>
      <c r="J1799" s="1" t="s">
        <v>5762</v>
      </c>
      <c r="K1799" s="1">
        <f>COUNTIF($J$2:J1799,"no")/$N$9</f>
        <v>0.26747620610436496</v>
      </c>
      <c r="L1799" s="1">
        <f>COUNTIF($J$2:J1799,"yes")/$N$3</f>
        <v>0.99695740365111563</v>
      </c>
    </row>
    <row r="1800" spans="1:12" x14ac:dyDescent="0.35">
      <c r="A1800" s="6">
        <v>1799</v>
      </c>
      <c r="B1800" s="3" t="s">
        <v>3526</v>
      </c>
      <c r="C1800" s="1" t="s">
        <v>0</v>
      </c>
      <c r="D1800" s="1" t="s">
        <v>3</v>
      </c>
      <c r="E1800" s="1" t="s">
        <v>525</v>
      </c>
      <c r="F1800" s="1" t="s">
        <v>3</v>
      </c>
      <c r="G1800" s="1" t="s">
        <v>4</v>
      </c>
      <c r="H1800" s="4">
        <v>-133.5</v>
      </c>
      <c r="I1800" s="1" t="s">
        <v>1017</v>
      </c>
      <c r="J1800" s="1" t="s">
        <v>5762</v>
      </c>
      <c r="K1800" s="1">
        <f>COUNTIF($J$2:J1800,"no")/$N$9</f>
        <v>0.26780439776829668</v>
      </c>
      <c r="L1800" s="1">
        <f>COUNTIF($J$2:J1800,"yes")/$N$3</f>
        <v>0.99695740365111563</v>
      </c>
    </row>
    <row r="1801" spans="1:12" x14ac:dyDescent="0.35">
      <c r="A1801" s="6">
        <v>1800</v>
      </c>
      <c r="B1801" s="3" t="s">
        <v>3527</v>
      </c>
      <c r="C1801" s="1" t="s">
        <v>0</v>
      </c>
      <c r="D1801" s="1" t="s">
        <v>1</v>
      </c>
      <c r="E1801" s="1" t="s">
        <v>415</v>
      </c>
      <c r="F1801" s="1" t="s">
        <v>3</v>
      </c>
      <c r="G1801" s="1" t="s">
        <v>4</v>
      </c>
      <c r="H1801" s="4">
        <v>-133.6</v>
      </c>
      <c r="I1801" s="1" t="s">
        <v>1017</v>
      </c>
      <c r="J1801" s="1" t="s">
        <v>5762</v>
      </c>
      <c r="K1801" s="1">
        <f>COUNTIF($J$2:J1801,"no")/$N$9</f>
        <v>0.2681325894322284</v>
      </c>
      <c r="L1801" s="1">
        <f>COUNTIF($J$2:J1801,"yes")/$N$3</f>
        <v>0.99695740365111563</v>
      </c>
    </row>
    <row r="1802" spans="1:12" x14ac:dyDescent="0.35">
      <c r="A1802" s="6">
        <v>1801</v>
      </c>
      <c r="B1802" s="3" t="s">
        <v>3528</v>
      </c>
      <c r="C1802" s="1" t="s">
        <v>0</v>
      </c>
      <c r="D1802" s="1" t="s">
        <v>3</v>
      </c>
      <c r="E1802" s="1" t="s">
        <v>593</v>
      </c>
      <c r="F1802" s="1" t="s">
        <v>3</v>
      </c>
      <c r="G1802" s="1" t="s">
        <v>4</v>
      </c>
      <c r="H1802" s="4">
        <v>-133.6</v>
      </c>
      <c r="I1802" s="1" t="s">
        <v>1017</v>
      </c>
      <c r="J1802" s="1" t="s">
        <v>5762</v>
      </c>
      <c r="K1802" s="1">
        <f>COUNTIF($J$2:J1802,"no")/$N$9</f>
        <v>0.26846078109616017</v>
      </c>
      <c r="L1802" s="1">
        <f>COUNTIF($J$2:J1802,"yes")/$N$3</f>
        <v>0.99695740365111563</v>
      </c>
    </row>
    <row r="1803" spans="1:12" x14ac:dyDescent="0.35">
      <c r="A1803" s="6">
        <v>1802</v>
      </c>
      <c r="B1803" s="3" t="s">
        <v>3529</v>
      </c>
      <c r="C1803" s="1" t="s">
        <v>0</v>
      </c>
      <c r="D1803" s="1" t="s">
        <v>3</v>
      </c>
      <c r="E1803" s="1" t="s">
        <v>1018</v>
      </c>
      <c r="F1803" s="1" t="s">
        <v>3</v>
      </c>
      <c r="G1803" s="1" t="s">
        <v>4</v>
      </c>
      <c r="H1803" s="4">
        <v>-133.69999999999999</v>
      </c>
      <c r="I1803" s="1" t="s">
        <v>1017</v>
      </c>
      <c r="J1803" s="1" t="s">
        <v>5761</v>
      </c>
      <c r="K1803" s="1">
        <f>COUNTIF($J$2:J1803,"no")/$N$9</f>
        <v>0.26846078109616017</v>
      </c>
      <c r="L1803" s="1">
        <f>COUNTIF($J$2:J1803,"yes")/$N$3</f>
        <v>0.99797160243407712</v>
      </c>
    </row>
    <row r="1804" spans="1:12" x14ac:dyDescent="0.35">
      <c r="A1804" s="6">
        <v>1803</v>
      </c>
      <c r="B1804" s="3" t="s">
        <v>3530</v>
      </c>
      <c r="C1804" s="1" t="s">
        <v>0</v>
      </c>
      <c r="D1804" s="1" t="s">
        <v>3</v>
      </c>
      <c r="E1804" s="1" t="s">
        <v>511</v>
      </c>
      <c r="F1804" s="1" t="s">
        <v>3</v>
      </c>
      <c r="G1804" s="1" t="s">
        <v>4</v>
      </c>
      <c r="H1804" s="4">
        <v>-133.69999999999999</v>
      </c>
      <c r="I1804" s="1" t="s">
        <v>1017</v>
      </c>
      <c r="J1804" s="1" t="s">
        <v>5762</v>
      </c>
      <c r="K1804" s="1">
        <f>COUNTIF($J$2:J1804,"no")/$N$9</f>
        <v>0.26878897276009189</v>
      </c>
      <c r="L1804" s="1">
        <f>COUNTIF($J$2:J1804,"yes")/$N$3</f>
        <v>0.99797160243407712</v>
      </c>
    </row>
    <row r="1805" spans="1:12" x14ac:dyDescent="0.35">
      <c r="A1805" s="6">
        <v>1804</v>
      </c>
      <c r="B1805" s="3" t="s">
        <v>3531</v>
      </c>
      <c r="C1805" s="1" t="s">
        <v>0</v>
      </c>
      <c r="D1805" s="1" t="s">
        <v>1</v>
      </c>
      <c r="E1805" s="1" t="s">
        <v>470</v>
      </c>
      <c r="F1805" s="1" t="s">
        <v>3</v>
      </c>
      <c r="G1805" s="1" t="s">
        <v>4</v>
      </c>
      <c r="H1805" s="4">
        <v>-133.80000000000001</v>
      </c>
      <c r="I1805" s="1" t="s">
        <v>1019</v>
      </c>
      <c r="J1805" s="1" t="s">
        <v>5762</v>
      </c>
      <c r="K1805" s="1">
        <f>COUNTIF($J$2:J1805,"no")/$N$9</f>
        <v>0.26911716442402361</v>
      </c>
      <c r="L1805" s="1">
        <f>COUNTIF($J$2:J1805,"yes")/$N$3</f>
        <v>0.99797160243407712</v>
      </c>
    </row>
    <row r="1806" spans="1:12" x14ac:dyDescent="0.35">
      <c r="A1806" s="6">
        <v>1805</v>
      </c>
      <c r="B1806" s="3" t="s">
        <v>3532</v>
      </c>
      <c r="C1806" s="1" t="s">
        <v>0</v>
      </c>
      <c r="D1806" s="1" t="s">
        <v>52</v>
      </c>
      <c r="E1806" s="1" t="s">
        <v>539</v>
      </c>
      <c r="F1806" s="1" t="s">
        <v>3</v>
      </c>
      <c r="G1806" s="1" t="s">
        <v>4</v>
      </c>
      <c r="H1806" s="4">
        <v>-134</v>
      </c>
      <c r="I1806" s="1" t="s">
        <v>1020</v>
      </c>
      <c r="J1806" s="1" t="s">
        <v>5762</v>
      </c>
      <c r="K1806" s="1">
        <f>COUNTIF($J$2:J1806,"no")/$N$9</f>
        <v>0.26944535608795539</v>
      </c>
      <c r="L1806" s="1">
        <f>COUNTIF($J$2:J1806,"yes")/$N$3</f>
        <v>0.99797160243407712</v>
      </c>
    </row>
    <row r="1807" spans="1:12" x14ac:dyDescent="0.35">
      <c r="A1807" s="6">
        <v>1806</v>
      </c>
      <c r="B1807" s="3" t="s">
        <v>3533</v>
      </c>
      <c r="C1807" s="1" t="s">
        <v>0</v>
      </c>
      <c r="D1807" s="1" t="s">
        <v>3</v>
      </c>
      <c r="E1807" s="1" t="s">
        <v>593</v>
      </c>
      <c r="F1807" s="1" t="s">
        <v>3</v>
      </c>
      <c r="G1807" s="1" t="s">
        <v>4</v>
      </c>
      <c r="H1807" s="4">
        <v>-134</v>
      </c>
      <c r="I1807" s="1" t="s">
        <v>1020</v>
      </c>
      <c r="J1807" s="1" t="s">
        <v>5762</v>
      </c>
      <c r="K1807" s="1">
        <f>COUNTIF($J$2:J1807,"no")/$N$9</f>
        <v>0.26977354775188711</v>
      </c>
      <c r="L1807" s="1">
        <f>COUNTIF($J$2:J1807,"yes")/$N$3</f>
        <v>0.99797160243407712</v>
      </c>
    </row>
    <row r="1808" spans="1:12" x14ac:dyDescent="0.35">
      <c r="A1808" s="6">
        <v>1807</v>
      </c>
      <c r="B1808" s="3" t="s">
        <v>3534</v>
      </c>
      <c r="C1808" s="1" t="s">
        <v>0</v>
      </c>
      <c r="D1808" s="1" t="s">
        <v>3</v>
      </c>
      <c r="E1808" s="1" t="s">
        <v>532</v>
      </c>
      <c r="F1808" s="1" t="s">
        <v>3</v>
      </c>
      <c r="G1808" s="1" t="s">
        <v>4</v>
      </c>
      <c r="H1808" s="4">
        <v>-134.1</v>
      </c>
      <c r="I1808" s="1" t="s">
        <v>1021</v>
      </c>
      <c r="J1808" s="1" t="s">
        <v>5762</v>
      </c>
      <c r="K1808" s="1">
        <f>COUNTIF($J$2:J1808,"no")/$N$9</f>
        <v>0.27010173941581883</v>
      </c>
      <c r="L1808" s="1">
        <f>COUNTIF($J$2:J1808,"yes")/$N$3</f>
        <v>0.99797160243407712</v>
      </c>
    </row>
    <row r="1809" spans="1:12" x14ac:dyDescent="0.35">
      <c r="A1809" s="6">
        <v>1808</v>
      </c>
      <c r="B1809" s="3" t="s">
        <v>3535</v>
      </c>
      <c r="C1809" s="1" t="s">
        <v>0</v>
      </c>
      <c r="D1809" s="1" t="s">
        <v>3</v>
      </c>
      <c r="E1809" s="1" t="s">
        <v>525</v>
      </c>
      <c r="F1809" s="1" t="s">
        <v>3</v>
      </c>
      <c r="G1809" s="1" t="s">
        <v>4</v>
      </c>
      <c r="H1809" s="4">
        <v>-134.1</v>
      </c>
      <c r="I1809" s="1" t="s">
        <v>1021</v>
      </c>
      <c r="J1809" s="1" t="s">
        <v>5762</v>
      </c>
      <c r="K1809" s="1">
        <f>COUNTIF($J$2:J1809,"no")/$N$9</f>
        <v>0.27042993107975055</v>
      </c>
      <c r="L1809" s="1">
        <f>COUNTIF($J$2:J1809,"yes")/$N$3</f>
        <v>0.99797160243407712</v>
      </c>
    </row>
    <row r="1810" spans="1:12" x14ac:dyDescent="0.35">
      <c r="A1810" s="6">
        <v>1809</v>
      </c>
      <c r="B1810" s="3" t="s">
        <v>3536</v>
      </c>
      <c r="C1810" s="1" t="s">
        <v>0</v>
      </c>
      <c r="D1810" s="1" t="s">
        <v>1</v>
      </c>
      <c r="E1810" s="1" t="s">
        <v>593</v>
      </c>
      <c r="F1810" s="1" t="s">
        <v>3</v>
      </c>
      <c r="G1810" s="1" t="s">
        <v>4</v>
      </c>
      <c r="H1810" s="4">
        <v>-134.30000000000001</v>
      </c>
      <c r="I1810" s="1" t="s">
        <v>1022</v>
      </c>
      <c r="J1810" s="1" t="s">
        <v>5762</v>
      </c>
      <c r="K1810" s="1">
        <f>COUNTIF($J$2:J1810,"no")/$N$9</f>
        <v>0.27075812274368233</v>
      </c>
      <c r="L1810" s="1">
        <f>COUNTIF($J$2:J1810,"yes")/$N$3</f>
        <v>0.99797160243407712</v>
      </c>
    </row>
    <row r="1811" spans="1:12" x14ac:dyDescent="0.35">
      <c r="A1811" s="6">
        <v>1810</v>
      </c>
      <c r="B1811" s="3" t="s">
        <v>3537</v>
      </c>
      <c r="C1811" s="1" t="s">
        <v>0</v>
      </c>
      <c r="D1811" s="1" t="s">
        <v>3</v>
      </c>
      <c r="E1811" s="1" t="s">
        <v>296</v>
      </c>
      <c r="F1811" s="1" t="s">
        <v>3</v>
      </c>
      <c r="G1811" s="1" t="s">
        <v>4</v>
      </c>
      <c r="H1811" s="4">
        <v>-134.4</v>
      </c>
      <c r="I1811" s="1" t="s">
        <v>1022</v>
      </c>
      <c r="J1811" s="1" t="s">
        <v>5762</v>
      </c>
      <c r="K1811" s="1">
        <f>COUNTIF($J$2:J1811,"no")/$N$9</f>
        <v>0.27108631440761405</v>
      </c>
      <c r="L1811" s="1">
        <f>COUNTIF($J$2:J1811,"yes")/$N$3</f>
        <v>0.99797160243407712</v>
      </c>
    </row>
    <row r="1812" spans="1:12" x14ac:dyDescent="0.35">
      <c r="A1812" s="6">
        <v>1811</v>
      </c>
      <c r="B1812" s="3" t="s">
        <v>3538</v>
      </c>
      <c r="C1812" s="1" t="s">
        <v>0</v>
      </c>
      <c r="D1812" s="1" t="s">
        <v>3</v>
      </c>
      <c r="E1812" s="1" t="s">
        <v>296</v>
      </c>
      <c r="F1812" s="1" t="s">
        <v>3</v>
      </c>
      <c r="G1812" s="1" t="s">
        <v>4</v>
      </c>
      <c r="H1812" s="4">
        <v>-134.4</v>
      </c>
      <c r="I1812" s="1" t="s">
        <v>1022</v>
      </c>
      <c r="J1812" s="1" t="s">
        <v>5762</v>
      </c>
      <c r="K1812" s="1">
        <f>COUNTIF($J$2:J1812,"no")/$N$9</f>
        <v>0.27141450607154577</v>
      </c>
      <c r="L1812" s="1">
        <f>COUNTIF($J$2:J1812,"yes")/$N$3</f>
        <v>0.99797160243407712</v>
      </c>
    </row>
    <row r="1813" spans="1:12" x14ac:dyDescent="0.35">
      <c r="A1813" s="6">
        <v>1812</v>
      </c>
      <c r="B1813" s="3" t="s">
        <v>3539</v>
      </c>
      <c r="C1813" s="1" t="s">
        <v>0</v>
      </c>
      <c r="D1813" s="1" t="s">
        <v>37</v>
      </c>
      <c r="E1813" s="1" t="s">
        <v>593</v>
      </c>
      <c r="F1813" s="1" t="s">
        <v>3</v>
      </c>
      <c r="G1813" s="1" t="s">
        <v>4</v>
      </c>
      <c r="H1813" s="4">
        <v>-134.80000000000001</v>
      </c>
      <c r="I1813" s="1" t="s">
        <v>1023</v>
      </c>
      <c r="J1813" s="1" t="s">
        <v>5762</v>
      </c>
      <c r="K1813" s="1">
        <f>COUNTIF($J$2:J1813,"no")/$N$9</f>
        <v>0.27174269773547755</v>
      </c>
      <c r="L1813" s="1">
        <f>COUNTIF($J$2:J1813,"yes")/$N$3</f>
        <v>0.99797160243407712</v>
      </c>
    </row>
    <row r="1814" spans="1:12" x14ac:dyDescent="0.35">
      <c r="A1814" s="6">
        <v>1813</v>
      </c>
      <c r="B1814" s="3" t="s">
        <v>3540</v>
      </c>
      <c r="C1814" s="1" t="s">
        <v>0</v>
      </c>
      <c r="D1814" s="1" t="s">
        <v>3</v>
      </c>
      <c r="E1814" s="1" t="s">
        <v>525</v>
      </c>
      <c r="F1814" s="1" t="s">
        <v>3</v>
      </c>
      <c r="G1814" s="1" t="s">
        <v>4</v>
      </c>
      <c r="H1814" s="4">
        <v>-134.9</v>
      </c>
      <c r="I1814" s="1" t="s">
        <v>1023</v>
      </c>
      <c r="J1814" s="1" t="s">
        <v>5762</v>
      </c>
      <c r="K1814" s="1">
        <f>COUNTIF($J$2:J1814,"no")/$N$9</f>
        <v>0.27207088939940927</v>
      </c>
      <c r="L1814" s="1">
        <f>COUNTIF($J$2:J1814,"yes")/$N$3</f>
        <v>0.99797160243407712</v>
      </c>
    </row>
    <row r="1815" spans="1:12" x14ac:dyDescent="0.35">
      <c r="A1815" s="6">
        <v>1814</v>
      </c>
      <c r="B1815" s="3" t="s">
        <v>3541</v>
      </c>
      <c r="C1815" s="1" t="s">
        <v>0</v>
      </c>
      <c r="D1815" s="1" t="s">
        <v>3</v>
      </c>
      <c r="E1815" s="1" t="s">
        <v>307</v>
      </c>
      <c r="F1815" s="1" t="s">
        <v>3</v>
      </c>
      <c r="G1815" s="1" t="s">
        <v>4</v>
      </c>
      <c r="H1815" s="4">
        <v>-135.1</v>
      </c>
      <c r="I1815" s="1" t="s">
        <v>1024</v>
      </c>
      <c r="J1815" s="1" t="s">
        <v>5762</v>
      </c>
      <c r="K1815" s="1">
        <f>COUNTIF($J$2:J1815,"no")/$N$9</f>
        <v>0.27239908106334099</v>
      </c>
      <c r="L1815" s="1">
        <f>COUNTIF($J$2:J1815,"yes")/$N$3</f>
        <v>0.99797160243407712</v>
      </c>
    </row>
    <row r="1816" spans="1:12" x14ac:dyDescent="0.35">
      <c r="A1816" s="6">
        <v>1815</v>
      </c>
      <c r="B1816" s="3" t="s">
        <v>3542</v>
      </c>
      <c r="C1816" s="1" t="s">
        <v>0</v>
      </c>
      <c r="D1816" s="1" t="s">
        <v>37</v>
      </c>
      <c r="E1816" s="1" t="s">
        <v>593</v>
      </c>
      <c r="F1816" s="1" t="s">
        <v>3</v>
      </c>
      <c r="G1816" s="1" t="s">
        <v>4</v>
      </c>
      <c r="H1816" s="4">
        <v>-135.30000000000001</v>
      </c>
      <c r="I1816" s="1" t="s">
        <v>1025</v>
      </c>
      <c r="J1816" s="1" t="s">
        <v>5762</v>
      </c>
      <c r="K1816" s="1">
        <f>COUNTIF($J$2:J1816,"no")/$N$9</f>
        <v>0.27272727272727271</v>
      </c>
      <c r="L1816" s="1">
        <f>COUNTIF($J$2:J1816,"yes")/$N$3</f>
        <v>0.99797160243407712</v>
      </c>
    </row>
    <row r="1817" spans="1:12" x14ac:dyDescent="0.35">
      <c r="A1817" s="6">
        <v>1816</v>
      </c>
      <c r="B1817" s="3" t="s">
        <v>3543</v>
      </c>
      <c r="C1817" s="1" t="s">
        <v>0</v>
      </c>
      <c r="D1817" s="1" t="s">
        <v>1</v>
      </c>
      <c r="E1817" s="1" t="s">
        <v>593</v>
      </c>
      <c r="F1817" s="1" t="s">
        <v>3</v>
      </c>
      <c r="G1817" s="1" t="s">
        <v>4</v>
      </c>
      <c r="H1817" s="4">
        <v>-135.6</v>
      </c>
      <c r="I1817" s="1" t="s">
        <v>1025</v>
      </c>
      <c r="J1817" s="1" t="s">
        <v>5762</v>
      </c>
      <c r="K1817" s="1">
        <f>COUNTIF($J$2:J1817,"no")/$N$9</f>
        <v>0.27305546439120448</v>
      </c>
      <c r="L1817" s="1">
        <f>COUNTIF($J$2:J1817,"yes")/$N$3</f>
        <v>0.99797160243407712</v>
      </c>
    </row>
    <row r="1818" spans="1:12" x14ac:dyDescent="0.35">
      <c r="A1818" s="6">
        <v>1817</v>
      </c>
      <c r="B1818" s="3" t="s">
        <v>3544</v>
      </c>
      <c r="C1818" s="1" t="s">
        <v>0</v>
      </c>
      <c r="D1818" s="1" t="s">
        <v>1</v>
      </c>
      <c r="E1818" s="1" t="s">
        <v>518</v>
      </c>
      <c r="F1818" s="1" t="s">
        <v>3</v>
      </c>
      <c r="G1818" s="1" t="s">
        <v>4</v>
      </c>
      <c r="H1818" s="4">
        <v>-135.80000000000001</v>
      </c>
      <c r="I1818" s="1" t="s">
        <v>1025</v>
      </c>
      <c r="J1818" s="1" t="s">
        <v>5762</v>
      </c>
      <c r="K1818" s="1">
        <f>COUNTIF($J$2:J1818,"no")/$N$9</f>
        <v>0.2733836560551362</v>
      </c>
      <c r="L1818" s="1">
        <f>COUNTIF($J$2:J1818,"yes")/$N$3</f>
        <v>0.99797160243407712</v>
      </c>
    </row>
    <row r="1819" spans="1:12" x14ac:dyDescent="0.35">
      <c r="A1819" s="6">
        <v>1818</v>
      </c>
      <c r="B1819" s="3" t="s">
        <v>3545</v>
      </c>
      <c r="C1819" s="1" t="s">
        <v>0</v>
      </c>
      <c r="D1819" s="1" t="s">
        <v>3</v>
      </c>
      <c r="E1819" s="1" t="s">
        <v>515</v>
      </c>
      <c r="F1819" s="1" t="s">
        <v>3</v>
      </c>
      <c r="G1819" s="1" t="s">
        <v>4</v>
      </c>
      <c r="H1819" s="4">
        <v>-135.80000000000001</v>
      </c>
      <c r="I1819" s="1" t="s">
        <v>1025</v>
      </c>
      <c r="J1819" s="1" t="s">
        <v>5762</v>
      </c>
      <c r="K1819" s="1">
        <f>COUNTIF($J$2:J1819,"no")/$N$9</f>
        <v>0.27371184771906792</v>
      </c>
      <c r="L1819" s="1">
        <f>COUNTIF($J$2:J1819,"yes")/$N$3</f>
        <v>0.99797160243407712</v>
      </c>
    </row>
    <row r="1820" spans="1:12" x14ac:dyDescent="0.35">
      <c r="A1820" s="6">
        <v>1819</v>
      </c>
      <c r="B1820" s="3" t="s">
        <v>3546</v>
      </c>
      <c r="C1820" s="1" t="s">
        <v>0</v>
      </c>
      <c r="D1820" s="1" t="s">
        <v>3</v>
      </c>
      <c r="E1820" s="1" t="s">
        <v>511</v>
      </c>
      <c r="F1820" s="1" t="s">
        <v>3</v>
      </c>
      <c r="G1820" s="1" t="s">
        <v>4</v>
      </c>
      <c r="H1820" s="4">
        <v>-136</v>
      </c>
      <c r="I1820" s="1" t="s">
        <v>1025</v>
      </c>
      <c r="J1820" s="1" t="s">
        <v>5762</v>
      </c>
      <c r="K1820" s="1">
        <f>COUNTIF($J$2:J1820,"no")/$N$9</f>
        <v>0.27404003938299965</v>
      </c>
      <c r="L1820" s="1">
        <f>COUNTIF($J$2:J1820,"yes")/$N$3</f>
        <v>0.99797160243407712</v>
      </c>
    </row>
    <row r="1821" spans="1:12" x14ac:dyDescent="0.35">
      <c r="A1821" s="6">
        <v>1820</v>
      </c>
      <c r="B1821" s="3" t="s">
        <v>3547</v>
      </c>
      <c r="C1821" s="1" t="s">
        <v>0</v>
      </c>
      <c r="D1821" s="1" t="s">
        <v>1</v>
      </c>
      <c r="E1821" s="1" t="s">
        <v>415</v>
      </c>
      <c r="F1821" s="1" t="s">
        <v>3</v>
      </c>
      <c r="G1821" s="1" t="s">
        <v>4</v>
      </c>
      <c r="H1821" s="4">
        <v>-136.1</v>
      </c>
      <c r="I1821" s="1" t="s">
        <v>1025</v>
      </c>
      <c r="J1821" s="1" t="s">
        <v>5762</v>
      </c>
      <c r="K1821" s="1">
        <f>COUNTIF($J$2:J1821,"no")/$N$9</f>
        <v>0.27436823104693142</v>
      </c>
      <c r="L1821" s="1">
        <f>COUNTIF($J$2:J1821,"yes")/$N$3</f>
        <v>0.99797160243407712</v>
      </c>
    </row>
    <row r="1822" spans="1:12" x14ac:dyDescent="0.35">
      <c r="A1822" s="6">
        <v>1821</v>
      </c>
      <c r="B1822" s="3" t="s">
        <v>3548</v>
      </c>
      <c r="C1822" s="1" t="s">
        <v>0</v>
      </c>
      <c r="D1822" s="1" t="s">
        <v>1</v>
      </c>
      <c r="E1822" s="1" t="s">
        <v>415</v>
      </c>
      <c r="F1822" s="1" t="s">
        <v>3</v>
      </c>
      <c r="G1822" s="1" t="s">
        <v>4</v>
      </c>
      <c r="H1822" s="4">
        <v>-136.19999999999999</v>
      </c>
      <c r="I1822" s="1" t="s">
        <v>1026</v>
      </c>
      <c r="J1822" s="1" t="s">
        <v>5762</v>
      </c>
      <c r="K1822" s="1">
        <f>COUNTIF($J$2:J1822,"no")/$N$9</f>
        <v>0.27469642271086314</v>
      </c>
      <c r="L1822" s="1">
        <f>COUNTIF($J$2:J1822,"yes")/$N$3</f>
        <v>0.99797160243407712</v>
      </c>
    </row>
    <row r="1823" spans="1:12" x14ac:dyDescent="0.35">
      <c r="A1823" s="6">
        <v>1822</v>
      </c>
      <c r="B1823" s="3" t="s">
        <v>3549</v>
      </c>
      <c r="C1823" s="1" t="s">
        <v>0</v>
      </c>
      <c r="D1823" s="1" t="s">
        <v>1</v>
      </c>
      <c r="E1823" s="1" t="s">
        <v>476</v>
      </c>
      <c r="F1823" s="1" t="s">
        <v>3</v>
      </c>
      <c r="G1823" s="1" t="s">
        <v>4</v>
      </c>
      <c r="H1823" s="4">
        <v>-136.19999999999999</v>
      </c>
      <c r="I1823" s="1" t="s">
        <v>1026</v>
      </c>
      <c r="J1823" s="1" t="s">
        <v>5762</v>
      </c>
      <c r="K1823" s="1">
        <f>COUNTIF($J$2:J1823,"no")/$N$9</f>
        <v>0.27502461437479486</v>
      </c>
      <c r="L1823" s="1">
        <f>COUNTIF($J$2:J1823,"yes")/$N$3</f>
        <v>0.99797160243407712</v>
      </c>
    </row>
    <row r="1824" spans="1:12" x14ac:dyDescent="0.35">
      <c r="A1824" s="6">
        <v>1823</v>
      </c>
      <c r="B1824" s="3" t="s">
        <v>3550</v>
      </c>
      <c r="C1824" s="1" t="s">
        <v>0</v>
      </c>
      <c r="D1824" s="1" t="s">
        <v>1</v>
      </c>
      <c r="E1824" s="1" t="s">
        <v>593</v>
      </c>
      <c r="F1824" s="1" t="s">
        <v>3</v>
      </c>
      <c r="G1824" s="1" t="s">
        <v>4</v>
      </c>
      <c r="H1824" s="4">
        <v>-136.30000000000001</v>
      </c>
      <c r="I1824" s="1" t="s">
        <v>1026</v>
      </c>
      <c r="J1824" s="1" t="s">
        <v>5762</v>
      </c>
      <c r="K1824" s="1">
        <f>COUNTIF($J$2:J1824,"no")/$N$9</f>
        <v>0.27535280603872664</v>
      </c>
      <c r="L1824" s="1">
        <f>COUNTIF($J$2:J1824,"yes")/$N$3</f>
        <v>0.99797160243407712</v>
      </c>
    </row>
    <row r="1825" spans="1:12" x14ac:dyDescent="0.35">
      <c r="A1825" s="6">
        <v>1824</v>
      </c>
      <c r="B1825" s="3" t="s">
        <v>3551</v>
      </c>
      <c r="C1825" s="1" t="s">
        <v>0</v>
      </c>
      <c r="D1825" s="1" t="s">
        <v>3</v>
      </c>
      <c r="E1825" s="1" t="s">
        <v>651</v>
      </c>
      <c r="F1825" s="1" t="s">
        <v>3</v>
      </c>
      <c r="G1825" s="1" t="s">
        <v>4</v>
      </c>
      <c r="H1825" s="4">
        <v>-136.30000000000001</v>
      </c>
      <c r="I1825" s="1" t="s">
        <v>1026</v>
      </c>
      <c r="J1825" s="1" t="s">
        <v>5762</v>
      </c>
      <c r="K1825" s="1">
        <f>COUNTIF($J$2:J1825,"no")/$N$9</f>
        <v>0.27568099770265836</v>
      </c>
      <c r="L1825" s="1">
        <f>COUNTIF($J$2:J1825,"yes")/$N$3</f>
        <v>0.99797160243407712</v>
      </c>
    </row>
    <row r="1826" spans="1:12" x14ac:dyDescent="0.35">
      <c r="A1826" s="6">
        <v>1825</v>
      </c>
      <c r="B1826" s="3" t="s">
        <v>3552</v>
      </c>
      <c r="C1826" s="1" t="s">
        <v>0</v>
      </c>
      <c r="D1826" s="1" t="s">
        <v>1</v>
      </c>
      <c r="E1826" s="1" t="s">
        <v>415</v>
      </c>
      <c r="F1826" s="1" t="s">
        <v>3</v>
      </c>
      <c r="G1826" s="1" t="s">
        <v>4</v>
      </c>
      <c r="H1826" s="4">
        <v>-136.5</v>
      </c>
      <c r="I1826" s="1" t="s">
        <v>1026</v>
      </c>
      <c r="J1826" s="1" t="s">
        <v>5762</v>
      </c>
      <c r="K1826" s="1">
        <f>COUNTIF($J$2:J1826,"no")/$N$9</f>
        <v>0.27600918936659008</v>
      </c>
      <c r="L1826" s="1">
        <f>COUNTIF($J$2:J1826,"yes")/$N$3</f>
        <v>0.99797160243407712</v>
      </c>
    </row>
    <row r="1827" spans="1:12" x14ac:dyDescent="0.35">
      <c r="A1827" s="6">
        <v>1826</v>
      </c>
      <c r="B1827" s="3" t="s">
        <v>3553</v>
      </c>
      <c r="C1827" s="1" t="s">
        <v>0</v>
      </c>
      <c r="D1827" s="1" t="s">
        <v>1</v>
      </c>
      <c r="E1827" s="1" t="s">
        <v>532</v>
      </c>
      <c r="F1827" s="1" t="s">
        <v>3</v>
      </c>
      <c r="G1827" s="1" t="s">
        <v>4</v>
      </c>
      <c r="H1827" s="4">
        <v>-136.5</v>
      </c>
      <c r="I1827" s="1" t="s">
        <v>1026</v>
      </c>
      <c r="J1827" s="1" t="s">
        <v>5762</v>
      </c>
      <c r="K1827" s="1">
        <f>COUNTIF($J$2:J1827,"no")/$N$9</f>
        <v>0.2763373810305218</v>
      </c>
      <c r="L1827" s="1">
        <f>COUNTIF($J$2:J1827,"yes")/$N$3</f>
        <v>0.99797160243407712</v>
      </c>
    </row>
    <row r="1828" spans="1:12" x14ac:dyDescent="0.35">
      <c r="A1828" s="6">
        <v>1827</v>
      </c>
      <c r="B1828" s="3" t="s">
        <v>3554</v>
      </c>
      <c r="C1828" s="1" t="s">
        <v>0</v>
      </c>
      <c r="D1828" s="1" t="s">
        <v>3</v>
      </c>
      <c r="E1828" s="1" t="s">
        <v>593</v>
      </c>
      <c r="F1828" s="1" t="s">
        <v>3</v>
      </c>
      <c r="G1828" s="1" t="s">
        <v>4</v>
      </c>
      <c r="H1828" s="4">
        <v>-137.19999999999999</v>
      </c>
      <c r="I1828" s="1" t="s">
        <v>1026</v>
      </c>
      <c r="J1828" s="1" t="s">
        <v>5762</v>
      </c>
      <c r="K1828" s="1">
        <f>COUNTIF($J$2:J1828,"no")/$N$9</f>
        <v>0.27666557269445358</v>
      </c>
      <c r="L1828" s="1">
        <f>COUNTIF($J$2:J1828,"yes")/$N$3</f>
        <v>0.99797160243407712</v>
      </c>
    </row>
    <row r="1829" spans="1:12" x14ac:dyDescent="0.35">
      <c r="A1829" s="6">
        <v>1828</v>
      </c>
      <c r="B1829" s="3" t="s">
        <v>3555</v>
      </c>
      <c r="C1829" s="1" t="s">
        <v>0</v>
      </c>
      <c r="D1829" s="1" t="s">
        <v>37</v>
      </c>
      <c r="E1829" s="1" t="s">
        <v>593</v>
      </c>
      <c r="F1829" s="1" t="s">
        <v>3</v>
      </c>
      <c r="G1829" s="1" t="s">
        <v>4</v>
      </c>
      <c r="H1829" s="4">
        <v>-137.5</v>
      </c>
      <c r="I1829" s="1" t="s">
        <v>1026</v>
      </c>
      <c r="J1829" s="1" t="s">
        <v>5762</v>
      </c>
      <c r="K1829" s="1">
        <f>COUNTIF($J$2:J1829,"no")/$N$9</f>
        <v>0.2769937643583853</v>
      </c>
      <c r="L1829" s="1">
        <f>COUNTIF($J$2:J1829,"yes")/$N$3</f>
        <v>0.99797160243407712</v>
      </c>
    </row>
    <row r="1830" spans="1:12" x14ac:dyDescent="0.35">
      <c r="A1830" s="6">
        <v>1829</v>
      </c>
      <c r="B1830" s="3" t="s">
        <v>3556</v>
      </c>
      <c r="C1830" s="1" t="s">
        <v>0</v>
      </c>
      <c r="D1830" s="1" t="s">
        <v>3</v>
      </c>
      <c r="E1830" s="1" t="s">
        <v>593</v>
      </c>
      <c r="F1830" s="1" t="s">
        <v>3</v>
      </c>
      <c r="G1830" s="1" t="s">
        <v>4</v>
      </c>
      <c r="H1830" s="4">
        <v>-137.69999999999999</v>
      </c>
      <c r="I1830" s="1" t="s">
        <v>1026</v>
      </c>
      <c r="J1830" s="1" t="s">
        <v>5762</v>
      </c>
      <c r="K1830" s="1">
        <f>COUNTIF($J$2:J1830,"no")/$N$9</f>
        <v>0.27732195602231702</v>
      </c>
      <c r="L1830" s="1">
        <f>COUNTIF($J$2:J1830,"yes")/$N$3</f>
        <v>0.99797160243407712</v>
      </c>
    </row>
    <row r="1831" spans="1:12" x14ac:dyDescent="0.35">
      <c r="A1831" s="6">
        <v>1830</v>
      </c>
      <c r="B1831" s="3" t="s">
        <v>3557</v>
      </c>
      <c r="C1831" s="1" t="s">
        <v>0</v>
      </c>
      <c r="D1831" s="1" t="s">
        <v>3</v>
      </c>
      <c r="E1831" s="1" t="s">
        <v>644</v>
      </c>
      <c r="F1831" s="1" t="s">
        <v>3</v>
      </c>
      <c r="G1831" s="1" t="s">
        <v>4</v>
      </c>
      <c r="H1831" s="4">
        <v>-137.69999999999999</v>
      </c>
      <c r="I1831" s="1" t="s">
        <v>1027</v>
      </c>
      <c r="J1831" s="1" t="s">
        <v>5762</v>
      </c>
      <c r="K1831" s="1">
        <f>COUNTIF($J$2:J1831,"no")/$N$9</f>
        <v>0.27765014768624879</v>
      </c>
      <c r="L1831" s="1">
        <f>COUNTIF($J$2:J1831,"yes")/$N$3</f>
        <v>0.99797160243407712</v>
      </c>
    </row>
    <row r="1832" spans="1:12" x14ac:dyDescent="0.35">
      <c r="A1832" s="6">
        <v>1831</v>
      </c>
      <c r="B1832" s="3" t="s">
        <v>3558</v>
      </c>
      <c r="C1832" s="1" t="s">
        <v>0</v>
      </c>
      <c r="D1832" s="1" t="s">
        <v>3</v>
      </c>
      <c r="E1832" s="1" t="s">
        <v>476</v>
      </c>
      <c r="F1832" s="1" t="s">
        <v>3</v>
      </c>
      <c r="G1832" s="1" t="s">
        <v>4</v>
      </c>
      <c r="H1832" s="4">
        <v>-137.9</v>
      </c>
      <c r="I1832" s="1" t="s">
        <v>1027</v>
      </c>
      <c r="J1832" s="1" t="s">
        <v>5762</v>
      </c>
      <c r="K1832" s="1">
        <f>COUNTIF($J$2:J1832,"no")/$N$9</f>
        <v>0.27797833935018051</v>
      </c>
      <c r="L1832" s="1">
        <f>COUNTIF($J$2:J1832,"yes")/$N$3</f>
        <v>0.99797160243407712</v>
      </c>
    </row>
    <row r="1833" spans="1:12" x14ac:dyDescent="0.35">
      <c r="A1833" s="6">
        <v>1832</v>
      </c>
      <c r="B1833" s="3" t="s">
        <v>3559</v>
      </c>
      <c r="C1833" s="1" t="s">
        <v>0</v>
      </c>
      <c r="D1833" s="1" t="s">
        <v>3</v>
      </c>
      <c r="E1833" s="1" t="s">
        <v>476</v>
      </c>
      <c r="F1833" s="1" t="s">
        <v>3</v>
      </c>
      <c r="G1833" s="1" t="s">
        <v>4</v>
      </c>
      <c r="H1833" s="4">
        <v>-137.9</v>
      </c>
      <c r="I1833" s="1" t="s">
        <v>1027</v>
      </c>
      <c r="J1833" s="1" t="s">
        <v>5762</v>
      </c>
      <c r="K1833" s="1">
        <f>COUNTIF($J$2:J1833,"no")/$N$9</f>
        <v>0.27830653101411224</v>
      </c>
      <c r="L1833" s="1">
        <f>COUNTIF($J$2:J1833,"yes")/$N$3</f>
        <v>0.99797160243407712</v>
      </c>
    </row>
    <row r="1834" spans="1:12" x14ac:dyDescent="0.35">
      <c r="A1834" s="6">
        <v>1833</v>
      </c>
      <c r="B1834" s="3" t="s">
        <v>3560</v>
      </c>
      <c r="C1834" s="1" t="s">
        <v>0</v>
      </c>
      <c r="D1834" s="1" t="s">
        <v>3</v>
      </c>
      <c r="E1834" s="1" t="s">
        <v>257</v>
      </c>
      <c r="F1834" s="1" t="s">
        <v>3</v>
      </c>
      <c r="G1834" s="1" t="s">
        <v>4</v>
      </c>
      <c r="H1834" s="4">
        <v>-137.9</v>
      </c>
      <c r="I1834" s="1" t="s">
        <v>1027</v>
      </c>
      <c r="J1834" s="1" t="s">
        <v>5762</v>
      </c>
      <c r="K1834" s="1">
        <f>COUNTIF($J$2:J1834,"no")/$N$9</f>
        <v>0.27863472267804396</v>
      </c>
      <c r="L1834" s="1">
        <f>COUNTIF($J$2:J1834,"yes")/$N$3</f>
        <v>0.99797160243407712</v>
      </c>
    </row>
    <row r="1835" spans="1:12" x14ac:dyDescent="0.35">
      <c r="A1835" s="6">
        <v>1834</v>
      </c>
      <c r="B1835" s="3" t="s">
        <v>3561</v>
      </c>
      <c r="C1835" s="1" t="s">
        <v>0</v>
      </c>
      <c r="D1835" s="1" t="s">
        <v>1</v>
      </c>
      <c r="E1835" s="1" t="s">
        <v>515</v>
      </c>
      <c r="F1835" s="1" t="s">
        <v>3</v>
      </c>
      <c r="G1835" s="1" t="s">
        <v>4</v>
      </c>
      <c r="H1835" s="4">
        <v>-138</v>
      </c>
      <c r="I1835" s="1" t="s">
        <v>1027</v>
      </c>
      <c r="J1835" s="1" t="s">
        <v>5762</v>
      </c>
      <c r="K1835" s="1">
        <f>COUNTIF($J$2:J1835,"no")/$N$9</f>
        <v>0.27896291434197573</v>
      </c>
      <c r="L1835" s="1">
        <f>COUNTIF($J$2:J1835,"yes")/$N$3</f>
        <v>0.99797160243407712</v>
      </c>
    </row>
    <row r="1836" spans="1:12" x14ac:dyDescent="0.35">
      <c r="A1836" s="6">
        <v>1835</v>
      </c>
      <c r="B1836" s="3" t="s">
        <v>3562</v>
      </c>
      <c r="C1836" s="1" t="s">
        <v>0</v>
      </c>
      <c r="D1836" s="1" t="s">
        <v>3</v>
      </c>
      <c r="E1836" s="1" t="s">
        <v>261</v>
      </c>
      <c r="F1836" s="1" t="s">
        <v>3</v>
      </c>
      <c r="G1836" s="1" t="s">
        <v>4</v>
      </c>
      <c r="H1836" s="4">
        <v>-138</v>
      </c>
      <c r="I1836" s="1" t="s">
        <v>1027</v>
      </c>
      <c r="J1836" s="1" t="s">
        <v>5762</v>
      </c>
      <c r="K1836" s="1">
        <f>COUNTIF($J$2:J1836,"no")/$N$9</f>
        <v>0.27929110600590745</v>
      </c>
      <c r="L1836" s="1">
        <f>COUNTIF($J$2:J1836,"yes")/$N$3</f>
        <v>0.99797160243407712</v>
      </c>
    </row>
    <row r="1837" spans="1:12" x14ac:dyDescent="0.35">
      <c r="A1837" s="6">
        <v>1836</v>
      </c>
      <c r="B1837" s="3" t="s">
        <v>3563</v>
      </c>
      <c r="C1837" s="1" t="s">
        <v>0</v>
      </c>
      <c r="D1837" s="1" t="s">
        <v>1</v>
      </c>
      <c r="E1837" s="1" t="s">
        <v>525</v>
      </c>
      <c r="F1837" s="1" t="s">
        <v>3</v>
      </c>
      <c r="G1837" s="1" t="s">
        <v>4</v>
      </c>
      <c r="H1837" s="4">
        <v>-138</v>
      </c>
      <c r="I1837" s="1" t="s">
        <v>1027</v>
      </c>
      <c r="J1837" s="1" t="s">
        <v>5762</v>
      </c>
      <c r="K1837" s="1">
        <f>COUNTIF($J$2:J1837,"no")/$N$9</f>
        <v>0.27961929766983917</v>
      </c>
      <c r="L1837" s="1">
        <f>COUNTIF($J$2:J1837,"yes")/$N$3</f>
        <v>0.99797160243407712</v>
      </c>
    </row>
    <row r="1838" spans="1:12" x14ac:dyDescent="0.35">
      <c r="A1838" s="6">
        <v>1837</v>
      </c>
      <c r="B1838" s="3" t="s">
        <v>3564</v>
      </c>
      <c r="C1838" s="1" t="s">
        <v>0</v>
      </c>
      <c r="D1838" s="1" t="s">
        <v>3</v>
      </c>
      <c r="E1838" s="1" t="s">
        <v>511</v>
      </c>
      <c r="F1838" s="1" t="s">
        <v>3</v>
      </c>
      <c r="G1838" s="1" t="s">
        <v>4</v>
      </c>
      <c r="H1838" s="4">
        <v>-138.1</v>
      </c>
      <c r="I1838" s="1" t="s">
        <v>1027</v>
      </c>
      <c r="J1838" s="1" t="s">
        <v>5762</v>
      </c>
      <c r="K1838" s="1">
        <f>COUNTIF($J$2:J1838,"no")/$N$9</f>
        <v>0.27994748933377095</v>
      </c>
      <c r="L1838" s="1">
        <f>COUNTIF($J$2:J1838,"yes")/$N$3</f>
        <v>0.99797160243407712</v>
      </c>
    </row>
    <row r="1839" spans="1:12" x14ac:dyDescent="0.35">
      <c r="A1839" s="6">
        <v>1838</v>
      </c>
      <c r="B1839" s="3" t="s">
        <v>3565</v>
      </c>
      <c r="C1839" s="1" t="s">
        <v>0</v>
      </c>
      <c r="D1839" s="1" t="s">
        <v>30</v>
      </c>
      <c r="E1839" s="1" t="s">
        <v>525</v>
      </c>
      <c r="F1839" s="1" t="s">
        <v>3</v>
      </c>
      <c r="G1839" s="1" t="s">
        <v>4</v>
      </c>
      <c r="H1839" s="4">
        <v>-138.30000000000001</v>
      </c>
      <c r="I1839" s="1" t="s">
        <v>1027</v>
      </c>
      <c r="J1839" s="1" t="s">
        <v>5762</v>
      </c>
      <c r="K1839" s="1">
        <f>COUNTIF($J$2:J1839,"no")/$N$9</f>
        <v>0.28027568099770267</v>
      </c>
      <c r="L1839" s="1">
        <f>COUNTIF($J$2:J1839,"yes")/$N$3</f>
        <v>0.99797160243407712</v>
      </c>
    </row>
    <row r="1840" spans="1:12" x14ac:dyDescent="0.35">
      <c r="A1840" s="6">
        <v>1839</v>
      </c>
      <c r="B1840" s="3" t="s">
        <v>3566</v>
      </c>
      <c r="C1840" s="1" t="s">
        <v>0</v>
      </c>
      <c r="D1840" s="1" t="s">
        <v>39</v>
      </c>
      <c r="E1840" s="1" t="s">
        <v>388</v>
      </c>
      <c r="F1840" s="1" t="s">
        <v>3</v>
      </c>
      <c r="G1840" s="1" t="s">
        <v>4</v>
      </c>
      <c r="H1840" s="4">
        <v>-138.4</v>
      </c>
      <c r="I1840" s="1" t="s">
        <v>1027</v>
      </c>
      <c r="J1840" s="1" t="s">
        <v>5762</v>
      </c>
      <c r="K1840" s="1">
        <f>COUNTIF($J$2:J1840,"no")/$N$9</f>
        <v>0.28060387266163439</v>
      </c>
      <c r="L1840" s="1">
        <f>COUNTIF($J$2:J1840,"yes")/$N$3</f>
        <v>0.99797160243407712</v>
      </c>
    </row>
    <row r="1841" spans="1:12" x14ac:dyDescent="0.35">
      <c r="A1841" s="6">
        <v>1840</v>
      </c>
      <c r="B1841" s="3" t="s">
        <v>3567</v>
      </c>
      <c r="C1841" s="1" t="s">
        <v>0</v>
      </c>
      <c r="D1841" s="1" t="s">
        <v>1</v>
      </c>
      <c r="E1841" s="1" t="s">
        <v>593</v>
      </c>
      <c r="F1841" s="1" t="s">
        <v>3</v>
      </c>
      <c r="G1841" s="1" t="s">
        <v>4</v>
      </c>
      <c r="H1841" s="4">
        <v>-138.5</v>
      </c>
      <c r="I1841" s="1" t="s">
        <v>1027</v>
      </c>
      <c r="J1841" s="1" t="s">
        <v>5762</v>
      </c>
      <c r="K1841" s="1">
        <f>COUNTIF($J$2:J1841,"no")/$N$9</f>
        <v>0.28093206432556611</v>
      </c>
      <c r="L1841" s="1">
        <f>COUNTIF($J$2:J1841,"yes")/$N$3</f>
        <v>0.99797160243407712</v>
      </c>
    </row>
    <row r="1842" spans="1:12" x14ac:dyDescent="0.35">
      <c r="A1842" s="6">
        <v>1841</v>
      </c>
      <c r="B1842" s="3" t="s">
        <v>3568</v>
      </c>
      <c r="C1842" s="1" t="s">
        <v>0</v>
      </c>
      <c r="D1842" s="1" t="s">
        <v>37</v>
      </c>
      <c r="E1842" s="1" t="s">
        <v>593</v>
      </c>
      <c r="F1842" s="1" t="s">
        <v>3</v>
      </c>
      <c r="G1842" s="1" t="s">
        <v>4</v>
      </c>
      <c r="H1842" s="4">
        <v>-138.6</v>
      </c>
      <c r="I1842" s="1" t="s">
        <v>1027</v>
      </c>
      <c r="J1842" s="1" t="s">
        <v>5762</v>
      </c>
      <c r="K1842" s="1">
        <f>COUNTIF($J$2:J1842,"no")/$N$9</f>
        <v>0.28126025598949789</v>
      </c>
      <c r="L1842" s="1">
        <f>COUNTIF($J$2:J1842,"yes")/$N$3</f>
        <v>0.99797160243407712</v>
      </c>
    </row>
    <row r="1843" spans="1:12" x14ac:dyDescent="0.35">
      <c r="A1843" s="6">
        <v>1842</v>
      </c>
      <c r="B1843" s="3" t="s">
        <v>3569</v>
      </c>
      <c r="C1843" s="1" t="s">
        <v>0</v>
      </c>
      <c r="D1843" s="1" t="s">
        <v>52</v>
      </c>
      <c r="E1843" s="1" t="s">
        <v>539</v>
      </c>
      <c r="F1843" s="1" t="s">
        <v>3</v>
      </c>
      <c r="G1843" s="1" t="s">
        <v>4</v>
      </c>
      <c r="H1843" s="4">
        <v>-138.69999999999999</v>
      </c>
      <c r="I1843" s="1" t="s">
        <v>1027</v>
      </c>
      <c r="J1843" s="1" t="s">
        <v>5762</v>
      </c>
      <c r="K1843" s="1">
        <f>COUNTIF($J$2:J1843,"no")/$N$9</f>
        <v>0.28158844765342961</v>
      </c>
      <c r="L1843" s="1">
        <f>COUNTIF($J$2:J1843,"yes")/$N$3</f>
        <v>0.99797160243407712</v>
      </c>
    </row>
    <row r="1844" spans="1:12" x14ac:dyDescent="0.35">
      <c r="A1844" s="6">
        <v>1843</v>
      </c>
      <c r="B1844" s="3" t="s">
        <v>3570</v>
      </c>
      <c r="C1844" s="1" t="s">
        <v>0</v>
      </c>
      <c r="D1844" s="1" t="s">
        <v>1</v>
      </c>
      <c r="E1844" s="1" t="s">
        <v>415</v>
      </c>
      <c r="F1844" s="1" t="s">
        <v>3</v>
      </c>
      <c r="G1844" s="1" t="s">
        <v>4</v>
      </c>
      <c r="H1844" s="4">
        <v>-138.80000000000001</v>
      </c>
      <c r="I1844" s="1" t="s">
        <v>1027</v>
      </c>
      <c r="J1844" s="1" t="s">
        <v>5762</v>
      </c>
      <c r="K1844" s="1">
        <f>COUNTIF($J$2:J1844,"no")/$N$9</f>
        <v>0.28191663931736133</v>
      </c>
      <c r="L1844" s="1">
        <f>COUNTIF($J$2:J1844,"yes")/$N$3</f>
        <v>0.99797160243407712</v>
      </c>
    </row>
    <row r="1845" spans="1:12" x14ac:dyDescent="0.35">
      <c r="A1845" s="6">
        <v>1844</v>
      </c>
      <c r="B1845" s="3" t="s">
        <v>3571</v>
      </c>
      <c r="C1845" s="1" t="s">
        <v>0</v>
      </c>
      <c r="D1845" s="1" t="s">
        <v>3</v>
      </c>
      <c r="E1845" s="1" t="s">
        <v>503</v>
      </c>
      <c r="F1845" s="1" t="s">
        <v>3</v>
      </c>
      <c r="G1845" s="1" t="s">
        <v>4</v>
      </c>
      <c r="H1845" s="4">
        <v>-139.5</v>
      </c>
      <c r="I1845" s="1" t="s">
        <v>1028</v>
      </c>
      <c r="J1845" s="1" t="s">
        <v>5762</v>
      </c>
      <c r="K1845" s="1">
        <f>COUNTIF($J$2:J1845,"no")/$N$9</f>
        <v>0.28224483098129305</v>
      </c>
      <c r="L1845" s="1">
        <f>COUNTIF($J$2:J1845,"yes")/$N$3</f>
        <v>0.99797160243407712</v>
      </c>
    </row>
    <row r="1846" spans="1:12" x14ac:dyDescent="0.35">
      <c r="A1846" s="6">
        <v>1845</v>
      </c>
      <c r="B1846" s="3" t="s">
        <v>3572</v>
      </c>
      <c r="C1846" s="1" t="s">
        <v>0</v>
      </c>
      <c r="D1846" s="1" t="s">
        <v>3</v>
      </c>
      <c r="E1846" s="1" t="s">
        <v>539</v>
      </c>
      <c r="F1846" s="1" t="s">
        <v>3</v>
      </c>
      <c r="G1846" s="1" t="s">
        <v>4</v>
      </c>
      <c r="H1846" s="4">
        <v>-139.5</v>
      </c>
      <c r="I1846" s="1" t="s">
        <v>1028</v>
      </c>
      <c r="J1846" s="1" t="s">
        <v>5762</v>
      </c>
      <c r="K1846" s="1">
        <f>COUNTIF($J$2:J1846,"no")/$N$9</f>
        <v>0.28257302264522483</v>
      </c>
      <c r="L1846" s="1">
        <f>COUNTIF($J$2:J1846,"yes")/$N$3</f>
        <v>0.99797160243407712</v>
      </c>
    </row>
    <row r="1847" spans="1:12" x14ac:dyDescent="0.35">
      <c r="A1847" s="6">
        <v>1846</v>
      </c>
      <c r="B1847" s="3" t="s">
        <v>3573</v>
      </c>
      <c r="C1847" s="1" t="s">
        <v>0</v>
      </c>
      <c r="D1847" s="1" t="s">
        <v>30</v>
      </c>
      <c r="E1847" s="1" t="s">
        <v>503</v>
      </c>
      <c r="F1847" s="1" t="s">
        <v>3</v>
      </c>
      <c r="G1847" s="1" t="s">
        <v>4</v>
      </c>
      <c r="H1847" s="4">
        <v>-139.5</v>
      </c>
      <c r="I1847" s="1" t="s">
        <v>1028</v>
      </c>
      <c r="J1847" s="1" t="s">
        <v>5762</v>
      </c>
      <c r="K1847" s="1">
        <f>COUNTIF($J$2:J1847,"no")/$N$9</f>
        <v>0.28290121430915655</v>
      </c>
      <c r="L1847" s="1">
        <f>COUNTIF($J$2:J1847,"yes")/$N$3</f>
        <v>0.99797160243407712</v>
      </c>
    </row>
    <row r="1848" spans="1:12" x14ac:dyDescent="0.35">
      <c r="A1848" s="6">
        <v>1847</v>
      </c>
      <c r="B1848" s="3" t="s">
        <v>3574</v>
      </c>
      <c r="C1848" s="1" t="s">
        <v>0</v>
      </c>
      <c r="D1848" s="1" t="s">
        <v>3</v>
      </c>
      <c r="E1848" s="1" t="s">
        <v>518</v>
      </c>
      <c r="F1848" s="1" t="s">
        <v>3</v>
      </c>
      <c r="G1848" s="1" t="s">
        <v>4</v>
      </c>
      <c r="H1848" s="4">
        <v>-139.6</v>
      </c>
      <c r="I1848" s="1" t="s">
        <v>1028</v>
      </c>
      <c r="J1848" s="1" t="s">
        <v>5762</v>
      </c>
      <c r="K1848" s="1">
        <f>COUNTIF($J$2:J1848,"no")/$N$9</f>
        <v>0.28322940597308827</v>
      </c>
      <c r="L1848" s="1">
        <f>COUNTIF($J$2:J1848,"yes")/$N$3</f>
        <v>0.99797160243407712</v>
      </c>
    </row>
    <row r="1849" spans="1:12" x14ac:dyDescent="0.35">
      <c r="A1849" s="6">
        <v>1848</v>
      </c>
      <c r="B1849" s="3" t="s">
        <v>3575</v>
      </c>
      <c r="C1849" s="1" t="s">
        <v>0</v>
      </c>
      <c r="D1849" s="1" t="s">
        <v>1</v>
      </c>
      <c r="E1849" s="1" t="s">
        <v>415</v>
      </c>
      <c r="F1849" s="1" t="s">
        <v>3</v>
      </c>
      <c r="G1849" s="1" t="s">
        <v>4</v>
      </c>
      <c r="H1849" s="4">
        <v>-139.69999999999999</v>
      </c>
      <c r="I1849" s="1" t="s">
        <v>1028</v>
      </c>
      <c r="J1849" s="1" t="s">
        <v>5762</v>
      </c>
      <c r="K1849" s="1">
        <f>COUNTIF($J$2:J1849,"no")/$N$9</f>
        <v>0.28355759763702004</v>
      </c>
      <c r="L1849" s="1">
        <f>COUNTIF($J$2:J1849,"yes")/$N$3</f>
        <v>0.99797160243407712</v>
      </c>
    </row>
    <row r="1850" spans="1:12" x14ac:dyDescent="0.35">
      <c r="A1850" s="6">
        <v>1849</v>
      </c>
      <c r="B1850" s="3" t="s">
        <v>3576</v>
      </c>
      <c r="C1850" s="1" t="s">
        <v>0</v>
      </c>
      <c r="D1850" s="1" t="s">
        <v>37</v>
      </c>
      <c r="E1850" s="1" t="s">
        <v>593</v>
      </c>
      <c r="F1850" s="1" t="s">
        <v>3</v>
      </c>
      <c r="G1850" s="1" t="s">
        <v>4</v>
      </c>
      <c r="H1850" s="4">
        <v>-140.4</v>
      </c>
      <c r="I1850" s="1" t="s">
        <v>1028</v>
      </c>
      <c r="J1850" s="1" t="s">
        <v>5762</v>
      </c>
      <c r="K1850" s="1">
        <f>COUNTIF($J$2:J1850,"no")/$N$9</f>
        <v>0.28388578930095176</v>
      </c>
      <c r="L1850" s="1">
        <f>COUNTIF($J$2:J1850,"yes")/$N$3</f>
        <v>0.99797160243407712</v>
      </c>
    </row>
    <row r="1851" spans="1:12" x14ac:dyDescent="0.35">
      <c r="A1851" s="6">
        <v>1850</v>
      </c>
      <c r="B1851" s="3" t="s">
        <v>3577</v>
      </c>
      <c r="C1851" s="1" t="s">
        <v>0</v>
      </c>
      <c r="D1851" s="1" t="s">
        <v>39</v>
      </c>
      <c r="E1851" s="1" t="s">
        <v>584</v>
      </c>
      <c r="F1851" s="1" t="s">
        <v>3</v>
      </c>
      <c r="G1851" s="1" t="s">
        <v>4</v>
      </c>
      <c r="H1851" s="4">
        <v>-140.5</v>
      </c>
      <c r="I1851" s="1" t="s">
        <v>1028</v>
      </c>
      <c r="J1851" s="1" t="s">
        <v>5762</v>
      </c>
      <c r="K1851" s="1">
        <f>COUNTIF($J$2:J1851,"no")/$N$9</f>
        <v>0.28421398096488348</v>
      </c>
      <c r="L1851" s="1">
        <f>COUNTIF($J$2:J1851,"yes")/$N$3</f>
        <v>0.99797160243407712</v>
      </c>
    </row>
    <row r="1852" spans="1:12" x14ac:dyDescent="0.35">
      <c r="A1852" s="6">
        <v>1851</v>
      </c>
      <c r="B1852" s="3" t="s">
        <v>3578</v>
      </c>
      <c r="C1852" s="1" t="s">
        <v>0</v>
      </c>
      <c r="D1852" s="1" t="s">
        <v>3</v>
      </c>
      <c r="E1852" s="1" t="s">
        <v>511</v>
      </c>
      <c r="F1852" s="1" t="s">
        <v>3</v>
      </c>
      <c r="G1852" s="1" t="s">
        <v>4</v>
      </c>
      <c r="H1852" s="4">
        <v>-140.69999999999999</v>
      </c>
      <c r="I1852" s="1" t="s">
        <v>1029</v>
      </c>
      <c r="J1852" s="1" t="s">
        <v>5762</v>
      </c>
      <c r="K1852" s="1">
        <f>COUNTIF($J$2:J1852,"no")/$N$9</f>
        <v>0.2845421726288152</v>
      </c>
      <c r="L1852" s="1">
        <f>COUNTIF($J$2:J1852,"yes")/$N$3</f>
        <v>0.99797160243407712</v>
      </c>
    </row>
    <row r="1853" spans="1:12" x14ac:dyDescent="0.35">
      <c r="A1853" s="6">
        <v>1852</v>
      </c>
      <c r="B1853" s="3" t="s">
        <v>3579</v>
      </c>
      <c r="C1853" s="1" t="s">
        <v>0</v>
      </c>
      <c r="D1853" s="1" t="s">
        <v>3</v>
      </c>
      <c r="E1853" s="1" t="s">
        <v>539</v>
      </c>
      <c r="F1853" s="1" t="s">
        <v>3</v>
      </c>
      <c r="G1853" s="1" t="s">
        <v>4</v>
      </c>
      <c r="H1853" s="4">
        <v>-141</v>
      </c>
      <c r="I1853" s="1" t="s">
        <v>1029</v>
      </c>
      <c r="J1853" s="1" t="s">
        <v>5762</v>
      </c>
      <c r="K1853" s="1">
        <f>COUNTIF($J$2:J1853,"no")/$N$9</f>
        <v>0.28487036429274698</v>
      </c>
      <c r="L1853" s="1">
        <f>COUNTIF($J$2:J1853,"yes")/$N$3</f>
        <v>0.99797160243407712</v>
      </c>
    </row>
    <row r="1854" spans="1:12" x14ac:dyDescent="0.35">
      <c r="A1854" s="6">
        <v>1853</v>
      </c>
      <c r="B1854" s="3" t="s">
        <v>3580</v>
      </c>
      <c r="C1854" s="1" t="s">
        <v>0</v>
      </c>
      <c r="D1854" s="1" t="s">
        <v>1</v>
      </c>
      <c r="E1854" s="1" t="s">
        <v>415</v>
      </c>
      <c r="F1854" s="1" t="s">
        <v>3</v>
      </c>
      <c r="G1854" s="1" t="s">
        <v>4</v>
      </c>
      <c r="H1854" s="4">
        <v>-141.1</v>
      </c>
      <c r="I1854" s="1" t="s">
        <v>1029</v>
      </c>
      <c r="J1854" s="1" t="s">
        <v>5762</v>
      </c>
      <c r="K1854" s="1">
        <f>COUNTIF($J$2:J1854,"no")/$N$9</f>
        <v>0.2851985559566787</v>
      </c>
      <c r="L1854" s="1">
        <f>COUNTIF($J$2:J1854,"yes")/$N$3</f>
        <v>0.99797160243407712</v>
      </c>
    </row>
    <row r="1855" spans="1:12" x14ac:dyDescent="0.35">
      <c r="A1855" s="6">
        <v>1854</v>
      </c>
      <c r="B1855" s="3" t="s">
        <v>3581</v>
      </c>
      <c r="C1855" s="1" t="s">
        <v>0</v>
      </c>
      <c r="D1855" s="1" t="s">
        <v>3</v>
      </c>
      <c r="E1855" s="1" t="s">
        <v>539</v>
      </c>
      <c r="F1855" s="1" t="s">
        <v>3</v>
      </c>
      <c r="G1855" s="1" t="s">
        <v>4</v>
      </c>
      <c r="H1855" s="4">
        <v>-141.1</v>
      </c>
      <c r="I1855" s="1" t="s">
        <v>1029</v>
      </c>
      <c r="J1855" s="1" t="s">
        <v>5762</v>
      </c>
      <c r="K1855" s="1">
        <f>COUNTIF($J$2:J1855,"no")/$N$9</f>
        <v>0.28552674762061042</v>
      </c>
      <c r="L1855" s="1">
        <f>COUNTIF($J$2:J1855,"yes")/$N$3</f>
        <v>0.99797160243407712</v>
      </c>
    </row>
    <row r="1856" spans="1:12" x14ac:dyDescent="0.35">
      <c r="A1856" s="6">
        <v>1855</v>
      </c>
      <c r="B1856" s="3" t="s">
        <v>3582</v>
      </c>
      <c r="C1856" s="1" t="s">
        <v>0</v>
      </c>
      <c r="D1856" s="1" t="s">
        <v>1</v>
      </c>
      <c r="E1856" s="1" t="s">
        <v>415</v>
      </c>
      <c r="F1856" s="1" t="s">
        <v>3</v>
      </c>
      <c r="G1856" s="1" t="s">
        <v>4</v>
      </c>
      <c r="H1856" s="4">
        <v>-141.19999999999999</v>
      </c>
      <c r="I1856" s="1" t="s">
        <v>1029</v>
      </c>
      <c r="J1856" s="1" t="s">
        <v>5762</v>
      </c>
      <c r="K1856" s="1">
        <f>COUNTIF($J$2:J1856,"no")/$N$9</f>
        <v>0.2858549392845422</v>
      </c>
      <c r="L1856" s="1">
        <f>COUNTIF($J$2:J1856,"yes")/$N$3</f>
        <v>0.99797160243407712</v>
      </c>
    </row>
    <row r="1857" spans="1:12" x14ac:dyDescent="0.35">
      <c r="A1857" s="6">
        <v>1856</v>
      </c>
      <c r="B1857" s="3" t="s">
        <v>3583</v>
      </c>
      <c r="C1857" s="1" t="s">
        <v>0</v>
      </c>
      <c r="D1857" s="1" t="s">
        <v>1</v>
      </c>
      <c r="E1857" s="1" t="s">
        <v>518</v>
      </c>
      <c r="F1857" s="1" t="s">
        <v>3</v>
      </c>
      <c r="G1857" s="1" t="s">
        <v>4</v>
      </c>
      <c r="H1857" s="4">
        <v>-141.30000000000001</v>
      </c>
      <c r="I1857" s="1" t="s">
        <v>1029</v>
      </c>
      <c r="J1857" s="1" t="s">
        <v>5762</v>
      </c>
      <c r="K1857" s="1">
        <f>COUNTIF($J$2:J1857,"no")/$N$9</f>
        <v>0.28618313094847392</v>
      </c>
      <c r="L1857" s="1">
        <f>COUNTIF($J$2:J1857,"yes")/$N$3</f>
        <v>0.99797160243407712</v>
      </c>
    </row>
    <row r="1858" spans="1:12" x14ac:dyDescent="0.35">
      <c r="A1858" s="6">
        <v>1857</v>
      </c>
      <c r="B1858" s="3" t="s">
        <v>3584</v>
      </c>
      <c r="C1858" s="1" t="s">
        <v>0</v>
      </c>
      <c r="D1858" s="1" t="s">
        <v>39</v>
      </c>
      <c r="E1858" s="1" t="s">
        <v>388</v>
      </c>
      <c r="F1858" s="1" t="s">
        <v>3</v>
      </c>
      <c r="G1858" s="1" t="s">
        <v>4</v>
      </c>
      <c r="H1858" s="4">
        <v>-141.30000000000001</v>
      </c>
      <c r="I1858" s="1" t="s">
        <v>1029</v>
      </c>
      <c r="J1858" s="1" t="s">
        <v>5762</v>
      </c>
      <c r="K1858" s="1">
        <f>COUNTIF($J$2:J1858,"no")/$N$9</f>
        <v>0.28651132261240564</v>
      </c>
      <c r="L1858" s="1">
        <f>COUNTIF($J$2:J1858,"yes")/$N$3</f>
        <v>0.99797160243407712</v>
      </c>
    </row>
    <row r="1859" spans="1:12" x14ac:dyDescent="0.35">
      <c r="A1859" s="6">
        <v>1858</v>
      </c>
      <c r="B1859" s="3" t="s">
        <v>3585</v>
      </c>
      <c r="C1859" s="1" t="s">
        <v>0</v>
      </c>
      <c r="D1859" s="1" t="s">
        <v>3</v>
      </c>
      <c r="E1859" s="1" t="s">
        <v>525</v>
      </c>
      <c r="F1859" s="1" t="s">
        <v>3</v>
      </c>
      <c r="G1859" s="1" t="s">
        <v>4</v>
      </c>
      <c r="H1859" s="4">
        <v>-141.4</v>
      </c>
      <c r="I1859" s="1" t="s">
        <v>1029</v>
      </c>
      <c r="J1859" s="1" t="s">
        <v>5762</v>
      </c>
      <c r="K1859" s="1">
        <f>COUNTIF($J$2:J1859,"no")/$N$9</f>
        <v>0.28683951427633736</v>
      </c>
      <c r="L1859" s="1">
        <f>COUNTIF($J$2:J1859,"yes")/$N$3</f>
        <v>0.99797160243407712</v>
      </c>
    </row>
    <row r="1860" spans="1:12" x14ac:dyDescent="0.35">
      <c r="A1860" s="6">
        <v>1859</v>
      </c>
      <c r="B1860" s="3" t="s">
        <v>3586</v>
      </c>
      <c r="C1860" s="1" t="s">
        <v>0</v>
      </c>
      <c r="D1860" s="1" t="s">
        <v>1</v>
      </c>
      <c r="E1860" s="1" t="s">
        <v>515</v>
      </c>
      <c r="F1860" s="1" t="s">
        <v>3</v>
      </c>
      <c r="G1860" s="1" t="s">
        <v>4</v>
      </c>
      <c r="H1860" s="4">
        <v>-141.5</v>
      </c>
      <c r="I1860" s="1" t="s">
        <v>1029</v>
      </c>
      <c r="J1860" s="1" t="s">
        <v>5762</v>
      </c>
      <c r="K1860" s="1">
        <f>COUNTIF($J$2:J1860,"no")/$N$9</f>
        <v>0.28716770594026914</v>
      </c>
      <c r="L1860" s="1">
        <f>COUNTIF($J$2:J1860,"yes")/$N$3</f>
        <v>0.99797160243407712</v>
      </c>
    </row>
    <row r="1861" spans="1:12" x14ac:dyDescent="0.35">
      <c r="A1861" s="6">
        <v>1860</v>
      </c>
      <c r="B1861" s="3" t="s">
        <v>3587</v>
      </c>
      <c r="C1861" s="1" t="s">
        <v>0</v>
      </c>
      <c r="D1861" s="1" t="s">
        <v>1</v>
      </c>
      <c r="E1861" s="1" t="s">
        <v>593</v>
      </c>
      <c r="F1861" s="1" t="s">
        <v>3</v>
      </c>
      <c r="G1861" s="1" t="s">
        <v>4</v>
      </c>
      <c r="H1861" s="4">
        <v>-141.80000000000001</v>
      </c>
      <c r="I1861" s="1" t="s">
        <v>1030</v>
      </c>
      <c r="J1861" s="1" t="s">
        <v>5762</v>
      </c>
      <c r="K1861" s="1">
        <f>COUNTIF($J$2:J1861,"no")/$N$9</f>
        <v>0.28749589760420086</v>
      </c>
      <c r="L1861" s="1">
        <f>COUNTIF($J$2:J1861,"yes")/$N$3</f>
        <v>0.99797160243407712</v>
      </c>
    </row>
    <row r="1862" spans="1:12" x14ac:dyDescent="0.35">
      <c r="A1862" s="6">
        <v>1861</v>
      </c>
      <c r="B1862" s="3" t="s">
        <v>3588</v>
      </c>
      <c r="C1862" s="1" t="s">
        <v>0</v>
      </c>
      <c r="D1862" s="1" t="s">
        <v>3</v>
      </c>
      <c r="E1862" s="1" t="s">
        <v>503</v>
      </c>
      <c r="F1862" s="1" t="s">
        <v>3</v>
      </c>
      <c r="G1862" s="1" t="s">
        <v>4</v>
      </c>
      <c r="H1862" s="4">
        <v>-141.9</v>
      </c>
      <c r="I1862" s="1" t="s">
        <v>1030</v>
      </c>
      <c r="J1862" s="1" t="s">
        <v>5762</v>
      </c>
      <c r="K1862" s="1">
        <f>COUNTIF($J$2:J1862,"no")/$N$9</f>
        <v>0.28782408926813258</v>
      </c>
      <c r="L1862" s="1">
        <f>COUNTIF($J$2:J1862,"yes")/$N$3</f>
        <v>0.99797160243407712</v>
      </c>
    </row>
    <row r="1863" spans="1:12" x14ac:dyDescent="0.35">
      <c r="A1863" s="6">
        <v>1862</v>
      </c>
      <c r="B1863" s="3" t="s">
        <v>3589</v>
      </c>
      <c r="C1863" s="1" t="s">
        <v>0</v>
      </c>
      <c r="D1863" s="1" t="s">
        <v>1</v>
      </c>
      <c r="E1863" s="1" t="s">
        <v>415</v>
      </c>
      <c r="F1863" s="1" t="s">
        <v>3</v>
      </c>
      <c r="G1863" s="1" t="s">
        <v>4</v>
      </c>
      <c r="H1863" s="4">
        <v>-142</v>
      </c>
      <c r="I1863" s="1" t="s">
        <v>1030</v>
      </c>
      <c r="J1863" s="1" t="s">
        <v>5762</v>
      </c>
      <c r="K1863" s="1">
        <f>COUNTIF($J$2:J1863,"no")/$N$9</f>
        <v>0.28815228093206435</v>
      </c>
      <c r="L1863" s="1">
        <f>COUNTIF($J$2:J1863,"yes")/$N$3</f>
        <v>0.99797160243407712</v>
      </c>
    </row>
    <row r="1864" spans="1:12" x14ac:dyDescent="0.35">
      <c r="A1864" s="6">
        <v>1863</v>
      </c>
      <c r="B1864" s="3" t="s">
        <v>3590</v>
      </c>
      <c r="C1864" s="1" t="s">
        <v>0</v>
      </c>
      <c r="D1864" s="1" t="s">
        <v>1</v>
      </c>
      <c r="E1864" s="1" t="s">
        <v>415</v>
      </c>
      <c r="F1864" s="1" t="s">
        <v>3</v>
      </c>
      <c r="G1864" s="1" t="s">
        <v>4</v>
      </c>
      <c r="H1864" s="4">
        <v>-142.1</v>
      </c>
      <c r="I1864" s="1" t="s">
        <v>1030</v>
      </c>
      <c r="J1864" s="1" t="s">
        <v>5762</v>
      </c>
      <c r="K1864" s="1">
        <f>COUNTIF($J$2:J1864,"no")/$N$9</f>
        <v>0.28848047259599607</v>
      </c>
      <c r="L1864" s="1">
        <f>COUNTIF($J$2:J1864,"yes")/$N$3</f>
        <v>0.99797160243407712</v>
      </c>
    </row>
    <row r="1865" spans="1:12" x14ac:dyDescent="0.35">
      <c r="A1865" s="6">
        <v>1864</v>
      </c>
      <c r="B1865" s="3" t="s">
        <v>3591</v>
      </c>
      <c r="C1865" s="1" t="s">
        <v>0</v>
      </c>
      <c r="D1865" s="1" t="s">
        <v>1</v>
      </c>
      <c r="E1865" s="1" t="s">
        <v>525</v>
      </c>
      <c r="F1865" s="1" t="s">
        <v>3</v>
      </c>
      <c r="G1865" s="1" t="s">
        <v>4</v>
      </c>
      <c r="H1865" s="4">
        <v>-142.1</v>
      </c>
      <c r="I1865" s="1" t="s">
        <v>1030</v>
      </c>
      <c r="J1865" s="1" t="s">
        <v>5762</v>
      </c>
      <c r="K1865" s="1">
        <f>COUNTIF($J$2:J1865,"no")/$N$9</f>
        <v>0.28880866425992779</v>
      </c>
      <c r="L1865" s="1">
        <f>COUNTIF($J$2:J1865,"yes")/$N$3</f>
        <v>0.99797160243407712</v>
      </c>
    </row>
    <row r="1866" spans="1:12" x14ac:dyDescent="0.35">
      <c r="A1866" s="6">
        <v>1865</v>
      </c>
      <c r="B1866" s="3" t="s">
        <v>3592</v>
      </c>
      <c r="C1866" s="1" t="s">
        <v>0</v>
      </c>
      <c r="D1866" s="1" t="s">
        <v>1</v>
      </c>
      <c r="E1866" s="1" t="s">
        <v>415</v>
      </c>
      <c r="F1866" s="1" t="s">
        <v>3</v>
      </c>
      <c r="G1866" s="1" t="s">
        <v>4</v>
      </c>
      <c r="H1866" s="4">
        <v>-142.30000000000001</v>
      </c>
      <c r="I1866" s="1" t="s">
        <v>1030</v>
      </c>
      <c r="J1866" s="1" t="s">
        <v>5762</v>
      </c>
      <c r="K1866" s="1">
        <f>COUNTIF($J$2:J1866,"no")/$N$9</f>
        <v>0.28913685592385951</v>
      </c>
      <c r="L1866" s="1">
        <f>COUNTIF($J$2:J1866,"yes")/$N$3</f>
        <v>0.99797160243407712</v>
      </c>
    </row>
    <row r="1867" spans="1:12" x14ac:dyDescent="0.35">
      <c r="A1867" s="6">
        <v>1866</v>
      </c>
      <c r="B1867" s="3" t="s">
        <v>3593</v>
      </c>
      <c r="C1867" s="1" t="s">
        <v>0</v>
      </c>
      <c r="D1867" s="1" t="s">
        <v>1</v>
      </c>
      <c r="E1867" s="1" t="s">
        <v>457</v>
      </c>
      <c r="F1867" s="1" t="s">
        <v>3</v>
      </c>
      <c r="G1867" s="1" t="s">
        <v>4</v>
      </c>
      <c r="H1867" s="4">
        <v>-142.6</v>
      </c>
      <c r="I1867" s="1" t="s">
        <v>1030</v>
      </c>
      <c r="J1867" s="1" t="s">
        <v>5762</v>
      </c>
      <c r="K1867" s="1">
        <f>COUNTIF($J$2:J1867,"no")/$N$9</f>
        <v>0.28946504758779129</v>
      </c>
      <c r="L1867" s="1">
        <f>COUNTIF($J$2:J1867,"yes")/$N$3</f>
        <v>0.99797160243407712</v>
      </c>
    </row>
    <row r="1868" spans="1:12" x14ac:dyDescent="0.35">
      <c r="A1868" s="6">
        <v>1867</v>
      </c>
      <c r="B1868" s="3" t="s">
        <v>3594</v>
      </c>
      <c r="C1868" s="1" t="s">
        <v>0</v>
      </c>
      <c r="D1868" s="1" t="s">
        <v>1</v>
      </c>
      <c r="E1868" s="1" t="s">
        <v>261</v>
      </c>
      <c r="F1868" s="1" t="s">
        <v>3</v>
      </c>
      <c r="G1868" s="1" t="s">
        <v>4</v>
      </c>
      <c r="H1868" s="4">
        <v>-142.6</v>
      </c>
      <c r="I1868" s="1" t="s">
        <v>1030</v>
      </c>
      <c r="J1868" s="1" t="s">
        <v>5762</v>
      </c>
      <c r="K1868" s="1">
        <f>COUNTIF($J$2:J1868,"no")/$N$9</f>
        <v>0.28979323925172301</v>
      </c>
      <c r="L1868" s="1">
        <f>COUNTIF($J$2:J1868,"yes")/$N$3</f>
        <v>0.99797160243407712</v>
      </c>
    </row>
    <row r="1869" spans="1:12" x14ac:dyDescent="0.35">
      <c r="A1869" s="6">
        <v>1868</v>
      </c>
      <c r="B1869" s="3" t="s">
        <v>3595</v>
      </c>
      <c r="C1869" s="1" t="s">
        <v>0</v>
      </c>
      <c r="D1869" s="1" t="s">
        <v>1</v>
      </c>
      <c r="E1869" s="1" t="s">
        <v>415</v>
      </c>
      <c r="F1869" s="1" t="s">
        <v>3</v>
      </c>
      <c r="G1869" s="1" t="s">
        <v>4</v>
      </c>
      <c r="H1869" s="4">
        <v>-143</v>
      </c>
      <c r="I1869" s="1" t="s">
        <v>1031</v>
      </c>
      <c r="J1869" s="1" t="s">
        <v>5762</v>
      </c>
      <c r="K1869" s="1">
        <f>COUNTIF($J$2:J1869,"no")/$N$9</f>
        <v>0.29012143091565473</v>
      </c>
      <c r="L1869" s="1">
        <f>COUNTIF($J$2:J1869,"yes")/$N$3</f>
        <v>0.99797160243407712</v>
      </c>
    </row>
    <row r="1870" spans="1:12" x14ac:dyDescent="0.35">
      <c r="A1870" s="6">
        <v>1869</v>
      </c>
      <c r="B1870" s="3" t="s">
        <v>3596</v>
      </c>
      <c r="C1870" s="1" t="s">
        <v>0</v>
      </c>
      <c r="D1870" s="1" t="s">
        <v>1</v>
      </c>
      <c r="E1870" s="1" t="s">
        <v>415</v>
      </c>
      <c r="F1870" s="1" t="s">
        <v>3</v>
      </c>
      <c r="G1870" s="1" t="s">
        <v>4</v>
      </c>
      <c r="H1870" s="4">
        <v>-143.1</v>
      </c>
      <c r="I1870" s="1" t="s">
        <v>1031</v>
      </c>
      <c r="J1870" s="1" t="s">
        <v>5762</v>
      </c>
      <c r="K1870" s="1">
        <f>COUNTIF($J$2:J1870,"no")/$N$9</f>
        <v>0.29044962257958645</v>
      </c>
      <c r="L1870" s="1">
        <f>COUNTIF($J$2:J1870,"yes")/$N$3</f>
        <v>0.99797160243407712</v>
      </c>
    </row>
    <row r="1871" spans="1:12" x14ac:dyDescent="0.35">
      <c r="A1871" s="6">
        <v>1870</v>
      </c>
      <c r="B1871" s="3" t="s">
        <v>3597</v>
      </c>
      <c r="C1871" s="1" t="s">
        <v>0</v>
      </c>
      <c r="D1871" s="1" t="s">
        <v>1</v>
      </c>
      <c r="E1871" s="1" t="s">
        <v>518</v>
      </c>
      <c r="F1871" s="1" t="s">
        <v>3</v>
      </c>
      <c r="G1871" s="1" t="s">
        <v>4</v>
      </c>
      <c r="H1871" s="4">
        <v>-143.30000000000001</v>
      </c>
      <c r="I1871" s="1" t="s">
        <v>1031</v>
      </c>
      <c r="J1871" s="1" t="s">
        <v>5762</v>
      </c>
      <c r="K1871" s="1">
        <f>COUNTIF($J$2:J1871,"no")/$N$9</f>
        <v>0.29077781424351823</v>
      </c>
      <c r="L1871" s="1">
        <f>COUNTIF($J$2:J1871,"yes")/$N$3</f>
        <v>0.99797160243407712</v>
      </c>
    </row>
    <row r="1872" spans="1:12" x14ac:dyDescent="0.35">
      <c r="A1872" s="6">
        <v>1871</v>
      </c>
      <c r="B1872" s="3" t="s">
        <v>3598</v>
      </c>
      <c r="C1872" s="1" t="s">
        <v>0</v>
      </c>
      <c r="D1872" s="1" t="s">
        <v>3</v>
      </c>
      <c r="E1872" s="1" t="s">
        <v>518</v>
      </c>
      <c r="F1872" s="1" t="s">
        <v>3</v>
      </c>
      <c r="G1872" s="1" t="s">
        <v>4</v>
      </c>
      <c r="H1872" s="4">
        <v>-143.4</v>
      </c>
      <c r="I1872" s="1" t="s">
        <v>1031</v>
      </c>
      <c r="J1872" s="1" t="s">
        <v>5762</v>
      </c>
      <c r="K1872" s="1">
        <f>COUNTIF($J$2:J1872,"no")/$N$9</f>
        <v>0.29110600590744995</v>
      </c>
      <c r="L1872" s="1">
        <f>COUNTIF($J$2:J1872,"yes")/$N$3</f>
        <v>0.99797160243407712</v>
      </c>
    </row>
    <row r="1873" spans="1:12" x14ac:dyDescent="0.35">
      <c r="A1873" s="6">
        <v>1872</v>
      </c>
      <c r="B1873" s="3" t="s">
        <v>3599</v>
      </c>
      <c r="C1873" s="1" t="s">
        <v>0</v>
      </c>
      <c r="D1873" s="1" t="s">
        <v>37</v>
      </c>
      <c r="E1873" s="1" t="s">
        <v>453</v>
      </c>
      <c r="F1873" s="1" t="s">
        <v>3</v>
      </c>
      <c r="G1873" s="1" t="s">
        <v>4</v>
      </c>
      <c r="H1873" s="4">
        <v>-143.6</v>
      </c>
      <c r="I1873" s="1" t="s">
        <v>1031</v>
      </c>
      <c r="J1873" s="1" t="s">
        <v>5762</v>
      </c>
      <c r="K1873" s="1">
        <f>COUNTIF($J$2:J1873,"no")/$N$9</f>
        <v>0.29143419757138167</v>
      </c>
      <c r="L1873" s="1">
        <f>COUNTIF($J$2:J1873,"yes")/$N$3</f>
        <v>0.99797160243407712</v>
      </c>
    </row>
    <row r="1874" spans="1:12" x14ac:dyDescent="0.35">
      <c r="A1874" s="6">
        <v>1873</v>
      </c>
      <c r="B1874" s="3" t="s">
        <v>3600</v>
      </c>
      <c r="C1874" s="1" t="s">
        <v>0</v>
      </c>
      <c r="D1874" s="1" t="s">
        <v>3</v>
      </c>
      <c r="E1874" s="1" t="s">
        <v>481</v>
      </c>
      <c r="F1874" s="1" t="s">
        <v>3</v>
      </c>
      <c r="G1874" s="1" t="s">
        <v>4</v>
      </c>
      <c r="H1874" s="4">
        <v>-143.69999999999999</v>
      </c>
      <c r="I1874" s="1" t="s">
        <v>1031</v>
      </c>
      <c r="J1874" s="1" t="s">
        <v>5762</v>
      </c>
      <c r="K1874" s="1">
        <f>COUNTIF($J$2:J1874,"no")/$N$9</f>
        <v>0.29176238923531345</v>
      </c>
      <c r="L1874" s="1">
        <f>COUNTIF($J$2:J1874,"yes")/$N$3</f>
        <v>0.99797160243407712</v>
      </c>
    </row>
    <row r="1875" spans="1:12" x14ac:dyDescent="0.35">
      <c r="A1875" s="6">
        <v>1874</v>
      </c>
      <c r="B1875" s="3" t="s">
        <v>3601</v>
      </c>
      <c r="C1875" s="1" t="s">
        <v>0</v>
      </c>
      <c r="D1875" s="1" t="s">
        <v>1</v>
      </c>
      <c r="E1875" s="1" t="s">
        <v>415</v>
      </c>
      <c r="F1875" s="1" t="s">
        <v>3</v>
      </c>
      <c r="G1875" s="1" t="s">
        <v>4</v>
      </c>
      <c r="H1875" s="4">
        <v>-143.80000000000001</v>
      </c>
      <c r="I1875" s="1" t="s">
        <v>1031</v>
      </c>
      <c r="J1875" s="1" t="s">
        <v>5762</v>
      </c>
      <c r="K1875" s="1">
        <f>COUNTIF($J$2:J1875,"no")/$N$9</f>
        <v>0.29209058089924517</v>
      </c>
      <c r="L1875" s="1">
        <f>COUNTIF($J$2:J1875,"yes")/$N$3</f>
        <v>0.99797160243407712</v>
      </c>
    </row>
    <row r="1876" spans="1:12" x14ac:dyDescent="0.35">
      <c r="A1876" s="6">
        <v>1875</v>
      </c>
      <c r="B1876" s="3" t="s">
        <v>3602</v>
      </c>
      <c r="C1876" s="1" t="s">
        <v>0</v>
      </c>
      <c r="D1876" s="1" t="s">
        <v>3</v>
      </c>
      <c r="E1876" s="1" t="s">
        <v>503</v>
      </c>
      <c r="F1876" s="1" t="s">
        <v>3</v>
      </c>
      <c r="G1876" s="1" t="s">
        <v>4</v>
      </c>
      <c r="H1876" s="4">
        <v>-143.9</v>
      </c>
      <c r="I1876" s="1" t="s">
        <v>1031</v>
      </c>
      <c r="J1876" s="1" t="s">
        <v>5762</v>
      </c>
      <c r="K1876" s="1">
        <f>COUNTIF($J$2:J1876,"no")/$N$9</f>
        <v>0.29241877256317689</v>
      </c>
      <c r="L1876" s="1">
        <f>COUNTIF($J$2:J1876,"yes")/$N$3</f>
        <v>0.99797160243407712</v>
      </c>
    </row>
    <row r="1877" spans="1:12" x14ac:dyDescent="0.35">
      <c r="A1877" s="6">
        <v>1876</v>
      </c>
      <c r="B1877" s="3" t="s">
        <v>3603</v>
      </c>
      <c r="C1877" s="1" t="s">
        <v>0</v>
      </c>
      <c r="D1877" s="1" t="s">
        <v>3</v>
      </c>
      <c r="E1877" s="1" t="s">
        <v>644</v>
      </c>
      <c r="F1877" s="1" t="s">
        <v>3</v>
      </c>
      <c r="G1877" s="1" t="s">
        <v>4</v>
      </c>
      <c r="H1877" s="4">
        <v>-143.9</v>
      </c>
      <c r="I1877" s="1" t="s">
        <v>1031</v>
      </c>
      <c r="J1877" s="1" t="s">
        <v>5762</v>
      </c>
      <c r="K1877" s="1">
        <f>COUNTIF($J$2:J1877,"no")/$N$9</f>
        <v>0.29274696422710861</v>
      </c>
      <c r="L1877" s="1">
        <f>COUNTIF($J$2:J1877,"yes")/$N$3</f>
        <v>0.99797160243407712</v>
      </c>
    </row>
    <row r="1878" spans="1:12" x14ac:dyDescent="0.35">
      <c r="A1878" s="6">
        <v>1877</v>
      </c>
      <c r="B1878" s="3" t="s">
        <v>3604</v>
      </c>
      <c r="C1878" s="1" t="s">
        <v>0</v>
      </c>
      <c r="D1878" s="1" t="s">
        <v>37</v>
      </c>
      <c r="E1878" s="1" t="s">
        <v>651</v>
      </c>
      <c r="F1878" s="1" t="s">
        <v>3</v>
      </c>
      <c r="G1878" s="1" t="s">
        <v>4</v>
      </c>
      <c r="H1878" s="4">
        <v>-143.9</v>
      </c>
      <c r="I1878" s="1" t="s">
        <v>1031</v>
      </c>
      <c r="J1878" s="1" t="s">
        <v>5762</v>
      </c>
      <c r="K1878" s="1">
        <f>COUNTIF($J$2:J1878,"no")/$N$9</f>
        <v>0.29307515589104038</v>
      </c>
      <c r="L1878" s="1">
        <f>COUNTIF($J$2:J1878,"yes")/$N$3</f>
        <v>0.99797160243407712</v>
      </c>
    </row>
    <row r="1879" spans="1:12" x14ac:dyDescent="0.35">
      <c r="A1879" s="6">
        <v>1878</v>
      </c>
      <c r="B1879" s="3" t="s">
        <v>3605</v>
      </c>
      <c r="C1879" s="1" t="s">
        <v>0</v>
      </c>
      <c r="D1879" s="1" t="s">
        <v>1</v>
      </c>
      <c r="E1879" s="1" t="s">
        <v>415</v>
      </c>
      <c r="F1879" s="1" t="s">
        <v>3</v>
      </c>
      <c r="G1879" s="1" t="s">
        <v>4</v>
      </c>
      <c r="H1879" s="4">
        <v>-144.30000000000001</v>
      </c>
      <c r="I1879" s="1" t="s">
        <v>1032</v>
      </c>
      <c r="J1879" s="1" t="s">
        <v>5762</v>
      </c>
      <c r="K1879" s="1">
        <f>COUNTIF($J$2:J1879,"no")/$N$9</f>
        <v>0.2934033475549721</v>
      </c>
      <c r="L1879" s="1">
        <f>COUNTIF($J$2:J1879,"yes")/$N$3</f>
        <v>0.99797160243407712</v>
      </c>
    </row>
    <row r="1880" spans="1:12" x14ac:dyDescent="0.35">
      <c r="A1880" s="6">
        <v>1879</v>
      </c>
      <c r="B1880" s="3" t="s">
        <v>3606</v>
      </c>
      <c r="C1880" s="1" t="s">
        <v>0</v>
      </c>
      <c r="D1880" s="1" t="s">
        <v>3</v>
      </c>
      <c r="E1880" s="1" t="s">
        <v>446</v>
      </c>
      <c r="F1880" s="1" t="s">
        <v>3</v>
      </c>
      <c r="G1880" s="1" t="s">
        <v>4</v>
      </c>
      <c r="H1880" s="4">
        <v>-144.6</v>
      </c>
      <c r="I1880" s="1" t="s">
        <v>1032</v>
      </c>
      <c r="J1880" s="1" t="s">
        <v>5762</v>
      </c>
      <c r="K1880" s="1">
        <f>COUNTIF($J$2:J1880,"no")/$N$9</f>
        <v>0.29373153921890383</v>
      </c>
      <c r="L1880" s="1">
        <f>COUNTIF($J$2:J1880,"yes")/$N$3</f>
        <v>0.99797160243407712</v>
      </c>
    </row>
    <row r="1881" spans="1:12" x14ac:dyDescent="0.35">
      <c r="A1881" s="6">
        <v>1880</v>
      </c>
      <c r="B1881" s="3" t="s">
        <v>3607</v>
      </c>
      <c r="C1881" s="1" t="s">
        <v>0</v>
      </c>
      <c r="D1881" s="1" t="s">
        <v>39</v>
      </c>
      <c r="E1881" s="1" t="s">
        <v>584</v>
      </c>
      <c r="F1881" s="1" t="s">
        <v>3</v>
      </c>
      <c r="G1881" s="1" t="s">
        <v>4</v>
      </c>
      <c r="H1881" s="4">
        <v>-144.9</v>
      </c>
      <c r="I1881" s="1" t="s">
        <v>1032</v>
      </c>
      <c r="J1881" s="1" t="s">
        <v>5762</v>
      </c>
      <c r="K1881" s="1">
        <f>COUNTIF($J$2:J1881,"no")/$N$9</f>
        <v>0.2940597308828356</v>
      </c>
      <c r="L1881" s="1">
        <f>COUNTIF($J$2:J1881,"yes")/$N$3</f>
        <v>0.99797160243407712</v>
      </c>
    </row>
    <row r="1882" spans="1:12" x14ac:dyDescent="0.35">
      <c r="A1882" s="6">
        <v>1881</v>
      </c>
      <c r="B1882" s="3" t="s">
        <v>3608</v>
      </c>
      <c r="C1882" s="1" t="s">
        <v>0</v>
      </c>
      <c r="D1882" s="1" t="s">
        <v>1</v>
      </c>
      <c r="E1882" s="1" t="s">
        <v>917</v>
      </c>
      <c r="F1882" s="1" t="s">
        <v>3</v>
      </c>
      <c r="G1882" s="1" t="s">
        <v>4</v>
      </c>
      <c r="H1882" s="4">
        <v>-145.19999999999999</v>
      </c>
      <c r="I1882" s="1" t="s">
        <v>1033</v>
      </c>
      <c r="J1882" s="1" t="s">
        <v>5762</v>
      </c>
      <c r="K1882" s="1">
        <f>COUNTIF($J$2:J1882,"no")/$N$9</f>
        <v>0.29438792254676732</v>
      </c>
      <c r="L1882" s="1">
        <f>COUNTIF($J$2:J1882,"yes")/$N$3</f>
        <v>0.99797160243407712</v>
      </c>
    </row>
    <row r="1883" spans="1:12" x14ac:dyDescent="0.35">
      <c r="A1883" s="6">
        <v>1882</v>
      </c>
      <c r="B1883" s="3" t="s">
        <v>3609</v>
      </c>
      <c r="C1883" s="1" t="s">
        <v>0</v>
      </c>
      <c r="D1883" s="1" t="s">
        <v>1</v>
      </c>
      <c r="E1883" s="1" t="s">
        <v>392</v>
      </c>
      <c r="F1883" s="1" t="s">
        <v>3</v>
      </c>
      <c r="G1883" s="1" t="s">
        <v>4</v>
      </c>
      <c r="H1883" s="4">
        <v>-145.30000000000001</v>
      </c>
      <c r="I1883" s="1" t="s">
        <v>1033</v>
      </c>
      <c r="J1883" s="1" t="s">
        <v>5762</v>
      </c>
      <c r="K1883" s="1">
        <f>COUNTIF($J$2:J1883,"no")/$N$9</f>
        <v>0.29471611421069904</v>
      </c>
      <c r="L1883" s="1">
        <f>COUNTIF($J$2:J1883,"yes")/$N$3</f>
        <v>0.99797160243407712</v>
      </c>
    </row>
    <row r="1884" spans="1:12" x14ac:dyDescent="0.35">
      <c r="A1884" s="6">
        <v>1883</v>
      </c>
      <c r="B1884" s="3" t="s">
        <v>3610</v>
      </c>
      <c r="C1884" s="1" t="s">
        <v>0</v>
      </c>
      <c r="D1884" s="1" t="s">
        <v>3</v>
      </c>
      <c r="E1884" s="1" t="s">
        <v>1034</v>
      </c>
      <c r="F1884" s="1" t="s">
        <v>3</v>
      </c>
      <c r="G1884" s="1" t="s">
        <v>4</v>
      </c>
      <c r="H1884" s="4">
        <v>-145.4</v>
      </c>
      <c r="I1884" s="1" t="s">
        <v>1033</v>
      </c>
      <c r="J1884" s="1" t="s">
        <v>5762</v>
      </c>
      <c r="K1884" s="1">
        <f>COUNTIF($J$2:J1884,"no")/$N$9</f>
        <v>0.29504430587463076</v>
      </c>
      <c r="L1884" s="1">
        <f>COUNTIF($J$2:J1884,"yes")/$N$3</f>
        <v>0.99797160243407712</v>
      </c>
    </row>
    <row r="1885" spans="1:12" x14ac:dyDescent="0.35">
      <c r="A1885" s="6">
        <v>1884</v>
      </c>
      <c r="B1885" s="3" t="s">
        <v>3611</v>
      </c>
      <c r="C1885" s="1" t="s">
        <v>0</v>
      </c>
      <c r="D1885" s="1" t="s">
        <v>3</v>
      </c>
      <c r="E1885" s="1" t="s">
        <v>289</v>
      </c>
      <c r="F1885" s="1" t="s">
        <v>3</v>
      </c>
      <c r="G1885" s="1" t="s">
        <v>4</v>
      </c>
      <c r="H1885" s="4">
        <v>-145.69999999999999</v>
      </c>
      <c r="I1885" s="1" t="s">
        <v>1033</v>
      </c>
      <c r="J1885" s="1" t="s">
        <v>5762</v>
      </c>
      <c r="K1885" s="1">
        <f>COUNTIF($J$2:J1885,"no")/$N$9</f>
        <v>0.29537249753856254</v>
      </c>
      <c r="L1885" s="1">
        <f>COUNTIF($J$2:J1885,"yes")/$N$3</f>
        <v>0.99797160243407712</v>
      </c>
    </row>
    <row r="1886" spans="1:12" x14ac:dyDescent="0.35">
      <c r="A1886" s="6">
        <v>1885</v>
      </c>
      <c r="B1886" s="3" t="s">
        <v>3612</v>
      </c>
      <c r="C1886" s="1" t="s">
        <v>0</v>
      </c>
      <c r="D1886" s="1" t="s">
        <v>1</v>
      </c>
      <c r="E1886" s="1" t="s">
        <v>415</v>
      </c>
      <c r="F1886" s="1" t="s">
        <v>3</v>
      </c>
      <c r="G1886" s="1" t="s">
        <v>4</v>
      </c>
      <c r="H1886" s="4">
        <v>-145.9</v>
      </c>
      <c r="I1886" s="1" t="s">
        <v>1033</v>
      </c>
      <c r="J1886" s="1" t="s">
        <v>5762</v>
      </c>
      <c r="K1886" s="1">
        <f>COUNTIF($J$2:J1886,"no")/$N$9</f>
        <v>0.29570068920249426</v>
      </c>
      <c r="L1886" s="1">
        <f>COUNTIF($J$2:J1886,"yes")/$N$3</f>
        <v>0.99797160243407712</v>
      </c>
    </row>
    <row r="1887" spans="1:12" x14ac:dyDescent="0.35">
      <c r="A1887" s="6">
        <v>1886</v>
      </c>
      <c r="B1887" s="3" t="s">
        <v>3613</v>
      </c>
      <c r="C1887" s="1" t="s">
        <v>0</v>
      </c>
      <c r="D1887" s="1" t="s">
        <v>1</v>
      </c>
      <c r="E1887" s="1" t="s">
        <v>415</v>
      </c>
      <c r="F1887" s="1" t="s">
        <v>3</v>
      </c>
      <c r="G1887" s="1" t="s">
        <v>4</v>
      </c>
      <c r="H1887" s="4">
        <v>-146.1</v>
      </c>
      <c r="I1887" s="1" t="s">
        <v>1035</v>
      </c>
      <c r="J1887" s="1" t="s">
        <v>5762</v>
      </c>
      <c r="K1887" s="1">
        <f>COUNTIF($J$2:J1887,"no")/$N$9</f>
        <v>0.29602888086642598</v>
      </c>
      <c r="L1887" s="1">
        <f>COUNTIF($J$2:J1887,"yes")/$N$3</f>
        <v>0.99797160243407712</v>
      </c>
    </row>
    <row r="1888" spans="1:12" x14ac:dyDescent="0.35">
      <c r="A1888" s="6">
        <v>1887</v>
      </c>
      <c r="B1888" s="3" t="s">
        <v>3614</v>
      </c>
      <c r="C1888" s="1" t="s">
        <v>0</v>
      </c>
      <c r="D1888" s="1" t="s">
        <v>30</v>
      </c>
      <c r="E1888" s="1" t="s">
        <v>503</v>
      </c>
      <c r="F1888" s="1" t="s">
        <v>3</v>
      </c>
      <c r="G1888" s="1" t="s">
        <v>4</v>
      </c>
      <c r="H1888" s="4">
        <v>-146.19999999999999</v>
      </c>
      <c r="I1888" s="1" t="s">
        <v>1035</v>
      </c>
      <c r="J1888" s="1" t="s">
        <v>5762</v>
      </c>
      <c r="K1888" s="1">
        <f>COUNTIF($J$2:J1888,"no")/$N$9</f>
        <v>0.2963570725303577</v>
      </c>
      <c r="L1888" s="1">
        <f>COUNTIF($J$2:J1888,"yes")/$N$3</f>
        <v>0.99797160243407712</v>
      </c>
    </row>
    <row r="1889" spans="1:12" x14ac:dyDescent="0.35">
      <c r="A1889" s="6">
        <v>1888</v>
      </c>
      <c r="B1889" s="3" t="s">
        <v>3615</v>
      </c>
      <c r="C1889" s="1" t="s">
        <v>0</v>
      </c>
      <c r="D1889" s="1" t="s">
        <v>3</v>
      </c>
      <c r="E1889" s="1" t="s">
        <v>593</v>
      </c>
      <c r="F1889" s="1" t="s">
        <v>3</v>
      </c>
      <c r="G1889" s="1" t="s">
        <v>4</v>
      </c>
      <c r="H1889" s="4">
        <v>-146.4</v>
      </c>
      <c r="I1889" s="1" t="s">
        <v>1035</v>
      </c>
      <c r="J1889" s="1" t="s">
        <v>5762</v>
      </c>
      <c r="K1889" s="1">
        <f>COUNTIF($J$2:J1889,"no")/$N$9</f>
        <v>0.29668526419428948</v>
      </c>
      <c r="L1889" s="1">
        <f>COUNTIF($J$2:J1889,"yes")/$N$3</f>
        <v>0.99797160243407712</v>
      </c>
    </row>
    <row r="1890" spans="1:12" x14ac:dyDescent="0.35">
      <c r="A1890" s="6">
        <v>1889</v>
      </c>
      <c r="B1890" s="3" t="s">
        <v>3616</v>
      </c>
      <c r="C1890" s="1" t="s">
        <v>0</v>
      </c>
      <c r="D1890" s="1" t="s">
        <v>3</v>
      </c>
      <c r="E1890" s="1" t="s">
        <v>593</v>
      </c>
      <c r="F1890" s="1" t="s">
        <v>3</v>
      </c>
      <c r="G1890" s="1" t="s">
        <v>4</v>
      </c>
      <c r="H1890" s="4">
        <v>-146.4</v>
      </c>
      <c r="I1890" s="1" t="s">
        <v>1035</v>
      </c>
      <c r="J1890" s="1" t="s">
        <v>5762</v>
      </c>
      <c r="K1890" s="1">
        <f>COUNTIF($J$2:J1890,"no")/$N$9</f>
        <v>0.2970134558582212</v>
      </c>
      <c r="L1890" s="1">
        <f>COUNTIF($J$2:J1890,"yes")/$N$3</f>
        <v>0.99797160243407712</v>
      </c>
    </row>
    <row r="1891" spans="1:12" x14ac:dyDescent="0.35">
      <c r="A1891" s="6">
        <v>1890</v>
      </c>
      <c r="B1891" s="3" t="s">
        <v>3617</v>
      </c>
      <c r="C1891" s="1" t="s">
        <v>0</v>
      </c>
      <c r="D1891" s="1" t="s">
        <v>3</v>
      </c>
      <c r="E1891" s="1" t="s">
        <v>503</v>
      </c>
      <c r="F1891" s="1" t="s">
        <v>3</v>
      </c>
      <c r="G1891" s="1" t="s">
        <v>4</v>
      </c>
      <c r="H1891" s="4">
        <v>-146.5</v>
      </c>
      <c r="I1891" s="1" t="s">
        <v>1035</v>
      </c>
      <c r="J1891" s="1" t="s">
        <v>5762</v>
      </c>
      <c r="K1891" s="1">
        <f>COUNTIF($J$2:J1891,"no")/$N$9</f>
        <v>0.29734164752215292</v>
      </c>
      <c r="L1891" s="1">
        <f>COUNTIF($J$2:J1891,"yes")/$N$3</f>
        <v>0.99797160243407712</v>
      </c>
    </row>
    <row r="1892" spans="1:12" x14ac:dyDescent="0.35">
      <c r="A1892" s="6">
        <v>1891</v>
      </c>
      <c r="B1892" s="3" t="s">
        <v>3618</v>
      </c>
      <c r="C1892" s="1" t="s">
        <v>0</v>
      </c>
      <c r="D1892" s="1" t="s">
        <v>30</v>
      </c>
      <c r="E1892" s="1" t="s">
        <v>462</v>
      </c>
      <c r="F1892" s="1" t="s">
        <v>3</v>
      </c>
      <c r="G1892" s="1" t="s">
        <v>4</v>
      </c>
      <c r="H1892" s="4">
        <v>-146.80000000000001</v>
      </c>
      <c r="I1892" s="1" t="s">
        <v>1035</v>
      </c>
      <c r="J1892" s="1" t="s">
        <v>5762</v>
      </c>
      <c r="K1892" s="1">
        <f>COUNTIF($J$2:J1892,"no")/$N$9</f>
        <v>0.29766983918608469</v>
      </c>
      <c r="L1892" s="1">
        <f>COUNTIF($J$2:J1892,"yes")/$N$3</f>
        <v>0.99797160243407712</v>
      </c>
    </row>
    <row r="1893" spans="1:12" x14ac:dyDescent="0.35">
      <c r="A1893" s="6">
        <v>1892</v>
      </c>
      <c r="B1893" s="3" t="s">
        <v>3619</v>
      </c>
      <c r="C1893" s="1" t="s">
        <v>0</v>
      </c>
      <c r="D1893" s="1" t="s">
        <v>1</v>
      </c>
      <c r="E1893" s="1" t="s">
        <v>415</v>
      </c>
      <c r="F1893" s="1" t="s">
        <v>3</v>
      </c>
      <c r="G1893" s="1" t="s">
        <v>4</v>
      </c>
      <c r="H1893" s="4">
        <v>-147.1</v>
      </c>
      <c r="I1893" s="1" t="s">
        <v>1036</v>
      </c>
      <c r="J1893" s="1" t="s">
        <v>5762</v>
      </c>
      <c r="K1893" s="1">
        <f>COUNTIF($J$2:J1893,"no")/$N$9</f>
        <v>0.29799803085001642</v>
      </c>
      <c r="L1893" s="1">
        <f>COUNTIF($J$2:J1893,"yes")/$N$3</f>
        <v>0.99797160243407712</v>
      </c>
    </row>
    <row r="1894" spans="1:12" x14ac:dyDescent="0.35">
      <c r="A1894" s="6">
        <v>1893</v>
      </c>
      <c r="B1894" s="3" t="s">
        <v>3620</v>
      </c>
      <c r="C1894" s="1" t="s">
        <v>0</v>
      </c>
      <c r="D1894" s="1" t="s">
        <v>3</v>
      </c>
      <c r="E1894" s="1" t="s">
        <v>515</v>
      </c>
      <c r="F1894" s="1" t="s">
        <v>3</v>
      </c>
      <c r="G1894" s="1" t="s">
        <v>4</v>
      </c>
      <c r="H1894" s="4">
        <v>-147.30000000000001</v>
      </c>
      <c r="I1894" s="1" t="s">
        <v>1036</v>
      </c>
      <c r="J1894" s="1" t="s">
        <v>5762</v>
      </c>
      <c r="K1894" s="1">
        <f>COUNTIF($J$2:J1894,"no")/$N$9</f>
        <v>0.29832622251394814</v>
      </c>
      <c r="L1894" s="1">
        <f>COUNTIF($J$2:J1894,"yes")/$N$3</f>
        <v>0.99797160243407712</v>
      </c>
    </row>
    <row r="1895" spans="1:12" x14ac:dyDescent="0.35">
      <c r="A1895" s="6">
        <v>1894</v>
      </c>
      <c r="B1895" s="3" t="s">
        <v>3621</v>
      </c>
      <c r="C1895" s="1" t="s">
        <v>0</v>
      </c>
      <c r="D1895" s="1" t="s">
        <v>3</v>
      </c>
      <c r="E1895" s="1" t="s">
        <v>593</v>
      </c>
      <c r="F1895" s="1" t="s">
        <v>3</v>
      </c>
      <c r="G1895" s="1" t="s">
        <v>4</v>
      </c>
      <c r="H1895" s="4">
        <v>-147.4</v>
      </c>
      <c r="I1895" s="1" t="s">
        <v>1036</v>
      </c>
      <c r="J1895" s="1" t="s">
        <v>5762</v>
      </c>
      <c r="K1895" s="1">
        <f>COUNTIF($J$2:J1895,"no")/$N$9</f>
        <v>0.29865441417787986</v>
      </c>
      <c r="L1895" s="1">
        <f>COUNTIF($J$2:J1895,"yes")/$N$3</f>
        <v>0.99797160243407712</v>
      </c>
    </row>
    <row r="1896" spans="1:12" x14ac:dyDescent="0.35">
      <c r="A1896" s="6">
        <v>1895</v>
      </c>
      <c r="B1896" s="3" t="s">
        <v>3622</v>
      </c>
      <c r="C1896" s="1" t="s">
        <v>0</v>
      </c>
      <c r="D1896" s="1" t="s">
        <v>3</v>
      </c>
      <c r="E1896" s="1" t="s">
        <v>593</v>
      </c>
      <c r="F1896" s="1" t="s">
        <v>3</v>
      </c>
      <c r="G1896" s="1" t="s">
        <v>4</v>
      </c>
      <c r="H1896" s="4">
        <v>-147.4</v>
      </c>
      <c r="I1896" s="1" t="s">
        <v>1036</v>
      </c>
      <c r="J1896" s="1" t="s">
        <v>5762</v>
      </c>
      <c r="K1896" s="1">
        <f>COUNTIF($J$2:J1896,"no")/$N$9</f>
        <v>0.29898260584181163</v>
      </c>
      <c r="L1896" s="1">
        <f>COUNTIF($J$2:J1896,"yes")/$N$3</f>
        <v>0.99797160243407712</v>
      </c>
    </row>
    <row r="1897" spans="1:12" x14ac:dyDescent="0.35">
      <c r="A1897" s="6">
        <v>1896</v>
      </c>
      <c r="B1897" s="3" t="s">
        <v>3623</v>
      </c>
      <c r="C1897" s="1" t="s">
        <v>0</v>
      </c>
      <c r="D1897" s="1" t="s">
        <v>1</v>
      </c>
      <c r="E1897" s="1" t="s">
        <v>525</v>
      </c>
      <c r="F1897" s="1" t="s">
        <v>3</v>
      </c>
      <c r="G1897" s="1" t="s">
        <v>4</v>
      </c>
      <c r="H1897" s="4">
        <v>-147.5</v>
      </c>
      <c r="I1897" s="1" t="s">
        <v>1036</v>
      </c>
      <c r="J1897" s="1" t="s">
        <v>5762</v>
      </c>
      <c r="K1897" s="1">
        <f>COUNTIF($J$2:J1897,"no")/$N$9</f>
        <v>0.29931079750574335</v>
      </c>
      <c r="L1897" s="1">
        <f>COUNTIF($J$2:J1897,"yes")/$N$3</f>
        <v>0.99797160243407712</v>
      </c>
    </row>
    <row r="1898" spans="1:12" x14ac:dyDescent="0.35">
      <c r="A1898" s="6">
        <v>1897</v>
      </c>
      <c r="B1898" s="3" t="s">
        <v>3624</v>
      </c>
      <c r="C1898" s="1" t="s">
        <v>0</v>
      </c>
      <c r="D1898" s="1" t="s">
        <v>1</v>
      </c>
      <c r="E1898" s="1" t="s">
        <v>257</v>
      </c>
      <c r="F1898" s="1" t="s">
        <v>3</v>
      </c>
      <c r="G1898" s="1" t="s">
        <v>4</v>
      </c>
      <c r="H1898" s="4">
        <v>-147.5</v>
      </c>
      <c r="I1898" s="1" t="s">
        <v>1036</v>
      </c>
      <c r="J1898" s="1" t="s">
        <v>5762</v>
      </c>
      <c r="K1898" s="1">
        <f>COUNTIF($J$2:J1898,"no")/$N$9</f>
        <v>0.29963898916967507</v>
      </c>
      <c r="L1898" s="1">
        <f>COUNTIF($J$2:J1898,"yes")/$N$3</f>
        <v>0.99797160243407712</v>
      </c>
    </row>
    <row r="1899" spans="1:12" x14ac:dyDescent="0.35">
      <c r="A1899" s="6">
        <v>1898</v>
      </c>
      <c r="B1899" s="3" t="s">
        <v>3625</v>
      </c>
      <c r="C1899" s="1" t="s">
        <v>0</v>
      </c>
      <c r="D1899" s="1" t="s">
        <v>3</v>
      </c>
      <c r="E1899" s="1" t="s">
        <v>503</v>
      </c>
      <c r="F1899" s="1" t="s">
        <v>3</v>
      </c>
      <c r="G1899" s="1" t="s">
        <v>4</v>
      </c>
      <c r="H1899" s="4">
        <v>-147.6</v>
      </c>
      <c r="I1899" s="1" t="s">
        <v>1036</v>
      </c>
      <c r="J1899" s="1" t="s">
        <v>5762</v>
      </c>
      <c r="K1899" s="1">
        <f>COUNTIF($J$2:J1899,"no")/$N$9</f>
        <v>0.29996718083360685</v>
      </c>
      <c r="L1899" s="1">
        <f>COUNTIF($J$2:J1899,"yes")/$N$3</f>
        <v>0.99797160243407712</v>
      </c>
    </row>
    <row r="1900" spans="1:12" x14ac:dyDescent="0.35">
      <c r="A1900" s="6">
        <v>1899</v>
      </c>
      <c r="B1900" s="3" t="s">
        <v>3626</v>
      </c>
      <c r="C1900" s="1" t="s">
        <v>0</v>
      </c>
      <c r="D1900" s="1" t="s">
        <v>1</v>
      </c>
      <c r="E1900" s="1" t="s">
        <v>677</v>
      </c>
      <c r="F1900" s="1" t="s">
        <v>3</v>
      </c>
      <c r="G1900" s="1" t="s">
        <v>4</v>
      </c>
      <c r="H1900" s="4">
        <v>-147.69999999999999</v>
      </c>
      <c r="I1900" s="1" t="s">
        <v>1036</v>
      </c>
      <c r="J1900" s="1" t="s">
        <v>5762</v>
      </c>
      <c r="K1900" s="1">
        <f>COUNTIF($J$2:J1900,"no")/$N$9</f>
        <v>0.30029537249753857</v>
      </c>
      <c r="L1900" s="1">
        <f>COUNTIF($J$2:J1900,"yes")/$N$3</f>
        <v>0.99797160243407712</v>
      </c>
    </row>
    <row r="1901" spans="1:12" x14ac:dyDescent="0.35">
      <c r="A1901" s="6">
        <v>1900</v>
      </c>
      <c r="B1901" s="3" t="s">
        <v>3627</v>
      </c>
      <c r="C1901" s="1" t="s">
        <v>0</v>
      </c>
      <c r="D1901" s="1" t="s">
        <v>52</v>
      </c>
      <c r="E1901" s="1" t="s">
        <v>515</v>
      </c>
      <c r="F1901" s="1" t="s">
        <v>3</v>
      </c>
      <c r="G1901" s="1" t="s">
        <v>4</v>
      </c>
      <c r="H1901" s="4">
        <v>-147.69999999999999</v>
      </c>
      <c r="I1901" s="1" t="s">
        <v>1036</v>
      </c>
      <c r="J1901" s="1" t="s">
        <v>5762</v>
      </c>
      <c r="K1901" s="1">
        <f>COUNTIF($J$2:J1901,"no")/$N$9</f>
        <v>0.30062356416147029</v>
      </c>
      <c r="L1901" s="1">
        <f>COUNTIF($J$2:J1901,"yes")/$N$3</f>
        <v>0.99797160243407712</v>
      </c>
    </row>
    <row r="1902" spans="1:12" x14ac:dyDescent="0.35">
      <c r="A1902" s="6">
        <v>1901</v>
      </c>
      <c r="B1902" s="3" t="s">
        <v>3628</v>
      </c>
      <c r="C1902" s="1" t="s">
        <v>0</v>
      </c>
      <c r="D1902" s="1" t="s">
        <v>30</v>
      </c>
      <c r="E1902" s="1" t="s">
        <v>503</v>
      </c>
      <c r="F1902" s="1" t="s">
        <v>3</v>
      </c>
      <c r="G1902" s="1" t="s">
        <v>4</v>
      </c>
      <c r="H1902" s="4">
        <v>-147.9</v>
      </c>
      <c r="I1902" s="1" t="s">
        <v>1037</v>
      </c>
      <c r="J1902" s="1" t="s">
        <v>5762</v>
      </c>
      <c r="K1902" s="1">
        <f>COUNTIF($J$2:J1902,"no")/$N$9</f>
        <v>0.30095175582540201</v>
      </c>
      <c r="L1902" s="1">
        <f>COUNTIF($J$2:J1902,"yes")/$N$3</f>
        <v>0.99797160243407712</v>
      </c>
    </row>
    <row r="1903" spans="1:12" x14ac:dyDescent="0.35">
      <c r="A1903" s="6">
        <v>1902</v>
      </c>
      <c r="B1903" s="3" t="s">
        <v>3629</v>
      </c>
      <c r="C1903" s="1" t="s">
        <v>0</v>
      </c>
      <c r="D1903" s="1" t="s">
        <v>1</v>
      </c>
      <c r="E1903" s="1" t="s">
        <v>415</v>
      </c>
      <c r="F1903" s="1" t="s">
        <v>3</v>
      </c>
      <c r="G1903" s="1" t="s">
        <v>4</v>
      </c>
      <c r="H1903" s="4">
        <v>-147.9</v>
      </c>
      <c r="I1903" s="1" t="s">
        <v>1037</v>
      </c>
      <c r="J1903" s="1" t="s">
        <v>5762</v>
      </c>
      <c r="K1903" s="1">
        <f>COUNTIF($J$2:J1903,"no")/$N$9</f>
        <v>0.30127994748933379</v>
      </c>
      <c r="L1903" s="1">
        <f>COUNTIF($J$2:J1903,"yes")/$N$3</f>
        <v>0.99797160243407712</v>
      </c>
    </row>
    <row r="1904" spans="1:12" x14ac:dyDescent="0.35">
      <c r="A1904" s="6">
        <v>1903</v>
      </c>
      <c r="B1904" s="3" t="s">
        <v>3630</v>
      </c>
      <c r="C1904" s="1" t="s">
        <v>0</v>
      </c>
      <c r="D1904" s="1" t="s">
        <v>39</v>
      </c>
      <c r="E1904" s="1" t="s">
        <v>584</v>
      </c>
      <c r="F1904" s="1" t="s">
        <v>3</v>
      </c>
      <c r="G1904" s="1" t="s">
        <v>4</v>
      </c>
      <c r="H1904" s="4">
        <v>-147.9</v>
      </c>
      <c r="I1904" s="1" t="s">
        <v>1037</v>
      </c>
      <c r="J1904" s="1" t="s">
        <v>5762</v>
      </c>
      <c r="K1904" s="1">
        <f>COUNTIF($J$2:J1904,"no")/$N$9</f>
        <v>0.30160813915326551</v>
      </c>
      <c r="L1904" s="1">
        <f>COUNTIF($J$2:J1904,"yes")/$N$3</f>
        <v>0.99797160243407712</v>
      </c>
    </row>
    <row r="1905" spans="1:12" x14ac:dyDescent="0.35">
      <c r="A1905" s="6">
        <v>1904</v>
      </c>
      <c r="B1905" s="3" t="s">
        <v>3631</v>
      </c>
      <c r="C1905" s="1" t="s">
        <v>0</v>
      </c>
      <c r="D1905" s="1" t="s">
        <v>3</v>
      </c>
      <c r="E1905" s="1" t="s">
        <v>644</v>
      </c>
      <c r="F1905" s="1" t="s">
        <v>3</v>
      </c>
      <c r="G1905" s="1" t="s">
        <v>4</v>
      </c>
      <c r="H1905" s="4">
        <v>-148</v>
      </c>
      <c r="I1905" s="1" t="s">
        <v>1037</v>
      </c>
      <c r="J1905" s="1" t="s">
        <v>5762</v>
      </c>
      <c r="K1905" s="1">
        <f>COUNTIF($J$2:J1905,"no")/$N$9</f>
        <v>0.30193633081719723</v>
      </c>
      <c r="L1905" s="1">
        <f>COUNTIF($J$2:J1905,"yes")/$N$3</f>
        <v>0.99797160243407712</v>
      </c>
    </row>
    <row r="1906" spans="1:12" x14ac:dyDescent="0.35">
      <c r="A1906" s="6">
        <v>1905</v>
      </c>
      <c r="B1906" s="3" t="s">
        <v>3632</v>
      </c>
      <c r="C1906" s="1" t="s">
        <v>0</v>
      </c>
      <c r="D1906" s="1" t="s">
        <v>3</v>
      </c>
      <c r="E1906" s="1" t="s">
        <v>503</v>
      </c>
      <c r="F1906" s="1" t="s">
        <v>3</v>
      </c>
      <c r="G1906" s="1" t="s">
        <v>4</v>
      </c>
      <c r="H1906" s="4">
        <v>-148.1</v>
      </c>
      <c r="I1906" s="1" t="s">
        <v>1037</v>
      </c>
      <c r="J1906" s="1" t="s">
        <v>5762</v>
      </c>
      <c r="K1906" s="1">
        <f>COUNTIF($J$2:J1906,"no")/$N$9</f>
        <v>0.30226452248112901</v>
      </c>
      <c r="L1906" s="1">
        <f>COUNTIF($J$2:J1906,"yes")/$N$3</f>
        <v>0.99797160243407712</v>
      </c>
    </row>
    <row r="1907" spans="1:12" x14ac:dyDescent="0.35">
      <c r="A1907" s="6">
        <v>1906</v>
      </c>
      <c r="B1907" s="3" t="s">
        <v>3633</v>
      </c>
      <c r="C1907" s="1" t="s">
        <v>0</v>
      </c>
      <c r="D1907" s="1" t="s">
        <v>3</v>
      </c>
      <c r="E1907" s="1" t="s">
        <v>503</v>
      </c>
      <c r="F1907" s="1" t="s">
        <v>3</v>
      </c>
      <c r="G1907" s="1" t="s">
        <v>4</v>
      </c>
      <c r="H1907" s="4">
        <v>-148.5</v>
      </c>
      <c r="I1907" s="1" t="s">
        <v>1037</v>
      </c>
      <c r="J1907" s="1" t="s">
        <v>5762</v>
      </c>
      <c r="K1907" s="1">
        <f>COUNTIF($J$2:J1907,"no")/$N$9</f>
        <v>0.30259271414506073</v>
      </c>
      <c r="L1907" s="1">
        <f>COUNTIF($J$2:J1907,"yes")/$N$3</f>
        <v>0.99797160243407712</v>
      </c>
    </row>
    <row r="1908" spans="1:12" x14ac:dyDescent="0.35">
      <c r="A1908" s="6">
        <v>1907</v>
      </c>
      <c r="B1908" s="3" t="s">
        <v>3634</v>
      </c>
      <c r="C1908" s="1" t="s">
        <v>0</v>
      </c>
      <c r="D1908" s="1" t="s">
        <v>30</v>
      </c>
      <c r="E1908" s="1" t="s">
        <v>503</v>
      </c>
      <c r="F1908" s="1" t="s">
        <v>3</v>
      </c>
      <c r="G1908" s="1" t="s">
        <v>4</v>
      </c>
      <c r="H1908" s="4">
        <v>-148.80000000000001</v>
      </c>
      <c r="I1908" s="1" t="s">
        <v>1038</v>
      </c>
      <c r="J1908" s="1" t="s">
        <v>5762</v>
      </c>
      <c r="K1908" s="1">
        <f>COUNTIF($J$2:J1908,"no")/$N$9</f>
        <v>0.30292090580899245</v>
      </c>
      <c r="L1908" s="1">
        <f>COUNTIF($J$2:J1908,"yes")/$N$3</f>
        <v>0.99797160243407712</v>
      </c>
    </row>
    <row r="1909" spans="1:12" x14ac:dyDescent="0.35">
      <c r="A1909" s="6">
        <v>1908</v>
      </c>
      <c r="B1909" s="3" t="s">
        <v>3635</v>
      </c>
      <c r="C1909" s="1" t="s">
        <v>0</v>
      </c>
      <c r="D1909" s="1" t="s">
        <v>30</v>
      </c>
      <c r="E1909" s="1" t="s">
        <v>503</v>
      </c>
      <c r="F1909" s="1" t="s">
        <v>3</v>
      </c>
      <c r="G1909" s="1" t="s">
        <v>4</v>
      </c>
      <c r="H1909" s="4">
        <v>-148.80000000000001</v>
      </c>
      <c r="I1909" s="1" t="s">
        <v>1038</v>
      </c>
      <c r="J1909" s="1" t="s">
        <v>5762</v>
      </c>
      <c r="K1909" s="1">
        <f>COUNTIF($J$2:J1909,"no")/$N$9</f>
        <v>0.30324909747292417</v>
      </c>
      <c r="L1909" s="1">
        <f>COUNTIF($J$2:J1909,"yes")/$N$3</f>
        <v>0.99797160243407712</v>
      </c>
    </row>
    <row r="1910" spans="1:12" x14ac:dyDescent="0.35">
      <c r="A1910" s="6">
        <v>1909</v>
      </c>
      <c r="B1910" s="3" t="s">
        <v>3636</v>
      </c>
      <c r="C1910" s="1" t="s">
        <v>0</v>
      </c>
      <c r="D1910" s="1" t="s">
        <v>1</v>
      </c>
      <c r="E1910" s="1" t="s">
        <v>476</v>
      </c>
      <c r="F1910" s="1" t="s">
        <v>3</v>
      </c>
      <c r="G1910" s="1" t="s">
        <v>4</v>
      </c>
      <c r="H1910" s="4">
        <v>-149</v>
      </c>
      <c r="I1910" s="1" t="s">
        <v>1038</v>
      </c>
      <c r="J1910" s="1" t="s">
        <v>5762</v>
      </c>
      <c r="K1910" s="1">
        <f>COUNTIF($J$2:J1910,"no")/$N$9</f>
        <v>0.30357728913685594</v>
      </c>
      <c r="L1910" s="1">
        <f>COUNTIF($J$2:J1910,"yes")/$N$3</f>
        <v>0.99797160243407712</v>
      </c>
    </row>
    <row r="1911" spans="1:12" x14ac:dyDescent="0.35">
      <c r="A1911" s="6">
        <v>1910</v>
      </c>
      <c r="B1911" s="3" t="s">
        <v>3637</v>
      </c>
      <c r="C1911" s="1" t="s">
        <v>0</v>
      </c>
      <c r="D1911" s="1" t="s">
        <v>30</v>
      </c>
      <c r="E1911" s="1" t="s">
        <v>511</v>
      </c>
      <c r="F1911" s="1" t="s">
        <v>3</v>
      </c>
      <c r="G1911" s="1" t="s">
        <v>4</v>
      </c>
      <c r="H1911" s="4">
        <v>-149.1</v>
      </c>
      <c r="I1911" s="1" t="s">
        <v>1038</v>
      </c>
      <c r="J1911" s="1" t="s">
        <v>5762</v>
      </c>
      <c r="K1911" s="1">
        <f>COUNTIF($J$2:J1911,"no")/$N$9</f>
        <v>0.30390548080078766</v>
      </c>
      <c r="L1911" s="1">
        <f>COUNTIF($J$2:J1911,"yes")/$N$3</f>
        <v>0.99797160243407712</v>
      </c>
    </row>
    <row r="1912" spans="1:12" x14ac:dyDescent="0.35">
      <c r="A1912" s="6">
        <v>1911</v>
      </c>
      <c r="B1912" s="3" t="s">
        <v>3638</v>
      </c>
      <c r="C1912" s="1" t="s">
        <v>0</v>
      </c>
      <c r="D1912" s="1" t="s">
        <v>30</v>
      </c>
      <c r="E1912" s="1" t="s">
        <v>503</v>
      </c>
      <c r="F1912" s="1" t="s">
        <v>3</v>
      </c>
      <c r="G1912" s="1" t="s">
        <v>4</v>
      </c>
      <c r="H1912" s="4">
        <v>-149.1</v>
      </c>
      <c r="I1912" s="1" t="s">
        <v>1038</v>
      </c>
      <c r="J1912" s="1" t="s">
        <v>5762</v>
      </c>
      <c r="K1912" s="1">
        <f>COUNTIF($J$2:J1912,"no")/$N$9</f>
        <v>0.30423367246471938</v>
      </c>
      <c r="L1912" s="1">
        <f>COUNTIF($J$2:J1912,"yes")/$N$3</f>
        <v>0.99797160243407712</v>
      </c>
    </row>
    <row r="1913" spans="1:12" x14ac:dyDescent="0.35">
      <c r="A1913" s="6">
        <v>1912</v>
      </c>
      <c r="B1913" s="3" t="s">
        <v>3639</v>
      </c>
      <c r="C1913" s="1" t="s">
        <v>0</v>
      </c>
      <c r="D1913" s="1" t="s">
        <v>3</v>
      </c>
      <c r="E1913" s="1" t="s">
        <v>885</v>
      </c>
      <c r="F1913" s="1" t="s">
        <v>3</v>
      </c>
      <c r="G1913" s="1" t="s">
        <v>4</v>
      </c>
      <c r="H1913" s="4">
        <v>-149.1</v>
      </c>
      <c r="I1913" s="1" t="s">
        <v>1038</v>
      </c>
      <c r="J1913" s="1" t="s">
        <v>5762</v>
      </c>
      <c r="K1913" s="1">
        <f>COUNTIF($J$2:J1913,"no")/$N$9</f>
        <v>0.30456186412865111</v>
      </c>
      <c r="L1913" s="1">
        <f>COUNTIF($J$2:J1913,"yes")/$N$3</f>
        <v>0.99797160243407712</v>
      </c>
    </row>
    <row r="1914" spans="1:12" x14ac:dyDescent="0.35">
      <c r="A1914" s="6">
        <v>1913</v>
      </c>
      <c r="B1914" s="3" t="s">
        <v>3640</v>
      </c>
      <c r="C1914" s="1" t="s">
        <v>0</v>
      </c>
      <c r="D1914" s="1" t="s">
        <v>30</v>
      </c>
      <c r="E1914" s="1" t="s">
        <v>503</v>
      </c>
      <c r="F1914" s="1" t="s">
        <v>3</v>
      </c>
      <c r="G1914" s="1" t="s">
        <v>4</v>
      </c>
      <c r="H1914" s="4">
        <v>-149.1</v>
      </c>
      <c r="I1914" s="1" t="s">
        <v>1038</v>
      </c>
      <c r="J1914" s="1" t="s">
        <v>5762</v>
      </c>
      <c r="K1914" s="1">
        <f>COUNTIF($J$2:J1914,"no")/$N$9</f>
        <v>0.30489005579258288</v>
      </c>
      <c r="L1914" s="1">
        <f>COUNTIF($J$2:J1914,"yes")/$N$3</f>
        <v>0.99797160243407712</v>
      </c>
    </row>
    <row r="1915" spans="1:12" x14ac:dyDescent="0.35">
      <c r="A1915" s="6">
        <v>1914</v>
      </c>
      <c r="B1915" s="3" t="s">
        <v>3641</v>
      </c>
      <c r="C1915" s="1" t="s">
        <v>0</v>
      </c>
      <c r="D1915" s="1" t="s">
        <v>1</v>
      </c>
      <c r="E1915" s="1" t="s">
        <v>415</v>
      </c>
      <c r="F1915" s="1" t="s">
        <v>3</v>
      </c>
      <c r="G1915" s="1" t="s">
        <v>4</v>
      </c>
      <c r="H1915" s="4">
        <v>-149.1</v>
      </c>
      <c r="I1915" s="1" t="s">
        <v>1038</v>
      </c>
      <c r="J1915" s="1" t="s">
        <v>5762</v>
      </c>
      <c r="K1915" s="1">
        <f>COUNTIF($J$2:J1915,"no")/$N$9</f>
        <v>0.3052182474565146</v>
      </c>
      <c r="L1915" s="1">
        <f>COUNTIF($J$2:J1915,"yes")/$N$3</f>
        <v>0.99797160243407712</v>
      </c>
    </row>
    <row r="1916" spans="1:12" x14ac:dyDescent="0.35">
      <c r="A1916" s="6">
        <v>1915</v>
      </c>
      <c r="B1916" s="3" t="s">
        <v>3642</v>
      </c>
      <c r="C1916" s="1" t="s">
        <v>0</v>
      </c>
      <c r="D1916" s="1" t="s">
        <v>3</v>
      </c>
      <c r="E1916" s="1" t="s">
        <v>462</v>
      </c>
      <c r="F1916" s="1" t="s">
        <v>3</v>
      </c>
      <c r="G1916" s="1" t="s">
        <v>4</v>
      </c>
      <c r="H1916" s="4">
        <v>-149.1</v>
      </c>
      <c r="I1916" s="1" t="s">
        <v>1038</v>
      </c>
      <c r="J1916" s="1" t="s">
        <v>5762</v>
      </c>
      <c r="K1916" s="1">
        <f>COUNTIF($J$2:J1916,"no")/$N$9</f>
        <v>0.30554643912044632</v>
      </c>
      <c r="L1916" s="1">
        <f>COUNTIF($J$2:J1916,"yes")/$N$3</f>
        <v>0.99797160243407712</v>
      </c>
    </row>
    <row r="1917" spans="1:12" x14ac:dyDescent="0.35">
      <c r="A1917" s="6">
        <v>1916</v>
      </c>
      <c r="B1917" s="3" t="s">
        <v>3643</v>
      </c>
      <c r="C1917" s="1" t="s">
        <v>0</v>
      </c>
      <c r="D1917" s="1" t="s">
        <v>1</v>
      </c>
      <c r="E1917" s="1" t="s">
        <v>257</v>
      </c>
      <c r="F1917" s="1" t="s">
        <v>3</v>
      </c>
      <c r="G1917" s="1" t="s">
        <v>4</v>
      </c>
      <c r="H1917" s="4">
        <v>-149.4</v>
      </c>
      <c r="I1917" s="1" t="s">
        <v>1038</v>
      </c>
      <c r="J1917" s="1" t="s">
        <v>5762</v>
      </c>
      <c r="K1917" s="1">
        <f>COUNTIF($J$2:J1917,"no")/$N$9</f>
        <v>0.3058746307843781</v>
      </c>
      <c r="L1917" s="1">
        <f>COUNTIF($J$2:J1917,"yes")/$N$3</f>
        <v>0.99797160243407712</v>
      </c>
    </row>
    <row r="1918" spans="1:12" x14ac:dyDescent="0.35">
      <c r="A1918" s="6">
        <v>1917</v>
      </c>
      <c r="B1918" s="3" t="s">
        <v>3644</v>
      </c>
      <c r="C1918" s="1" t="s">
        <v>0</v>
      </c>
      <c r="D1918" s="1" t="s">
        <v>3</v>
      </c>
      <c r="E1918" s="1" t="s">
        <v>1039</v>
      </c>
      <c r="F1918" s="1" t="s">
        <v>3</v>
      </c>
      <c r="G1918" s="1" t="s">
        <v>4</v>
      </c>
      <c r="H1918" s="4">
        <v>-149.5</v>
      </c>
      <c r="I1918" s="1" t="s">
        <v>1040</v>
      </c>
      <c r="J1918" s="1" t="s">
        <v>5762</v>
      </c>
      <c r="K1918" s="1">
        <f>COUNTIF($J$2:J1918,"no")/$N$9</f>
        <v>0.30620282244830982</v>
      </c>
      <c r="L1918" s="1">
        <f>COUNTIF($J$2:J1918,"yes")/$N$3</f>
        <v>0.99797160243407712</v>
      </c>
    </row>
    <row r="1919" spans="1:12" x14ac:dyDescent="0.35">
      <c r="A1919" s="6">
        <v>1918</v>
      </c>
      <c r="B1919" s="3" t="s">
        <v>3645</v>
      </c>
      <c r="C1919" s="1" t="s">
        <v>0</v>
      </c>
      <c r="D1919" s="1" t="s">
        <v>1</v>
      </c>
      <c r="E1919" s="1" t="s">
        <v>415</v>
      </c>
      <c r="F1919" s="1" t="s">
        <v>3</v>
      </c>
      <c r="G1919" s="1" t="s">
        <v>4</v>
      </c>
      <c r="H1919" s="4">
        <v>-149.5</v>
      </c>
      <c r="I1919" s="1" t="s">
        <v>1040</v>
      </c>
      <c r="J1919" s="1" t="s">
        <v>5762</v>
      </c>
      <c r="K1919" s="1">
        <f>COUNTIF($J$2:J1919,"no")/$N$9</f>
        <v>0.30653101411224154</v>
      </c>
      <c r="L1919" s="1">
        <f>COUNTIF($J$2:J1919,"yes")/$N$3</f>
        <v>0.99797160243407712</v>
      </c>
    </row>
    <row r="1920" spans="1:12" x14ac:dyDescent="0.35">
      <c r="A1920" s="6">
        <v>1919</v>
      </c>
      <c r="B1920" s="3" t="s">
        <v>3646</v>
      </c>
      <c r="C1920" s="1" t="s">
        <v>0</v>
      </c>
      <c r="D1920" s="1" t="s">
        <v>39</v>
      </c>
      <c r="E1920" s="1" t="s">
        <v>388</v>
      </c>
      <c r="F1920" s="1" t="s">
        <v>3</v>
      </c>
      <c r="G1920" s="1" t="s">
        <v>4</v>
      </c>
      <c r="H1920" s="4">
        <v>-149.80000000000001</v>
      </c>
      <c r="I1920" s="1" t="s">
        <v>1040</v>
      </c>
      <c r="J1920" s="1" t="s">
        <v>5762</v>
      </c>
      <c r="K1920" s="1">
        <f>COUNTIF($J$2:J1920,"no")/$N$9</f>
        <v>0.30685920577617326</v>
      </c>
      <c r="L1920" s="1">
        <f>COUNTIF($J$2:J1920,"yes")/$N$3</f>
        <v>0.99797160243407712</v>
      </c>
    </row>
    <row r="1921" spans="1:12" x14ac:dyDescent="0.35">
      <c r="A1921" s="6">
        <v>1920</v>
      </c>
      <c r="B1921" s="3" t="s">
        <v>3647</v>
      </c>
      <c r="C1921" s="1" t="s">
        <v>0</v>
      </c>
      <c r="D1921" s="1" t="s">
        <v>3</v>
      </c>
      <c r="E1921" s="1" t="s">
        <v>245</v>
      </c>
      <c r="F1921" s="1" t="s">
        <v>3</v>
      </c>
      <c r="G1921" s="1" t="s">
        <v>4</v>
      </c>
      <c r="H1921" s="4">
        <v>-149.80000000000001</v>
      </c>
      <c r="I1921" s="1" t="s">
        <v>1040</v>
      </c>
      <c r="J1921" s="1" t="s">
        <v>5762</v>
      </c>
      <c r="K1921" s="1">
        <f>COUNTIF($J$2:J1921,"no")/$N$9</f>
        <v>0.30718739744010504</v>
      </c>
      <c r="L1921" s="1">
        <f>COUNTIF($J$2:J1921,"yes")/$N$3</f>
        <v>0.99797160243407712</v>
      </c>
    </row>
    <row r="1922" spans="1:12" x14ac:dyDescent="0.35">
      <c r="A1922" s="6">
        <v>1921</v>
      </c>
      <c r="B1922" s="3" t="s">
        <v>3648</v>
      </c>
      <c r="C1922" s="1" t="s">
        <v>0</v>
      </c>
      <c r="D1922" s="1" t="s">
        <v>1</v>
      </c>
      <c r="E1922" s="1" t="s">
        <v>198</v>
      </c>
      <c r="F1922" s="1" t="s">
        <v>3</v>
      </c>
      <c r="G1922" s="1" t="s">
        <v>4</v>
      </c>
      <c r="H1922" s="4">
        <v>-149.9</v>
      </c>
      <c r="I1922" s="1" t="s">
        <v>1040</v>
      </c>
      <c r="J1922" s="1" t="s">
        <v>5762</v>
      </c>
      <c r="K1922" s="1">
        <f>COUNTIF($J$2:J1922,"no")/$N$9</f>
        <v>0.30751558910403676</v>
      </c>
      <c r="L1922" s="1">
        <f>COUNTIF($J$2:J1922,"yes")/$N$3</f>
        <v>0.99797160243407712</v>
      </c>
    </row>
    <row r="1923" spans="1:12" x14ac:dyDescent="0.35">
      <c r="A1923" s="6">
        <v>1922</v>
      </c>
      <c r="B1923" s="3" t="s">
        <v>3649</v>
      </c>
      <c r="C1923" s="1" t="s">
        <v>0</v>
      </c>
      <c r="D1923" s="1" t="s">
        <v>37</v>
      </c>
      <c r="E1923" s="1" t="s">
        <v>634</v>
      </c>
      <c r="F1923" s="1" t="s">
        <v>3</v>
      </c>
      <c r="G1923" s="1" t="s">
        <v>4</v>
      </c>
      <c r="H1923" s="4">
        <v>-150</v>
      </c>
      <c r="I1923" s="1" t="s">
        <v>1040</v>
      </c>
      <c r="J1923" s="1" t="s">
        <v>5762</v>
      </c>
      <c r="K1923" s="1">
        <f>COUNTIF($J$2:J1923,"no")/$N$9</f>
        <v>0.30784378076796848</v>
      </c>
      <c r="L1923" s="1">
        <f>COUNTIF($J$2:J1923,"yes")/$N$3</f>
        <v>0.99797160243407712</v>
      </c>
    </row>
    <row r="1924" spans="1:12" x14ac:dyDescent="0.35">
      <c r="A1924" s="6">
        <v>1923</v>
      </c>
      <c r="B1924" s="3" t="s">
        <v>3650</v>
      </c>
      <c r="C1924" s="1" t="s">
        <v>0</v>
      </c>
      <c r="D1924" s="1" t="s">
        <v>1</v>
      </c>
      <c r="E1924" s="1" t="s">
        <v>422</v>
      </c>
      <c r="F1924" s="1" t="s">
        <v>3</v>
      </c>
      <c r="G1924" s="1" t="s">
        <v>4</v>
      </c>
      <c r="H1924" s="4">
        <v>-150.1</v>
      </c>
      <c r="I1924" s="1" t="s">
        <v>1040</v>
      </c>
      <c r="J1924" s="1" t="s">
        <v>5762</v>
      </c>
      <c r="K1924" s="1">
        <f>COUNTIF($J$2:J1924,"no")/$N$9</f>
        <v>0.30817197243190025</v>
      </c>
      <c r="L1924" s="1">
        <f>COUNTIF($J$2:J1924,"yes")/$N$3</f>
        <v>0.99797160243407712</v>
      </c>
    </row>
    <row r="1925" spans="1:12" x14ac:dyDescent="0.35">
      <c r="A1925" s="6">
        <v>1924</v>
      </c>
      <c r="B1925" s="3" t="s">
        <v>3651</v>
      </c>
      <c r="C1925" s="1" t="s">
        <v>0</v>
      </c>
      <c r="D1925" s="1" t="s">
        <v>3</v>
      </c>
      <c r="E1925" s="1" t="s">
        <v>257</v>
      </c>
      <c r="F1925" s="1" t="s">
        <v>3</v>
      </c>
      <c r="G1925" s="1" t="s">
        <v>4</v>
      </c>
      <c r="H1925" s="4">
        <v>-150.5</v>
      </c>
      <c r="I1925" s="1" t="s">
        <v>1041</v>
      </c>
      <c r="J1925" s="1" t="s">
        <v>5762</v>
      </c>
      <c r="K1925" s="1">
        <f>COUNTIF($J$2:J1925,"no")/$N$9</f>
        <v>0.30850016409583197</v>
      </c>
      <c r="L1925" s="1">
        <f>COUNTIF($J$2:J1925,"yes")/$N$3</f>
        <v>0.99797160243407712</v>
      </c>
    </row>
    <row r="1926" spans="1:12" x14ac:dyDescent="0.35">
      <c r="A1926" s="6">
        <v>1925</v>
      </c>
      <c r="B1926" s="3" t="s">
        <v>3652</v>
      </c>
      <c r="C1926" s="1" t="s">
        <v>0</v>
      </c>
      <c r="D1926" s="1" t="s">
        <v>3</v>
      </c>
      <c r="E1926" s="1" t="s">
        <v>525</v>
      </c>
      <c r="F1926" s="1" t="s">
        <v>3</v>
      </c>
      <c r="G1926" s="1" t="s">
        <v>4</v>
      </c>
      <c r="H1926" s="4">
        <v>-150.6</v>
      </c>
      <c r="I1926" s="1" t="s">
        <v>1041</v>
      </c>
      <c r="J1926" s="1" t="s">
        <v>5762</v>
      </c>
      <c r="K1926" s="1">
        <f>COUNTIF($J$2:J1926,"no")/$N$9</f>
        <v>0.3088283557597637</v>
      </c>
      <c r="L1926" s="1">
        <f>COUNTIF($J$2:J1926,"yes")/$N$3</f>
        <v>0.99797160243407712</v>
      </c>
    </row>
    <row r="1927" spans="1:12" x14ac:dyDescent="0.35">
      <c r="A1927" s="6">
        <v>1926</v>
      </c>
      <c r="B1927" s="3" t="s">
        <v>3653</v>
      </c>
      <c r="C1927" s="1" t="s">
        <v>0</v>
      </c>
      <c r="D1927" s="1" t="s">
        <v>1</v>
      </c>
      <c r="E1927" s="1" t="s">
        <v>422</v>
      </c>
      <c r="F1927" s="1" t="s">
        <v>3</v>
      </c>
      <c r="G1927" s="1" t="s">
        <v>4</v>
      </c>
      <c r="H1927" s="4">
        <v>-150.69999999999999</v>
      </c>
      <c r="I1927" s="1" t="s">
        <v>1041</v>
      </c>
      <c r="J1927" s="1" t="s">
        <v>5762</v>
      </c>
      <c r="K1927" s="1">
        <f>COUNTIF($J$2:J1927,"no")/$N$9</f>
        <v>0.30915654742369542</v>
      </c>
      <c r="L1927" s="1">
        <f>COUNTIF($J$2:J1927,"yes")/$N$3</f>
        <v>0.99797160243407712</v>
      </c>
    </row>
    <row r="1928" spans="1:12" x14ac:dyDescent="0.35">
      <c r="A1928" s="6">
        <v>1927</v>
      </c>
      <c r="B1928" s="3" t="s">
        <v>3654</v>
      </c>
      <c r="C1928" s="1" t="s">
        <v>0</v>
      </c>
      <c r="D1928" s="1" t="s">
        <v>3</v>
      </c>
      <c r="E1928" s="1" t="s">
        <v>503</v>
      </c>
      <c r="F1928" s="1" t="s">
        <v>3</v>
      </c>
      <c r="G1928" s="1" t="s">
        <v>4</v>
      </c>
      <c r="H1928" s="4">
        <v>-151.30000000000001</v>
      </c>
      <c r="I1928" s="1" t="s">
        <v>1042</v>
      </c>
      <c r="J1928" s="1" t="s">
        <v>5762</v>
      </c>
      <c r="K1928" s="1">
        <f>COUNTIF($J$2:J1928,"no")/$N$9</f>
        <v>0.30948473908762719</v>
      </c>
      <c r="L1928" s="1">
        <f>COUNTIF($J$2:J1928,"yes")/$N$3</f>
        <v>0.99797160243407712</v>
      </c>
    </row>
    <row r="1929" spans="1:12" x14ac:dyDescent="0.35">
      <c r="A1929" s="6">
        <v>1928</v>
      </c>
      <c r="B1929" s="3" t="s">
        <v>3655</v>
      </c>
      <c r="C1929" s="1" t="s">
        <v>0</v>
      </c>
      <c r="D1929" s="1" t="s">
        <v>1</v>
      </c>
      <c r="E1929" s="1" t="s">
        <v>415</v>
      </c>
      <c r="F1929" s="1" t="s">
        <v>3</v>
      </c>
      <c r="G1929" s="1" t="s">
        <v>4</v>
      </c>
      <c r="H1929" s="4">
        <v>-151.4</v>
      </c>
      <c r="I1929" s="1" t="s">
        <v>1042</v>
      </c>
      <c r="J1929" s="1" t="s">
        <v>5762</v>
      </c>
      <c r="K1929" s="1">
        <f>COUNTIF($J$2:J1929,"no")/$N$9</f>
        <v>0.30981293075155891</v>
      </c>
      <c r="L1929" s="1">
        <f>COUNTIF($J$2:J1929,"yes")/$N$3</f>
        <v>0.99797160243407712</v>
      </c>
    </row>
    <row r="1930" spans="1:12" x14ac:dyDescent="0.35">
      <c r="A1930" s="6">
        <v>1929</v>
      </c>
      <c r="B1930" s="3" t="s">
        <v>3656</v>
      </c>
      <c r="C1930" s="1" t="s">
        <v>0</v>
      </c>
      <c r="D1930" s="1" t="s">
        <v>37</v>
      </c>
      <c r="E1930" s="1" t="s">
        <v>593</v>
      </c>
      <c r="F1930" s="1" t="s">
        <v>3</v>
      </c>
      <c r="G1930" s="1" t="s">
        <v>4</v>
      </c>
      <c r="H1930" s="4">
        <v>-151.4</v>
      </c>
      <c r="I1930" s="1" t="s">
        <v>1042</v>
      </c>
      <c r="J1930" s="1" t="s">
        <v>5762</v>
      </c>
      <c r="K1930" s="1">
        <f>COUNTIF($J$2:J1930,"no")/$N$9</f>
        <v>0.31014112241549063</v>
      </c>
      <c r="L1930" s="1">
        <f>COUNTIF($J$2:J1930,"yes")/$N$3</f>
        <v>0.99797160243407712</v>
      </c>
    </row>
    <row r="1931" spans="1:12" x14ac:dyDescent="0.35">
      <c r="A1931" s="6">
        <v>1930</v>
      </c>
      <c r="B1931" s="3" t="s">
        <v>3657</v>
      </c>
      <c r="C1931" s="1" t="s">
        <v>0</v>
      </c>
      <c r="D1931" s="1" t="s">
        <v>1</v>
      </c>
      <c r="E1931" s="1" t="s">
        <v>257</v>
      </c>
      <c r="F1931" s="1" t="s">
        <v>3</v>
      </c>
      <c r="G1931" s="1" t="s">
        <v>4</v>
      </c>
      <c r="H1931" s="4">
        <v>-151.5</v>
      </c>
      <c r="I1931" s="1" t="s">
        <v>1042</v>
      </c>
      <c r="J1931" s="1" t="s">
        <v>5762</v>
      </c>
      <c r="K1931" s="1">
        <f>COUNTIF($J$2:J1931,"no")/$N$9</f>
        <v>0.31046931407942241</v>
      </c>
      <c r="L1931" s="1">
        <f>COUNTIF($J$2:J1931,"yes")/$N$3</f>
        <v>0.99797160243407712</v>
      </c>
    </row>
    <row r="1932" spans="1:12" x14ac:dyDescent="0.35">
      <c r="A1932" s="6">
        <v>1931</v>
      </c>
      <c r="B1932" s="3" t="s">
        <v>3658</v>
      </c>
      <c r="C1932" s="1" t="s">
        <v>0</v>
      </c>
      <c r="D1932" s="1" t="s">
        <v>30</v>
      </c>
      <c r="E1932" s="1" t="s">
        <v>261</v>
      </c>
      <c r="F1932" s="1" t="s">
        <v>3</v>
      </c>
      <c r="G1932" s="1" t="s">
        <v>4</v>
      </c>
      <c r="H1932" s="4">
        <v>-151.5</v>
      </c>
      <c r="I1932" s="1" t="s">
        <v>1042</v>
      </c>
      <c r="J1932" s="1" t="s">
        <v>5762</v>
      </c>
      <c r="K1932" s="1">
        <f>COUNTIF($J$2:J1932,"no")/$N$9</f>
        <v>0.31079750574335413</v>
      </c>
      <c r="L1932" s="1">
        <f>COUNTIF($J$2:J1932,"yes")/$N$3</f>
        <v>0.99797160243407712</v>
      </c>
    </row>
    <row r="1933" spans="1:12" x14ac:dyDescent="0.35">
      <c r="A1933" s="6">
        <v>1932</v>
      </c>
      <c r="B1933" s="3" t="s">
        <v>3659</v>
      </c>
      <c r="C1933" s="1" t="s">
        <v>0</v>
      </c>
      <c r="D1933" s="1" t="s">
        <v>30</v>
      </c>
      <c r="E1933" s="1" t="s">
        <v>261</v>
      </c>
      <c r="F1933" s="1" t="s">
        <v>3</v>
      </c>
      <c r="G1933" s="1" t="s">
        <v>4</v>
      </c>
      <c r="H1933" s="4">
        <v>-151.5</v>
      </c>
      <c r="I1933" s="1" t="s">
        <v>1042</v>
      </c>
      <c r="J1933" s="1" t="s">
        <v>5762</v>
      </c>
      <c r="K1933" s="1">
        <f>COUNTIF($J$2:J1933,"no")/$N$9</f>
        <v>0.31112569740728585</v>
      </c>
      <c r="L1933" s="1">
        <f>COUNTIF($J$2:J1933,"yes")/$N$3</f>
        <v>0.99797160243407712</v>
      </c>
    </row>
    <row r="1934" spans="1:12" x14ac:dyDescent="0.35">
      <c r="A1934" s="6">
        <v>1933</v>
      </c>
      <c r="B1934" s="3" t="s">
        <v>3660</v>
      </c>
      <c r="C1934" s="1" t="s">
        <v>0</v>
      </c>
      <c r="D1934" s="1" t="s">
        <v>3</v>
      </c>
      <c r="E1934" s="1" t="s">
        <v>503</v>
      </c>
      <c r="F1934" s="1" t="s">
        <v>3</v>
      </c>
      <c r="G1934" s="1" t="s">
        <v>4</v>
      </c>
      <c r="H1934" s="4">
        <v>-151.80000000000001</v>
      </c>
      <c r="I1934" s="1" t="s">
        <v>1043</v>
      </c>
      <c r="J1934" s="1" t="s">
        <v>5762</v>
      </c>
      <c r="K1934" s="1">
        <f>COUNTIF($J$2:J1934,"no")/$N$9</f>
        <v>0.31145388907121757</v>
      </c>
      <c r="L1934" s="1">
        <f>COUNTIF($J$2:J1934,"yes")/$N$3</f>
        <v>0.99797160243407712</v>
      </c>
    </row>
    <row r="1935" spans="1:12" x14ac:dyDescent="0.35">
      <c r="A1935" s="6">
        <v>1934</v>
      </c>
      <c r="B1935" s="3" t="s">
        <v>3661</v>
      </c>
      <c r="C1935" s="1" t="s">
        <v>0</v>
      </c>
      <c r="D1935" s="1" t="s">
        <v>1</v>
      </c>
      <c r="E1935" s="1" t="s">
        <v>525</v>
      </c>
      <c r="F1935" s="1" t="s">
        <v>3</v>
      </c>
      <c r="G1935" s="1" t="s">
        <v>4</v>
      </c>
      <c r="H1935" s="4">
        <v>-151.9</v>
      </c>
      <c r="I1935" s="1" t="s">
        <v>1043</v>
      </c>
      <c r="J1935" s="1" t="s">
        <v>5762</v>
      </c>
      <c r="K1935" s="1">
        <f>COUNTIF($J$2:J1935,"no")/$N$9</f>
        <v>0.31178208073514935</v>
      </c>
      <c r="L1935" s="1">
        <f>COUNTIF($J$2:J1935,"yes")/$N$3</f>
        <v>0.99797160243407712</v>
      </c>
    </row>
    <row r="1936" spans="1:12" x14ac:dyDescent="0.35">
      <c r="A1936" s="6">
        <v>1935</v>
      </c>
      <c r="B1936" s="3" t="s">
        <v>3662</v>
      </c>
      <c r="C1936" s="1" t="s">
        <v>0</v>
      </c>
      <c r="D1936" s="1" t="s">
        <v>30</v>
      </c>
      <c r="E1936" s="1" t="s">
        <v>503</v>
      </c>
      <c r="F1936" s="1" t="s">
        <v>3</v>
      </c>
      <c r="G1936" s="1" t="s">
        <v>4</v>
      </c>
      <c r="H1936" s="4">
        <v>-152.30000000000001</v>
      </c>
      <c r="I1936" s="1" t="s">
        <v>1043</v>
      </c>
      <c r="J1936" s="1" t="s">
        <v>5762</v>
      </c>
      <c r="K1936" s="1">
        <f>COUNTIF($J$2:J1936,"no")/$N$9</f>
        <v>0.31211027239908107</v>
      </c>
      <c r="L1936" s="1">
        <f>COUNTIF($J$2:J1936,"yes")/$N$3</f>
        <v>0.99797160243407712</v>
      </c>
    </row>
    <row r="1937" spans="1:12" x14ac:dyDescent="0.35">
      <c r="A1937" s="6">
        <v>1936</v>
      </c>
      <c r="B1937" s="3" t="s">
        <v>3663</v>
      </c>
      <c r="C1937" s="1" t="s">
        <v>0</v>
      </c>
      <c r="D1937" s="1" t="s">
        <v>1</v>
      </c>
      <c r="E1937" s="1" t="s">
        <v>415</v>
      </c>
      <c r="F1937" s="1" t="s">
        <v>3</v>
      </c>
      <c r="G1937" s="1" t="s">
        <v>4</v>
      </c>
      <c r="H1937" s="4">
        <v>-152.30000000000001</v>
      </c>
      <c r="I1937" s="1" t="s">
        <v>1044</v>
      </c>
      <c r="J1937" s="1" t="s">
        <v>5762</v>
      </c>
      <c r="K1937" s="1">
        <f>COUNTIF($J$2:J1937,"no")/$N$9</f>
        <v>0.31243846406301279</v>
      </c>
      <c r="L1937" s="1">
        <f>COUNTIF($J$2:J1937,"yes")/$N$3</f>
        <v>0.99797160243407712</v>
      </c>
    </row>
    <row r="1938" spans="1:12" x14ac:dyDescent="0.35">
      <c r="A1938" s="6">
        <v>1937</v>
      </c>
      <c r="B1938" s="3" t="s">
        <v>3664</v>
      </c>
      <c r="C1938" s="1" t="s">
        <v>0</v>
      </c>
      <c r="D1938" s="1" t="s">
        <v>3</v>
      </c>
      <c r="E1938" s="1" t="s">
        <v>503</v>
      </c>
      <c r="F1938" s="1" t="s">
        <v>3</v>
      </c>
      <c r="G1938" s="1" t="s">
        <v>4</v>
      </c>
      <c r="H1938" s="4">
        <v>-152.4</v>
      </c>
      <c r="I1938" s="1" t="s">
        <v>1044</v>
      </c>
      <c r="J1938" s="1" t="s">
        <v>5762</v>
      </c>
      <c r="K1938" s="1">
        <f>COUNTIF($J$2:J1938,"no")/$N$9</f>
        <v>0.31276665572694451</v>
      </c>
      <c r="L1938" s="1">
        <f>COUNTIF($J$2:J1938,"yes")/$N$3</f>
        <v>0.99797160243407712</v>
      </c>
    </row>
    <row r="1939" spans="1:12" x14ac:dyDescent="0.35">
      <c r="A1939" s="6">
        <v>1938</v>
      </c>
      <c r="B1939" s="3" t="s">
        <v>3665</v>
      </c>
      <c r="C1939" s="1" t="s">
        <v>0</v>
      </c>
      <c r="D1939" s="1" t="s">
        <v>1</v>
      </c>
      <c r="E1939" s="1" t="s">
        <v>415</v>
      </c>
      <c r="F1939" s="1" t="s">
        <v>3</v>
      </c>
      <c r="G1939" s="1" t="s">
        <v>4</v>
      </c>
      <c r="H1939" s="4">
        <v>-152.6</v>
      </c>
      <c r="I1939" s="1" t="s">
        <v>1044</v>
      </c>
      <c r="J1939" s="1" t="s">
        <v>5762</v>
      </c>
      <c r="K1939" s="1">
        <f>COUNTIF($J$2:J1939,"no")/$N$9</f>
        <v>0.31309484739087629</v>
      </c>
      <c r="L1939" s="1">
        <f>COUNTIF($J$2:J1939,"yes")/$N$3</f>
        <v>0.99797160243407712</v>
      </c>
    </row>
    <row r="1940" spans="1:12" x14ac:dyDescent="0.35">
      <c r="A1940" s="6">
        <v>1939</v>
      </c>
      <c r="B1940" s="3" t="s">
        <v>3666</v>
      </c>
      <c r="C1940" s="1" t="s">
        <v>0</v>
      </c>
      <c r="D1940" s="1" t="s">
        <v>30</v>
      </c>
      <c r="E1940" s="1" t="s">
        <v>503</v>
      </c>
      <c r="F1940" s="1" t="s">
        <v>3</v>
      </c>
      <c r="G1940" s="1" t="s">
        <v>4</v>
      </c>
      <c r="H1940" s="4">
        <v>-152.69999999999999</v>
      </c>
      <c r="I1940" s="1" t="s">
        <v>1044</v>
      </c>
      <c r="J1940" s="1" t="s">
        <v>5762</v>
      </c>
      <c r="K1940" s="1">
        <f>COUNTIF($J$2:J1940,"no")/$N$9</f>
        <v>0.31342303905480801</v>
      </c>
      <c r="L1940" s="1">
        <f>COUNTIF($J$2:J1940,"yes")/$N$3</f>
        <v>0.99797160243407712</v>
      </c>
    </row>
    <row r="1941" spans="1:12" x14ac:dyDescent="0.35">
      <c r="A1941" s="6">
        <v>1940</v>
      </c>
      <c r="B1941" s="3" t="s">
        <v>3667</v>
      </c>
      <c r="C1941" s="1" t="s">
        <v>0</v>
      </c>
      <c r="D1941" s="1" t="s">
        <v>3</v>
      </c>
      <c r="E1941" s="1" t="s">
        <v>503</v>
      </c>
      <c r="F1941" s="1" t="s">
        <v>3</v>
      </c>
      <c r="G1941" s="1" t="s">
        <v>4</v>
      </c>
      <c r="H1941" s="4">
        <v>-152.80000000000001</v>
      </c>
      <c r="I1941" s="1" t="s">
        <v>1044</v>
      </c>
      <c r="J1941" s="1" t="s">
        <v>5762</v>
      </c>
      <c r="K1941" s="1">
        <f>COUNTIF($J$2:J1941,"no")/$N$9</f>
        <v>0.31375123071873973</v>
      </c>
      <c r="L1941" s="1">
        <f>COUNTIF($J$2:J1941,"yes")/$N$3</f>
        <v>0.99797160243407712</v>
      </c>
    </row>
    <row r="1942" spans="1:12" x14ac:dyDescent="0.35">
      <c r="A1942" s="6">
        <v>1941</v>
      </c>
      <c r="B1942" s="3" t="s">
        <v>3668</v>
      </c>
      <c r="C1942" s="1" t="s">
        <v>0</v>
      </c>
      <c r="D1942" s="1" t="s">
        <v>3</v>
      </c>
      <c r="E1942" s="1" t="s">
        <v>503</v>
      </c>
      <c r="F1942" s="1" t="s">
        <v>3</v>
      </c>
      <c r="G1942" s="1" t="s">
        <v>4</v>
      </c>
      <c r="H1942" s="4">
        <v>-152.80000000000001</v>
      </c>
      <c r="I1942" s="1" t="s">
        <v>1044</v>
      </c>
      <c r="J1942" s="1" t="s">
        <v>5762</v>
      </c>
      <c r="K1942" s="1">
        <f>COUNTIF($J$2:J1942,"no")/$N$9</f>
        <v>0.3140794223826715</v>
      </c>
      <c r="L1942" s="1">
        <f>COUNTIF($J$2:J1942,"yes")/$N$3</f>
        <v>0.99797160243407712</v>
      </c>
    </row>
    <row r="1943" spans="1:12" x14ac:dyDescent="0.35">
      <c r="A1943" s="6">
        <v>1942</v>
      </c>
      <c r="B1943" s="3" t="s">
        <v>3669</v>
      </c>
      <c r="C1943" s="1" t="s">
        <v>0</v>
      </c>
      <c r="D1943" s="1" t="s">
        <v>3</v>
      </c>
      <c r="E1943" s="1" t="s">
        <v>577</v>
      </c>
      <c r="F1943" s="1" t="s">
        <v>3</v>
      </c>
      <c r="G1943" s="1" t="s">
        <v>4</v>
      </c>
      <c r="H1943" s="4">
        <v>-152.9</v>
      </c>
      <c r="I1943" s="1" t="s">
        <v>1044</v>
      </c>
      <c r="J1943" s="1" t="s">
        <v>5762</v>
      </c>
      <c r="K1943" s="1">
        <f>COUNTIF($J$2:J1943,"no")/$N$9</f>
        <v>0.31440761404660322</v>
      </c>
      <c r="L1943" s="1">
        <f>COUNTIF($J$2:J1943,"yes")/$N$3</f>
        <v>0.99797160243407712</v>
      </c>
    </row>
    <row r="1944" spans="1:12" x14ac:dyDescent="0.35">
      <c r="A1944" s="6">
        <v>1943</v>
      </c>
      <c r="B1944" s="3" t="s">
        <v>3670</v>
      </c>
      <c r="C1944" s="1" t="s">
        <v>0</v>
      </c>
      <c r="D1944" s="1" t="s">
        <v>3</v>
      </c>
      <c r="E1944" s="1" t="s">
        <v>503</v>
      </c>
      <c r="F1944" s="1" t="s">
        <v>3</v>
      </c>
      <c r="G1944" s="1" t="s">
        <v>4</v>
      </c>
      <c r="H1944" s="4">
        <v>-152.9</v>
      </c>
      <c r="I1944" s="1" t="s">
        <v>1044</v>
      </c>
      <c r="J1944" s="1" t="s">
        <v>5762</v>
      </c>
      <c r="K1944" s="1">
        <f>COUNTIF($J$2:J1944,"no")/$N$9</f>
        <v>0.31473580571053494</v>
      </c>
      <c r="L1944" s="1">
        <f>COUNTIF($J$2:J1944,"yes")/$N$3</f>
        <v>0.99797160243407712</v>
      </c>
    </row>
    <row r="1945" spans="1:12" x14ac:dyDescent="0.35">
      <c r="A1945" s="6">
        <v>1944</v>
      </c>
      <c r="B1945" s="3" t="s">
        <v>3671</v>
      </c>
      <c r="C1945" s="1" t="s">
        <v>0</v>
      </c>
      <c r="D1945" s="1" t="s">
        <v>3</v>
      </c>
      <c r="E1945" s="1" t="s">
        <v>503</v>
      </c>
      <c r="F1945" s="1" t="s">
        <v>3</v>
      </c>
      <c r="G1945" s="1" t="s">
        <v>4</v>
      </c>
      <c r="H1945" s="4">
        <v>-152.9</v>
      </c>
      <c r="I1945" s="1" t="s">
        <v>1045</v>
      </c>
      <c r="J1945" s="1" t="s">
        <v>5762</v>
      </c>
      <c r="K1945" s="1">
        <f>COUNTIF($J$2:J1945,"no")/$N$9</f>
        <v>0.31506399737446666</v>
      </c>
      <c r="L1945" s="1">
        <f>COUNTIF($J$2:J1945,"yes")/$N$3</f>
        <v>0.99797160243407712</v>
      </c>
    </row>
    <row r="1946" spans="1:12" x14ac:dyDescent="0.35">
      <c r="A1946" s="6">
        <v>1945</v>
      </c>
      <c r="B1946" s="3" t="s">
        <v>3672</v>
      </c>
      <c r="C1946" s="1" t="s">
        <v>0</v>
      </c>
      <c r="D1946" s="1" t="s">
        <v>3</v>
      </c>
      <c r="E1946" s="1" t="s">
        <v>503</v>
      </c>
      <c r="F1946" s="1" t="s">
        <v>3</v>
      </c>
      <c r="G1946" s="1" t="s">
        <v>4</v>
      </c>
      <c r="H1946" s="4">
        <v>-153</v>
      </c>
      <c r="I1946" s="1" t="s">
        <v>1045</v>
      </c>
      <c r="J1946" s="1" t="s">
        <v>5762</v>
      </c>
      <c r="K1946" s="1">
        <f>COUNTIF($J$2:J1946,"no")/$N$9</f>
        <v>0.31539218903839844</v>
      </c>
      <c r="L1946" s="1">
        <f>COUNTIF($J$2:J1946,"yes")/$N$3</f>
        <v>0.99797160243407712</v>
      </c>
    </row>
    <row r="1947" spans="1:12" x14ac:dyDescent="0.35">
      <c r="A1947" s="6">
        <v>1946</v>
      </c>
      <c r="B1947" s="3" t="s">
        <v>3673</v>
      </c>
      <c r="C1947" s="1" t="s">
        <v>0</v>
      </c>
      <c r="D1947" s="1" t="s">
        <v>30</v>
      </c>
      <c r="E1947" s="1" t="s">
        <v>503</v>
      </c>
      <c r="F1947" s="1" t="s">
        <v>3</v>
      </c>
      <c r="G1947" s="1" t="s">
        <v>4</v>
      </c>
      <c r="H1947" s="4">
        <v>-153</v>
      </c>
      <c r="I1947" s="1" t="s">
        <v>1045</v>
      </c>
      <c r="J1947" s="1" t="s">
        <v>5762</v>
      </c>
      <c r="K1947" s="1">
        <f>COUNTIF($J$2:J1947,"no")/$N$9</f>
        <v>0.31572038070233016</v>
      </c>
      <c r="L1947" s="1">
        <f>COUNTIF($J$2:J1947,"yes")/$N$3</f>
        <v>0.99797160243407712</v>
      </c>
    </row>
    <row r="1948" spans="1:12" x14ac:dyDescent="0.35">
      <c r="A1948" s="6">
        <v>1947</v>
      </c>
      <c r="B1948" s="3" t="s">
        <v>3674</v>
      </c>
      <c r="C1948" s="1" t="s">
        <v>0</v>
      </c>
      <c r="D1948" s="1" t="s">
        <v>3</v>
      </c>
      <c r="E1948" s="1" t="s">
        <v>593</v>
      </c>
      <c r="F1948" s="1" t="s">
        <v>3</v>
      </c>
      <c r="G1948" s="1" t="s">
        <v>4</v>
      </c>
      <c r="H1948" s="4">
        <v>-153.1</v>
      </c>
      <c r="I1948" s="1" t="s">
        <v>1045</v>
      </c>
      <c r="J1948" s="1" t="s">
        <v>5762</v>
      </c>
      <c r="K1948" s="1">
        <f>COUNTIF($J$2:J1948,"no")/$N$9</f>
        <v>0.31604857236626188</v>
      </c>
      <c r="L1948" s="1">
        <f>COUNTIF($J$2:J1948,"yes")/$N$3</f>
        <v>0.99797160243407712</v>
      </c>
    </row>
    <row r="1949" spans="1:12" x14ac:dyDescent="0.35">
      <c r="A1949" s="6">
        <v>1948</v>
      </c>
      <c r="B1949" s="3" t="s">
        <v>3675</v>
      </c>
      <c r="C1949" s="1" t="s">
        <v>0</v>
      </c>
      <c r="D1949" s="1" t="s">
        <v>3</v>
      </c>
      <c r="E1949" s="1" t="s">
        <v>593</v>
      </c>
      <c r="F1949" s="1" t="s">
        <v>3</v>
      </c>
      <c r="G1949" s="1" t="s">
        <v>4</v>
      </c>
      <c r="H1949" s="4">
        <v>-153.1</v>
      </c>
      <c r="I1949" s="1" t="s">
        <v>1045</v>
      </c>
      <c r="J1949" s="1" t="s">
        <v>5762</v>
      </c>
      <c r="K1949" s="1">
        <f>COUNTIF($J$2:J1949,"no")/$N$9</f>
        <v>0.31637676403019366</v>
      </c>
      <c r="L1949" s="1">
        <f>COUNTIF($J$2:J1949,"yes")/$N$3</f>
        <v>0.99797160243407712</v>
      </c>
    </row>
    <row r="1950" spans="1:12" x14ac:dyDescent="0.35">
      <c r="A1950" s="6">
        <v>1949</v>
      </c>
      <c r="B1950" s="3" t="s">
        <v>3676</v>
      </c>
      <c r="C1950" s="1" t="s">
        <v>0</v>
      </c>
      <c r="D1950" s="1" t="s">
        <v>1</v>
      </c>
      <c r="E1950" s="1" t="s">
        <v>415</v>
      </c>
      <c r="F1950" s="1" t="s">
        <v>3</v>
      </c>
      <c r="G1950" s="1" t="s">
        <v>4</v>
      </c>
      <c r="H1950" s="4">
        <v>-153.1</v>
      </c>
      <c r="I1950" s="1" t="s">
        <v>1045</v>
      </c>
      <c r="J1950" s="1" t="s">
        <v>5762</v>
      </c>
      <c r="K1950" s="1">
        <f>COUNTIF($J$2:J1950,"no")/$N$9</f>
        <v>0.31670495569412538</v>
      </c>
      <c r="L1950" s="1">
        <f>COUNTIF($J$2:J1950,"yes")/$N$3</f>
        <v>0.99797160243407712</v>
      </c>
    </row>
    <row r="1951" spans="1:12" x14ac:dyDescent="0.35">
      <c r="A1951" s="6">
        <v>1950</v>
      </c>
      <c r="B1951" s="3" t="s">
        <v>3677</v>
      </c>
      <c r="C1951" s="1" t="s">
        <v>0</v>
      </c>
      <c r="D1951" s="1" t="s">
        <v>1</v>
      </c>
      <c r="E1951" s="1" t="s">
        <v>593</v>
      </c>
      <c r="F1951" s="1" t="s">
        <v>3</v>
      </c>
      <c r="G1951" s="1" t="s">
        <v>4</v>
      </c>
      <c r="H1951" s="4">
        <v>-153.19999999999999</v>
      </c>
      <c r="I1951" s="1" t="s">
        <v>1045</v>
      </c>
      <c r="J1951" s="1" t="s">
        <v>5762</v>
      </c>
      <c r="K1951" s="1">
        <f>COUNTIF($J$2:J1951,"no")/$N$9</f>
        <v>0.3170331473580571</v>
      </c>
      <c r="L1951" s="1">
        <f>COUNTIF($J$2:J1951,"yes")/$N$3</f>
        <v>0.99797160243407712</v>
      </c>
    </row>
    <row r="1952" spans="1:12" x14ac:dyDescent="0.35">
      <c r="A1952" s="6">
        <v>1951</v>
      </c>
      <c r="B1952" s="3" t="s">
        <v>3678</v>
      </c>
      <c r="C1952" s="1" t="s">
        <v>0</v>
      </c>
      <c r="D1952" s="1" t="s">
        <v>3</v>
      </c>
      <c r="E1952" s="1" t="s">
        <v>198</v>
      </c>
      <c r="F1952" s="1" t="s">
        <v>3</v>
      </c>
      <c r="G1952" s="1" t="s">
        <v>4</v>
      </c>
      <c r="H1952" s="4">
        <v>-153.4</v>
      </c>
      <c r="I1952" s="1" t="s">
        <v>1045</v>
      </c>
      <c r="J1952" s="1" t="s">
        <v>5762</v>
      </c>
      <c r="K1952" s="1">
        <f>COUNTIF($J$2:J1952,"no")/$N$9</f>
        <v>0.31736133902198882</v>
      </c>
      <c r="L1952" s="1">
        <f>COUNTIF($J$2:J1952,"yes")/$N$3</f>
        <v>0.99797160243407712</v>
      </c>
    </row>
    <row r="1953" spans="1:12" x14ac:dyDescent="0.35">
      <c r="A1953" s="6">
        <v>1952</v>
      </c>
      <c r="B1953" s="3" t="s">
        <v>3679</v>
      </c>
      <c r="C1953" s="1" t="s">
        <v>0</v>
      </c>
      <c r="D1953" s="1" t="s">
        <v>3</v>
      </c>
      <c r="E1953" s="1" t="s">
        <v>503</v>
      </c>
      <c r="F1953" s="1" t="s">
        <v>3</v>
      </c>
      <c r="G1953" s="1" t="s">
        <v>4</v>
      </c>
      <c r="H1953" s="4">
        <v>-153.4</v>
      </c>
      <c r="I1953" s="1" t="s">
        <v>1045</v>
      </c>
      <c r="J1953" s="1" t="s">
        <v>5762</v>
      </c>
      <c r="K1953" s="1">
        <f>COUNTIF($J$2:J1953,"no")/$N$9</f>
        <v>0.3176895306859206</v>
      </c>
      <c r="L1953" s="1">
        <f>COUNTIF($J$2:J1953,"yes")/$N$3</f>
        <v>0.99797160243407712</v>
      </c>
    </row>
    <row r="1954" spans="1:12" x14ac:dyDescent="0.35">
      <c r="A1954" s="6">
        <v>1953</v>
      </c>
      <c r="B1954" s="3" t="s">
        <v>3680</v>
      </c>
      <c r="C1954" s="1" t="s">
        <v>0</v>
      </c>
      <c r="D1954" s="1" t="s">
        <v>1</v>
      </c>
      <c r="E1954" s="1" t="s">
        <v>415</v>
      </c>
      <c r="F1954" s="1" t="s">
        <v>3</v>
      </c>
      <c r="G1954" s="1" t="s">
        <v>4</v>
      </c>
      <c r="H1954" s="4">
        <v>-153.5</v>
      </c>
      <c r="I1954" s="1" t="s">
        <v>1045</v>
      </c>
      <c r="J1954" s="1" t="s">
        <v>5762</v>
      </c>
      <c r="K1954" s="1">
        <f>COUNTIF($J$2:J1954,"no")/$N$9</f>
        <v>0.31801772234985232</v>
      </c>
      <c r="L1954" s="1">
        <f>COUNTIF($J$2:J1954,"yes")/$N$3</f>
        <v>0.99797160243407712</v>
      </c>
    </row>
    <row r="1955" spans="1:12" x14ac:dyDescent="0.35">
      <c r="A1955" s="6">
        <v>1954</v>
      </c>
      <c r="B1955" s="3" t="s">
        <v>3681</v>
      </c>
      <c r="C1955" s="1" t="s">
        <v>0</v>
      </c>
      <c r="D1955" s="1" t="s">
        <v>1</v>
      </c>
      <c r="E1955" s="1" t="s">
        <v>415</v>
      </c>
      <c r="F1955" s="1" t="s">
        <v>3</v>
      </c>
      <c r="G1955" s="1" t="s">
        <v>4</v>
      </c>
      <c r="H1955" s="4">
        <v>-153.5</v>
      </c>
      <c r="I1955" s="1" t="s">
        <v>1045</v>
      </c>
      <c r="J1955" s="1" t="s">
        <v>5762</v>
      </c>
      <c r="K1955" s="1">
        <f>COUNTIF($J$2:J1955,"no")/$N$9</f>
        <v>0.31834591401378404</v>
      </c>
      <c r="L1955" s="1">
        <f>COUNTIF($J$2:J1955,"yes")/$N$3</f>
        <v>0.99797160243407712</v>
      </c>
    </row>
    <row r="1956" spans="1:12" x14ac:dyDescent="0.35">
      <c r="A1956" s="6">
        <v>1955</v>
      </c>
      <c r="B1956" s="3" t="s">
        <v>3682</v>
      </c>
      <c r="C1956" s="1" t="s">
        <v>0</v>
      </c>
      <c r="D1956" s="1" t="s">
        <v>3</v>
      </c>
      <c r="E1956" s="1" t="s">
        <v>525</v>
      </c>
      <c r="F1956" s="1" t="s">
        <v>3</v>
      </c>
      <c r="G1956" s="1" t="s">
        <v>4</v>
      </c>
      <c r="H1956" s="4">
        <v>-153.6</v>
      </c>
      <c r="I1956" s="1" t="s">
        <v>1046</v>
      </c>
      <c r="J1956" s="1" t="s">
        <v>5762</v>
      </c>
      <c r="K1956" s="1">
        <f>COUNTIF($J$2:J1956,"no")/$N$9</f>
        <v>0.31867410567771581</v>
      </c>
      <c r="L1956" s="1">
        <f>COUNTIF($J$2:J1956,"yes")/$N$3</f>
        <v>0.99797160243407712</v>
      </c>
    </row>
    <row r="1957" spans="1:12" x14ac:dyDescent="0.35">
      <c r="A1957" s="6">
        <v>1956</v>
      </c>
      <c r="B1957" s="3" t="s">
        <v>3683</v>
      </c>
      <c r="C1957" s="1" t="s">
        <v>0</v>
      </c>
      <c r="D1957" s="1" t="s">
        <v>1</v>
      </c>
      <c r="E1957" s="1" t="s">
        <v>415</v>
      </c>
      <c r="F1957" s="1" t="s">
        <v>3</v>
      </c>
      <c r="G1957" s="1" t="s">
        <v>4</v>
      </c>
      <c r="H1957" s="4">
        <v>-153.6</v>
      </c>
      <c r="I1957" s="1" t="s">
        <v>1046</v>
      </c>
      <c r="J1957" s="1" t="s">
        <v>5762</v>
      </c>
      <c r="K1957" s="1">
        <f>COUNTIF($J$2:J1957,"no")/$N$9</f>
        <v>0.31900229734164753</v>
      </c>
      <c r="L1957" s="1">
        <f>COUNTIF($J$2:J1957,"yes")/$N$3</f>
        <v>0.99797160243407712</v>
      </c>
    </row>
    <row r="1958" spans="1:12" x14ac:dyDescent="0.35">
      <c r="A1958" s="6">
        <v>1957</v>
      </c>
      <c r="B1958" s="3" t="s">
        <v>3684</v>
      </c>
      <c r="C1958" s="1" t="s">
        <v>0</v>
      </c>
      <c r="D1958" s="1" t="s">
        <v>3</v>
      </c>
      <c r="E1958" s="1" t="s">
        <v>593</v>
      </c>
      <c r="F1958" s="1" t="s">
        <v>3</v>
      </c>
      <c r="G1958" s="1" t="s">
        <v>4</v>
      </c>
      <c r="H1958" s="4">
        <v>-153.69999999999999</v>
      </c>
      <c r="I1958" s="1" t="s">
        <v>1046</v>
      </c>
      <c r="J1958" s="1" t="s">
        <v>5762</v>
      </c>
      <c r="K1958" s="1">
        <f>COUNTIF($J$2:J1958,"no")/$N$9</f>
        <v>0.31933048900557925</v>
      </c>
      <c r="L1958" s="1">
        <f>COUNTIF($J$2:J1958,"yes")/$N$3</f>
        <v>0.99797160243407712</v>
      </c>
    </row>
    <row r="1959" spans="1:12" x14ac:dyDescent="0.35">
      <c r="A1959" s="6">
        <v>1958</v>
      </c>
      <c r="B1959" s="3" t="s">
        <v>3685</v>
      </c>
      <c r="C1959" s="1" t="s">
        <v>0</v>
      </c>
      <c r="D1959" s="1" t="s">
        <v>3</v>
      </c>
      <c r="E1959" s="1" t="s">
        <v>415</v>
      </c>
      <c r="F1959" s="1" t="s">
        <v>3</v>
      </c>
      <c r="G1959" s="1" t="s">
        <v>4</v>
      </c>
      <c r="H1959" s="4">
        <v>-154.30000000000001</v>
      </c>
      <c r="I1959" s="1" t="s">
        <v>1047</v>
      </c>
      <c r="J1959" s="1" t="s">
        <v>5762</v>
      </c>
      <c r="K1959" s="1">
        <f>COUNTIF($J$2:J1959,"no")/$N$9</f>
        <v>0.31965868066951098</v>
      </c>
      <c r="L1959" s="1">
        <f>COUNTIF($J$2:J1959,"yes")/$N$3</f>
        <v>0.99797160243407712</v>
      </c>
    </row>
    <row r="1960" spans="1:12" x14ac:dyDescent="0.35">
      <c r="A1960" s="6">
        <v>1959</v>
      </c>
      <c r="B1960" s="3" t="s">
        <v>3686</v>
      </c>
      <c r="C1960" s="1" t="s">
        <v>0</v>
      </c>
      <c r="D1960" s="1" t="s">
        <v>1</v>
      </c>
      <c r="E1960" s="1" t="s">
        <v>415</v>
      </c>
      <c r="F1960" s="1" t="s">
        <v>3</v>
      </c>
      <c r="G1960" s="1" t="s">
        <v>4</v>
      </c>
      <c r="H1960" s="4">
        <v>-154.30000000000001</v>
      </c>
      <c r="I1960" s="1" t="s">
        <v>1047</v>
      </c>
      <c r="J1960" s="1" t="s">
        <v>5762</v>
      </c>
      <c r="K1960" s="1">
        <f>COUNTIF($J$2:J1960,"no")/$N$9</f>
        <v>0.31998687233344275</v>
      </c>
      <c r="L1960" s="1">
        <f>COUNTIF($J$2:J1960,"yes")/$N$3</f>
        <v>0.99797160243407712</v>
      </c>
    </row>
    <row r="1961" spans="1:12" x14ac:dyDescent="0.35">
      <c r="A1961" s="6">
        <v>1960</v>
      </c>
      <c r="B1961" s="3" t="s">
        <v>3687</v>
      </c>
      <c r="C1961" s="1" t="s">
        <v>0</v>
      </c>
      <c r="D1961" s="1" t="s">
        <v>3</v>
      </c>
      <c r="E1961" s="1" t="s">
        <v>677</v>
      </c>
      <c r="F1961" s="1" t="s">
        <v>3</v>
      </c>
      <c r="G1961" s="1" t="s">
        <v>4</v>
      </c>
      <c r="H1961" s="4">
        <v>-154.30000000000001</v>
      </c>
      <c r="I1961" s="1" t="s">
        <v>1047</v>
      </c>
      <c r="J1961" s="1" t="s">
        <v>5762</v>
      </c>
      <c r="K1961" s="1">
        <f>COUNTIF($J$2:J1961,"no")/$N$9</f>
        <v>0.32031506399737447</v>
      </c>
      <c r="L1961" s="1">
        <f>COUNTIF($J$2:J1961,"yes")/$N$3</f>
        <v>0.99797160243407712</v>
      </c>
    </row>
    <row r="1962" spans="1:12" x14ac:dyDescent="0.35">
      <c r="A1962" s="6">
        <v>1961</v>
      </c>
      <c r="B1962" s="3" t="s">
        <v>3688</v>
      </c>
      <c r="C1962" s="1" t="s">
        <v>0</v>
      </c>
      <c r="D1962" s="1" t="s">
        <v>3</v>
      </c>
      <c r="E1962" s="1" t="s">
        <v>503</v>
      </c>
      <c r="F1962" s="1" t="s">
        <v>3</v>
      </c>
      <c r="G1962" s="1" t="s">
        <v>4</v>
      </c>
      <c r="H1962" s="4">
        <v>-154.5</v>
      </c>
      <c r="I1962" s="1" t="s">
        <v>1047</v>
      </c>
      <c r="J1962" s="1" t="s">
        <v>5762</v>
      </c>
      <c r="K1962" s="1">
        <f>COUNTIF($J$2:J1962,"no")/$N$9</f>
        <v>0.32064325566130619</v>
      </c>
      <c r="L1962" s="1">
        <f>COUNTIF($J$2:J1962,"yes")/$N$3</f>
        <v>0.99797160243407712</v>
      </c>
    </row>
    <row r="1963" spans="1:12" x14ac:dyDescent="0.35">
      <c r="A1963" s="6">
        <v>1962</v>
      </c>
      <c r="B1963" s="3" t="s">
        <v>3689</v>
      </c>
      <c r="C1963" s="1" t="s">
        <v>0</v>
      </c>
      <c r="D1963" s="1" t="s">
        <v>3</v>
      </c>
      <c r="E1963" s="1" t="s">
        <v>525</v>
      </c>
      <c r="F1963" s="1" t="s">
        <v>3</v>
      </c>
      <c r="G1963" s="1" t="s">
        <v>4</v>
      </c>
      <c r="H1963" s="4">
        <v>-154.9</v>
      </c>
      <c r="I1963" s="1" t="s">
        <v>1048</v>
      </c>
      <c r="J1963" s="1" t="s">
        <v>5762</v>
      </c>
      <c r="K1963" s="1">
        <f>COUNTIF($J$2:J1963,"no")/$N$9</f>
        <v>0.32097144732523791</v>
      </c>
      <c r="L1963" s="1">
        <f>COUNTIF($J$2:J1963,"yes")/$N$3</f>
        <v>0.99797160243407712</v>
      </c>
    </row>
    <row r="1964" spans="1:12" x14ac:dyDescent="0.35">
      <c r="A1964" s="6">
        <v>1963</v>
      </c>
      <c r="B1964" s="3" t="s">
        <v>3690</v>
      </c>
      <c r="C1964" s="1" t="s">
        <v>0</v>
      </c>
      <c r="D1964" s="1" t="s">
        <v>1</v>
      </c>
      <c r="E1964" s="1" t="s">
        <v>415</v>
      </c>
      <c r="F1964" s="1" t="s">
        <v>3</v>
      </c>
      <c r="G1964" s="1" t="s">
        <v>4</v>
      </c>
      <c r="H1964" s="4">
        <v>-154.9</v>
      </c>
      <c r="I1964" s="1" t="s">
        <v>1048</v>
      </c>
      <c r="J1964" s="1" t="s">
        <v>5762</v>
      </c>
      <c r="K1964" s="1">
        <f>COUNTIF($J$2:J1964,"no")/$N$9</f>
        <v>0.32129963898916969</v>
      </c>
      <c r="L1964" s="1">
        <f>COUNTIF($J$2:J1964,"yes")/$N$3</f>
        <v>0.99797160243407712</v>
      </c>
    </row>
    <row r="1965" spans="1:12" x14ac:dyDescent="0.35">
      <c r="A1965" s="6">
        <v>1964</v>
      </c>
      <c r="B1965" s="3" t="s">
        <v>3691</v>
      </c>
      <c r="C1965" s="1" t="s">
        <v>0</v>
      </c>
      <c r="D1965" s="1" t="s">
        <v>3</v>
      </c>
      <c r="E1965" s="1" t="s">
        <v>503</v>
      </c>
      <c r="F1965" s="1" t="s">
        <v>3</v>
      </c>
      <c r="G1965" s="1" t="s">
        <v>4</v>
      </c>
      <c r="H1965" s="4">
        <v>-154.9</v>
      </c>
      <c r="I1965" s="1" t="s">
        <v>1048</v>
      </c>
      <c r="J1965" s="1" t="s">
        <v>5762</v>
      </c>
      <c r="K1965" s="1">
        <f>COUNTIF($J$2:J1965,"no")/$N$9</f>
        <v>0.32162783065310141</v>
      </c>
      <c r="L1965" s="1">
        <f>COUNTIF($J$2:J1965,"yes")/$N$3</f>
        <v>0.99797160243407712</v>
      </c>
    </row>
    <row r="1966" spans="1:12" x14ac:dyDescent="0.35">
      <c r="A1966" s="6">
        <v>1965</v>
      </c>
      <c r="B1966" s="3" t="s">
        <v>3692</v>
      </c>
      <c r="C1966" s="1" t="s">
        <v>0</v>
      </c>
      <c r="D1966" s="1" t="s">
        <v>3</v>
      </c>
      <c r="E1966" s="1" t="s">
        <v>503</v>
      </c>
      <c r="F1966" s="1" t="s">
        <v>3</v>
      </c>
      <c r="G1966" s="1" t="s">
        <v>4</v>
      </c>
      <c r="H1966" s="4">
        <v>-154.9</v>
      </c>
      <c r="I1966" s="1" t="s">
        <v>1048</v>
      </c>
      <c r="J1966" s="1" t="s">
        <v>5762</v>
      </c>
      <c r="K1966" s="1">
        <f>COUNTIF($J$2:J1966,"no")/$N$9</f>
        <v>0.32195602231703313</v>
      </c>
      <c r="L1966" s="1">
        <f>COUNTIF($J$2:J1966,"yes")/$N$3</f>
        <v>0.99797160243407712</v>
      </c>
    </row>
    <row r="1967" spans="1:12" x14ac:dyDescent="0.35">
      <c r="A1967" s="6">
        <v>1966</v>
      </c>
      <c r="B1967" s="3" t="s">
        <v>3693</v>
      </c>
      <c r="C1967" s="1" t="s">
        <v>0</v>
      </c>
      <c r="D1967" s="1" t="s">
        <v>1</v>
      </c>
      <c r="E1967" s="1" t="s">
        <v>415</v>
      </c>
      <c r="F1967" s="1" t="s">
        <v>3</v>
      </c>
      <c r="G1967" s="1" t="s">
        <v>4</v>
      </c>
      <c r="H1967" s="4">
        <v>-154.9</v>
      </c>
      <c r="I1967" s="1" t="s">
        <v>1048</v>
      </c>
      <c r="J1967" s="1" t="s">
        <v>5762</v>
      </c>
      <c r="K1967" s="1">
        <f>COUNTIF($J$2:J1967,"no")/$N$9</f>
        <v>0.32228421398096491</v>
      </c>
      <c r="L1967" s="1">
        <f>COUNTIF($J$2:J1967,"yes")/$N$3</f>
        <v>0.99797160243407712</v>
      </c>
    </row>
    <row r="1968" spans="1:12" x14ac:dyDescent="0.35">
      <c r="A1968" s="6">
        <v>1967</v>
      </c>
      <c r="B1968" s="3" t="s">
        <v>3694</v>
      </c>
      <c r="C1968" s="1" t="s">
        <v>0</v>
      </c>
      <c r="D1968" s="1" t="s">
        <v>3</v>
      </c>
      <c r="E1968" s="1" t="s">
        <v>422</v>
      </c>
      <c r="F1968" s="1" t="s">
        <v>3</v>
      </c>
      <c r="G1968" s="1" t="s">
        <v>4</v>
      </c>
      <c r="H1968" s="4">
        <v>-155.1</v>
      </c>
      <c r="I1968" s="1" t="s">
        <v>1048</v>
      </c>
      <c r="J1968" s="1" t="s">
        <v>5762</v>
      </c>
      <c r="K1968" s="1">
        <f>COUNTIF($J$2:J1968,"no")/$N$9</f>
        <v>0.32261240564489663</v>
      </c>
      <c r="L1968" s="1">
        <f>COUNTIF($J$2:J1968,"yes")/$N$3</f>
        <v>0.99797160243407712</v>
      </c>
    </row>
    <row r="1969" spans="1:12" x14ac:dyDescent="0.35">
      <c r="A1969" s="6">
        <v>1968</v>
      </c>
      <c r="B1969" s="3" t="s">
        <v>3695</v>
      </c>
      <c r="C1969" s="1" t="s">
        <v>0</v>
      </c>
      <c r="D1969" s="1" t="s">
        <v>1</v>
      </c>
      <c r="E1969" s="1" t="s">
        <v>415</v>
      </c>
      <c r="F1969" s="1" t="s">
        <v>3</v>
      </c>
      <c r="G1969" s="1" t="s">
        <v>4</v>
      </c>
      <c r="H1969" s="4">
        <v>-155.19999999999999</v>
      </c>
      <c r="I1969" s="1" t="s">
        <v>1048</v>
      </c>
      <c r="J1969" s="1" t="s">
        <v>5762</v>
      </c>
      <c r="K1969" s="1">
        <f>COUNTIF($J$2:J1969,"no")/$N$9</f>
        <v>0.32294059730882835</v>
      </c>
      <c r="L1969" s="1">
        <f>COUNTIF($J$2:J1969,"yes")/$N$3</f>
        <v>0.99797160243407712</v>
      </c>
    </row>
    <row r="1970" spans="1:12" x14ac:dyDescent="0.35">
      <c r="A1970" s="6">
        <v>1969</v>
      </c>
      <c r="B1970" s="3" t="s">
        <v>3696</v>
      </c>
      <c r="C1970" s="1" t="s">
        <v>0</v>
      </c>
      <c r="D1970" s="1" t="s">
        <v>3</v>
      </c>
      <c r="E1970" s="1" t="s">
        <v>525</v>
      </c>
      <c r="F1970" s="1" t="s">
        <v>3</v>
      </c>
      <c r="G1970" s="1" t="s">
        <v>4</v>
      </c>
      <c r="H1970" s="4">
        <v>-155.4</v>
      </c>
      <c r="I1970" s="1" t="s">
        <v>1049</v>
      </c>
      <c r="J1970" s="1" t="s">
        <v>5762</v>
      </c>
      <c r="K1970" s="1">
        <f>COUNTIF($J$2:J1970,"no")/$N$9</f>
        <v>0.32326878897276007</v>
      </c>
      <c r="L1970" s="1">
        <f>COUNTIF($J$2:J1970,"yes")/$N$3</f>
        <v>0.99797160243407712</v>
      </c>
    </row>
    <row r="1971" spans="1:12" x14ac:dyDescent="0.35">
      <c r="A1971" s="6">
        <v>1970</v>
      </c>
      <c r="B1971" s="3" t="s">
        <v>3697</v>
      </c>
      <c r="C1971" s="1" t="s">
        <v>0</v>
      </c>
      <c r="D1971" s="1" t="s">
        <v>1</v>
      </c>
      <c r="E1971" s="1" t="s">
        <v>415</v>
      </c>
      <c r="F1971" s="1" t="s">
        <v>3</v>
      </c>
      <c r="G1971" s="1" t="s">
        <v>4</v>
      </c>
      <c r="H1971" s="4">
        <v>-155.4</v>
      </c>
      <c r="I1971" s="1" t="s">
        <v>1049</v>
      </c>
      <c r="J1971" s="1" t="s">
        <v>5762</v>
      </c>
      <c r="K1971" s="1">
        <f>COUNTIF($J$2:J1971,"no")/$N$9</f>
        <v>0.32359698063669184</v>
      </c>
      <c r="L1971" s="1">
        <f>COUNTIF($J$2:J1971,"yes")/$N$3</f>
        <v>0.99797160243407712</v>
      </c>
    </row>
    <row r="1972" spans="1:12" x14ac:dyDescent="0.35">
      <c r="A1972" s="6">
        <v>1971</v>
      </c>
      <c r="B1972" s="3" t="s">
        <v>3698</v>
      </c>
      <c r="C1972" s="1" t="s">
        <v>0</v>
      </c>
      <c r="D1972" s="1" t="s">
        <v>3</v>
      </c>
      <c r="E1972" s="1" t="s">
        <v>503</v>
      </c>
      <c r="F1972" s="1" t="s">
        <v>3</v>
      </c>
      <c r="G1972" s="1" t="s">
        <v>4</v>
      </c>
      <c r="H1972" s="4">
        <v>-155.4</v>
      </c>
      <c r="I1972" s="1" t="s">
        <v>1049</v>
      </c>
      <c r="J1972" s="1" t="s">
        <v>5762</v>
      </c>
      <c r="K1972" s="1">
        <f>COUNTIF($J$2:J1972,"no")/$N$9</f>
        <v>0.32392517230062357</v>
      </c>
      <c r="L1972" s="1">
        <f>COUNTIF($J$2:J1972,"yes")/$N$3</f>
        <v>0.99797160243407712</v>
      </c>
    </row>
    <row r="1973" spans="1:12" x14ac:dyDescent="0.35">
      <c r="A1973" s="6">
        <v>1972</v>
      </c>
      <c r="B1973" s="3" t="s">
        <v>3699</v>
      </c>
      <c r="C1973" s="1" t="s">
        <v>0</v>
      </c>
      <c r="D1973" s="1" t="s">
        <v>1</v>
      </c>
      <c r="E1973" s="1" t="s">
        <v>257</v>
      </c>
      <c r="F1973" s="1" t="s">
        <v>3</v>
      </c>
      <c r="G1973" s="1" t="s">
        <v>4</v>
      </c>
      <c r="H1973" s="4">
        <v>-155.69999999999999</v>
      </c>
      <c r="I1973" s="1" t="s">
        <v>1049</v>
      </c>
      <c r="J1973" s="1" t="s">
        <v>5762</v>
      </c>
      <c r="K1973" s="1">
        <f>COUNTIF($J$2:J1973,"no")/$N$9</f>
        <v>0.32425336396455529</v>
      </c>
      <c r="L1973" s="1">
        <f>COUNTIF($J$2:J1973,"yes")/$N$3</f>
        <v>0.99797160243407712</v>
      </c>
    </row>
    <row r="1974" spans="1:12" x14ac:dyDescent="0.35">
      <c r="A1974" s="6">
        <v>1973</v>
      </c>
      <c r="B1974" s="3" t="s">
        <v>3700</v>
      </c>
      <c r="C1974" s="1" t="s">
        <v>0</v>
      </c>
      <c r="D1974" s="1" t="s">
        <v>3</v>
      </c>
      <c r="E1974" s="1" t="s">
        <v>257</v>
      </c>
      <c r="F1974" s="1" t="s">
        <v>3</v>
      </c>
      <c r="G1974" s="1" t="s">
        <v>4</v>
      </c>
      <c r="H1974" s="4">
        <v>-155.69999999999999</v>
      </c>
      <c r="I1974" s="1" t="s">
        <v>1049</v>
      </c>
      <c r="J1974" s="1" t="s">
        <v>5762</v>
      </c>
      <c r="K1974" s="1">
        <f>COUNTIF($J$2:J1974,"no")/$N$9</f>
        <v>0.32458155562848706</v>
      </c>
      <c r="L1974" s="1">
        <f>COUNTIF($J$2:J1974,"yes")/$N$3</f>
        <v>0.99797160243407712</v>
      </c>
    </row>
    <row r="1975" spans="1:12" x14ac:dyDescent="0.35">
      <c r="A1975" s="6">
        <v>1974</v>
      </c>
      <c r="B1975" s="3" t="s">
        <v>3701</v>
      </c>
      <c r="C1975" s="1" t="s">
        <v>0</v>
      </c>
      <c r="D1975" s="1" t="s">
        <v>3</v>
      </c>
      <c r="E1975" s="1" t="s">
        <v>503</v>
      </c>
      <c r="F1975" s="1" t="s">
        <v>3</v>
      </c>
      <c r="G1975" s="1" t="s">
        <v>4</v>
      </c>
      <c r="H1975" s="4">
        <v>-155.69999999999999</v>
      </c>
      <c r="I1975" s="1" t="s">
        <v>1049</v>
      </c>
      <c r="J1975" s="1" t="s">
        <v>5762</v>
      </c>
      <c r="K1975" s="1">
        <f>COUNTIF($J$2:J1975,"no")/$N$9</f>
        <v>0.32490974729241878</v>
      </c>
      <c r="L1975" s="1">
        <f>COUNTIF($J$2:J1975,"yes")/$N$3</f>
        <v>0.99797160243407712</v>
      </c>
    </row>
    <row r="1976" spans="1:12" x14ac:dyDescent="0.35">
      <c r="A1976" s="6">
        <v>1975</v>
      </c>
      <c r="B1976" s="3" t="s">
        <v>3702</v>
      </c>
      <c r="C1976" s="1" t="s">
        <v>0</v>
      </c>
      <c r="D1976" s="1" t="s">
        <v>3</v>
      </c>
      <c r="E1976" s="1" t="s">
        <v>415</v>
      </c>
      <c r="F1976" s="1" t="s">
        <v>3</v>
      </c>
      <c r="G1976" s="1" t="s">
        <v>4</v>
      </c>
      <c r="H1976" s="4">
        <v>-155.80000000000001</v>
      </c>
      <c r="I1976" s="1" t="s">
        <v>1049</v>
      </c>
      <c r="J1976" s="1" t="s">
        <v>5762</v>
      </c>
      <c r="K1976" s="1">
        <f>COUNTIF($J$2:J1976,"no")/$N$9</f>
        <v>0.3252379389563505</v>
      </c>
      <c r="L1976" s="1">
        <f>COUNTIF($J$2:J1976,"yes")/$N$3</f>
        <v>0.99797160243407712</v>
      </c>
    </row>
    <row r="1977" spans="1:12" x14ac:dyDescent="0.35">
      <c r="A1977" s="6">
        <v>1976</v>
      </c>
      <c r="B1977" s="3" t="s">
        <v>3703</v>
      </c>
      <c r="C1977" s="1" t="s">
        <v>0</v>
      </c>
      <c r="D1977" s="1" t="s">
        <v>3</v>
      </c>
      <c r="E1977" s="1" t="s">
        <v>503</v>
      </c>
      <c r="F1977" s="1" t="s">
        <v>3</v>
      </c>
      <c r="G1977" s="1" t="s">
        <v>4</v>
      </c>
      <c r="H1977" s="4">
        <v>-155.9</v>
      </c>
      <c r="I1977" s="1" t="s">
        <v>1050</v>
      </c>
      <c r="J1977" s="1" t="s">
        <v>5762</v>
      </c>
      <c r="K1977" s="1">
        <f>COUNTIF($J$2:J1977,"no")/$N$9</f>
        <v>0.32556613062028222</v>
      </c>
      <c r="L1977" s="1">
        <f>COUNTIF($J$2:J1977,"yes")/$N$3</f>
        <v>0.99797160243407712</v>
      </c>
    </row>
    <row r="1978" spans="1:12" x14ac:dyDescent="0.35">
      <c r="A1978" s="6">
        <v>1977</v>
      </c>
      <c r="B1978" s="3" t="s">
        <v>3704</v>
      </c>
      <c r="C1978" s="1" t="s">
        <v>0</v>
      </c>
      <c r="D1978" s="1" t="s">
        <v>3</v>
      </c>
      <c r="E1978" s="1" t="s">
        <v>446</v>
      </c>
      <c r="F1978" s="1" t="s">
        <v>3</v>
      </c>
      <c r="G1978" s="1" t="s">
        <v>4</v>
      </c>
      <c r="H1978" s="4">
        <v>-156</v>
      </c>
      <c r="I1978" s="1" t="s">
        <v>1050</v>
      </c>
      <c r="J1978" s="1" t="s">
        <v>5762</v>
      </c>
      <c r="K1978" s="1">
        <f>COUNTIF($J$2:J1978,"no")/$N$9</f>
        <v>0.325894322284214</v>
      </c>
      <c r="L1978" s="1">
        <f>COUNTIF($J$2:J1978,"yes")/$N$3</f>
        <v>0.99797160243407712</v>
      </c>
    </row>
    <row r="1979" spans="1:12" x14ac:dyDescent="0.35">
      <c r="A1979" s="6">
        <v>1978</v>
      </c>
      <c r="B1979" s="3" t="s">
        <v>3705</v>
      </c>
      <c r="C1979" s="1" t="s">
        <v>0</v>
      </c>
      <c r="D1979" s="1" t="s">
        <v>3</v>
      </c>
      <c r="E1979" s="1" t="s">
        <v>503</v>
      </c>
      <c r="F1979" s="1" t="s">
        <v>3</v>
      </c>
      <c r="G1979" s="1" t="s">
        <v>4</v>
      </c>
      <c r="H1979" s="4">
        <v>-156.30000000000001</v>
      </c>
      <c r="I1979" s="1" t="s">
        <v>1050</v>
      </c>
      <c r="J1979" s="1" t="s">
        <v>5762</v>
      </c>
      <c r="K1979" s="1">
        <f>COUNTIF($J$2:J1979,"no")/$N$9</f>
        <v>0.32622251394814572</v>
      </c>
      <c r="L1979" s="1">
        <f>COUNTIF($J$2:J1979,"yes")/$N$3</f>
        <v>0.99797160243407712</v>
      </c>
    </row>
    <row r="1980" spans="1:12" x14ac:dyDescent="0.35">
      <c r="A1980" s="6">
        <v>1979</v>
      </c>
      <c r="B1980" s="3" t="s">
        <v>3706</v>
      </c>
      <c r="C1980" s="1" t="s">
        <v>0</v>
      </c>
      <c r="D1980" s="1" t="s">
        <v>1</v>
      </c>
      <c r="E1980" s="1" t="s">
        <v>593</v>
      </c>
      <c r="F1980" s="1" t="s">
        <v>3</v>
      </c>
      <c r="G1980" s="1" t="s">
        <v>4</v>
      </c>
      <c r="H1980" s="4">
        <v>-156.4</v>
      </c>
      <c r="I1980" s="1" t="s">
        <v>1051</v>
      </c>
      <c r="J1980" s="1" t="s">
        <v>5762</v>
      </c>
      <c r="K1980" s="1">
        <f>COUNTIF($J$2:J1980,"no")/$N$9</f>
        <v>0.32655070561207744</v>
      </c>
      <c r="L1980" s="1">
        <f>COUNTIF($J$2:J1980,"yes")/$N$3</f>
        <v>0.99797160243407712</v>
      </c>
    </row>
    <row r="1981" spans="1:12" x14ac:dyDescent="0.35">
      <c r="A1981" s="6">
        <v>1980</v>
      </c>
      <c r="B1981" s="3" t="s">
        <v>3707</v>
      </c>
      <c r="C1981" s="1" t="s">
        <v>0</v>
      </c>
      <c r="D1981" s="1" t="s">
        <v>3</v>
      </c>
      <c r="E1981" s="1" t="s">
        <v>503</v>
      </c>
      <c r="F1981" s="1" t="s">
        <v>3</v>
      </c>
      <c r="G1981" s="1" t="s">
        <v>4</v>
      </c>
      <c r="H1981" s="4">
        <v>-156.5</v>
      </c>
      <c r="I1981" s="1" t="s">
        <v>1051</v>
      </c>
      <c r="J1981" s="1" t="s">
        <v>5762</v>
      </c>
      <c r="K1981" s="1">
        <f>COUNTIF($J$2:J1981,"no")/$N$9</f>
        <v>0.32687889727600922</v>
      </c>
      <c r="L1981" s="1">
        <f>COUNTIF($J$2:J1981,"yes")/$N$3</f>
        <v>0.99797160243407712</v>
      </c>
    </row>
    <row r="1982" spans="1:12" x14ac:dyDescent="0.35">
      <c r="A1982" s="6">
        <v>1981</v>
      </c>
      <c r="B1982" s="3" t="s">
        <v>3708</v>
      </c>
      <c r="C1982" s="1" t="s">
        <v>0</v>
      </c>
      <c r="D1982" s="1" t="s">
        <v>3</v>
      </c>
      <c r="E1982" s="1" t="s">
        <v>503</v>
      </c>
      <c r="F1982" s="1" t="s">
        <v>3</v>
      </c>
      <c r="G1982" s="1" t="s">
        <v>4</v>
      </c>
      <c r="H1982" s="4">
        <v>-156.5</v>
      </c>
      <c r="I1982" s="1" t="s">
        <v>1051</v>
      </c>
      <c r="J1982" s="1" t="s">
        <v>5762</v>
      </c>
      <c r="K1982" s="1">
        <f>COUNTIF($J$2:J1982,"no")/$N$9</f>
        <v>0.32720708893994094</v>
      </c>
      <c r="L1982" s="1">
        <f>COUNTIF($J$2:J1982,"yes")/$N$3</f>
        <v>0.99797160243407712</v>
      </c>
    </row>
    <row r="1983" spans="1:12" x14ac:dyDescent="0.35">
      <c r="A1983" s="6">
        <v>1982</v>
      </c>
      <c r="B1983" s="3" t="s">
        <v>3709</v>
      </c>
      <c r="C1983" s="1" t="s">
        <v>0</v>
      </c>
      <c r="D1983" s="1" t="s">
        <v>1</v>
      </c>
      <c r="E1983" s="1" t="s">
        <v>415</v>
      </c>
      <c r="F1983" s="1" t="s">
        <v>3</v>
      </c>
      <c r="G1983" s="1" t="s">
        <v>4</v>
      </c>
      <c r="H1983" s="4">
        <v>-156.6</v>
      </c>
      <c r="I1983" s="1" t="s">
        <v>1051</v>
      </c>
      <c r="J1983" s="1" t="s">
        <v>5762</v>
      </c>
      <c r="K1983" s="1">
        <f>COUNTIF($J$2:J1983,"no")/$N$9</f>
        <v>0.32753528060387266</v>
      </c>
      <c r="L1983" s="1">
        <f>COUNTIF($J$2:J1983,"yes")/$N$3</f>
        <v>0.99797160243407712</v>
      </c>
    </row>
    <row r="1984" spans="1:12" x14ac:dyDescent="0.35">
      <c r="A1984" s="6">
        <v>1983</v>
      </c>
      <c r="B1984" s="3" t="s">
        <v>3710</v>
      </c>
      <c r="C1984" s="1" t="s">
        <v>0</v>
      </c>
      <c r="D1984" s="1" t="s">
        <v>1</v>
      </c>
      <c r="E1984" s="1" t="s">
        <v>415</v>
      </c>
      <c r="F1984" s="1" t="s">
        <v>3</v>
      </c>
      <c r="G1984" s="1" t="s">
        <v>4</v>
      </c>
      <c r="H1984" s="4">
        <v>-156.6</v>
      </c>
      <c r="I1984" s="1" t="s">
        <v>1051</v>
      </c>
      <c r="J1984" s="1" t="s">
        <v>5762</v>
      </c>
      <c r="K1984" s="1">
        <f>COUNTIF($J$2:J1984,"no")/$N$9</f>
        <v>0.32786347226780438</v>
      </c>
      <c r="L1984" s="1">
        <f>COUNTIF($J$2:J1984,"yes")/$N$3</f>
        <v>0.99797160243407712</v>
      </c>
    </row>
    <row r="1985" spans="1:12" x14ac:dyDescent="0.35">
      <c r="A1985" s="6">
        <v>1984</v>
      </c>
      <c r="B1985" s="3" t="s">
        <v>3711</v>
      </c>
      <c r="C1985" s="1" t="s">
        <v>0</v>
      </c>
      <c r="D1985" s="1" t="s">
        <v>39</v>
      </c>
      <c r="E1985" s="1" t="s">
        <v>604</v>
      </c>
      <c r="F1985" s="1" t="s">
        <v>3</v>
      </c>
      <c r="G1985" s="1" t="s">
        <v>4</v>
      </c>
      <c r="H1985" s="4">
        <v>-156.6</v>
      </c>
      <c r="I1985" s="1" t="s">
        <v>1051</v>
      </c>
      <c r="J1985" s="1" t="s">
        <v>5762</v>
      </c>
      <c r="K1985" s="1">
        <f>COUNTIF($J$2:J1985,"no")/$N$9</f>
        <v>0.32819166393173616</v>
      </c>
      <c r="L1985" s="1">
        <f>COUNTIF($J$2:J1985,"yes")/$N$3</f>
        <v>0.99797160243407712</v>
      </c>
    </row>
    <row r="1986" spans="1:12" x14ac:dyDescent="0.35">
      <c r="A1986" s="6">
        <v>1985</v>
      </c>
      <c r="B1986" s="3" t="s">
        <v>3712</v>
      </c>
      <c r="C1986" s="1" t="s">
        <v>0</v>
      </c>
      <c r="D1986" s="1" t="s">
        <v>3</v>
      </c>
      <c r="E1986" s="1" t="s">
        <v>503</v>
      </c>
      <c r="F1986" s="1" t="s">
        <v>3</v>
      </c>
      <c r="G1986" s="1" t="s">
        <v>4</v>
      </c>
      <c r="H1986" s="4">
        <v>-156.69999999999999</v>
      </c>
      <c r="I1986" s="1" t="s">
        <v>1051</v>
      </c>
      <c r="J1986" s="1" t="s">
        <v>5762</v>
      </c>
      <c r="K1986" s="1">
        <f>COUNTIF($J$2:J1986,"no")/$N$9</f>
        <v>0.32851985559566788</v>
      </c>
      <c r="L1986" s="1">
        <f>COUNTIF($J$2:J1986,"yes")/$N$3</f>
        <v>0.99797160243407712</v>
      </c>
    </row>
    <row r="1987" spans="1:12" x14ac:dyDescent="0.35">
      <c r="A1987" s="6">
        <v>1986</v>
      </c>
      <c r="B1987" s="3" t="s">
        <v>3713</v>
      </c>
      <c r="C1987" s="1" t="s">
        <v>0</v>
      </c>
      <c r="D1987" s="1" t="s">
        <v>1</v>
      </c>
      <c r="E1987" s="1" t="s">
        <v>415</v>
      </c>
      <c r="F1987" s="1" t="s">
        <v>3</v>
      </c>
      <c r="G1987" s="1" t="s">
        <v>4</v>
      </c>
      <c r="H1987" s="4">
        <v>-156.9</v>
      </c>
      <c r="I1987" s="1" t="s">
        <v>1051</v>
      </c>
      <c r="J1987" s="1" t="s">
        <v>5762</v>
      </c>
      <c r="K1987" s="1">
        <f>COUNTIF($J$2:J1987,"no")/$N$9</f>
        <v>0.3288480472595996</v>
      </c>
      <c r="L1987" s="1">
        <f>COUNTIF($J$2:J1987,"yes")/$N$3</f>
        <v>0.99797160243407712</v>
      </c>
    </row>
    <row r="1988" spans="1:12" x14ac:dyDescent="0.35">
      <c r="A1988" s="6">
        <v>1987</v>
      </c>
      <c r="B1988" s="3" t="s">
        <v>3714</v>
      </c>
      <c r="C1988" s="1" t="s">
        <v>0</v>
      </c>
      <c r="D1988" s="1" t="s">
        <v>1</v>
      </c>
      <c r="E1988" s="1" t="s">
        <v>503</v>
      </c>
      <c r="F1988" s="1" t="s">
        <v>3</v>
      </c>
      <c r="G1988" s="1" t="s">
        <v>4</v>
      </c>
      <c r="H1988" s="4">
        <v>-157.19999999999999</v>
      </c>
      <c r="I1988" s="1" t="s">
        <v>1052</v>
      </c>
      <c r="J1988" s="1" t="s">
        <v>5762</v>
      </c>
      <c r="K1988" s="1">
        <f>COUNTIF($J$2:J1988,"no")/$N$9</f>
        <v>0.32917623892353132</v>
      </c>
      <c r="L1988" s="1">
        <f>COUNTIF($J$2:J1988,"yes")/$N$3</f>
        <v>0.99797160243407712</v>
      </c>
    </row>
    <row r="1989" spans="1:12" x14ac:dyDescent="0.35">
      <c r="A1989" s="6">
        <v>1988</v>
      </c>
      <c r="B1989" s="3" t="s">
        <v>3715</v>
      </c>
      <c r="C1989" s="1" t="s">
        <v>0</v>
      </c>
      <c r="D1989" s="1" t="s">
        <v>3</v>
      </c>
      <c r="E1989" s="1" t="s">
        <v>476</v>
      </c>
      <c r="F1989" s="1" t="s">
        <v>3</v>
      </c>
      <c r="G1989" s="1" t="s">
        <v>4</v>
      </c>
      <c r="H1989" s="4">
        <v>-157.30000000000001</v>
      </c>
      <c r="I1989" s="1" t="s">
        <v>1052</v>
      </c>
      <c r="J1989" s="1" t="s">
        <v>5762</v>
      </c>
      <c r="K1989" s="1">
        <f>COUNTIF($J$2:J1989,"no")/$N$9</f>
        <v>0.32950443058746309</v>
      </c>
      <c r="L1989" s="1">
        <f>COUNTIF($J$2:J1989,"yes")/$N$3</f>
        <v>0.99797160243407712</v>
      </c>
    </row>
    <row r="1990" spans="1:12" x14ac:dyDescent="0.35">
      <c r="A1990" s="6">
        <v>1989</v>
      </c>
      <c r="B1990" s="3" t="s">
        <v>3716</v>
      </c>
      <c r="C1990" s="1" t="s">
        <v>0</v>
      </c>
      <c r="D1990" s="1" t="s">
        <v>1</v>
      </c>
      <c r="E1990" s="1" t="s">
        <v>415</v>
      </c>
      <c r="F1990" s="1" t="s">
        <v>3</v>
      </c>
      <c r="G1990" s="1" t="s">
        <v>4</v>
      </c>
      <c r="H1990" s="4">
        <v>-157.4</v>
      </c>
      <c r="I1990" s="1" t="s">
        <v>1052</v>
      </c>
      <c r="J1990" s="1" t="s">
        <v>5762</v>
      </c>
      <c r="K1990" s="1">
        <f>COUNTIF($J$2:J1990,"no")/$N$9</f>
        <v>0.32983262225139481</v>
      </c>
      <c r="L1990" s="1">
        <f>COUNTIF($J$2:J1990,"yes")/$N$3</f>
        <v>0.99797160243407712</v>
      </c>
    </row>
    <row r="1991" spans="1:12" x14ac:dyDescent="0.35">
      <c r="A1991" s="6">
        <v>1990</v>
      </c>
      <c r="B1991" s="3" t="s">
        <v>3717</v>
      </c>
      <c r="C1991" s="1" t="s">
        <v>0</v>
      </c>
      <c r="D1991" s="1" t="s">
        <v>3</v>
      </c>
      <c r="E1991" s="1" t="s">
        <v>593</v>
      </c>
      <c r="F1991" s="1" t="s">
        <v>3</v>
      </c>
      <c r="G1991" s="1" t="s">
        <v>4</v>
      </c>
      <c r="H1991" s="4">
        <v>-157.5</v>
      </c>
      <c r="I1991" s="1" t="s">
        <v>1053</v>
      </c>
      <c r="J1991" s="1" t="s">
        <v>5762</v>
      </c>
      <c r="K1991" s="1">
        <f>COUNTIF($J$2:J1991,"no")/$N$9</f>
        <v>0.33016081391532653</v>
      </c>
      <c r="L1991" s="1">
        <f>COUNTIF($J$2:J1991,"yes")/$N$3</f>
        <v>0.99797160243407712</v>
      </c>
    </row>
    <row r="1992" spans="1:12" x14ac:dyDescent="0.35">
      <c r="A1992" s="6">
        <v>1991</v>
      </c>
      <c r="B1992" s="3" t="s">
        <v>3718</v>
      </c>
      <c r="C1992" s="1" t="s">
        <v>0</v>
      </c>
      <c r="D1992" s="1" t="s">
        <v>1</v>
      </c>
      <c r="E1992" s="1" t="s">
        <v>415</v>
      </c>
      <c r="F1992" s="1" t="s">
        <v>3</v>
      </c>
      <c r="G1992" s="1" t="s">
        <v>4</v>
      </c>
      <c r="H1992" s="4">
        <v>-157.6</v>
      </c>
      <c r="I1992" s="1" t="s">
        <v>1053</v>
      </c>
      <c r="J1992" s="1" t="s">
        <v>5762</v>
      </c>
      <c r="K1992" s="1">
        <f>COUNTIF($J$2:J1992,"no")/$N$9</f>
        <v>0.33048900557925831</v>
      </c>
      <c r="L1992" s="1">
        <f>COUNTIF($J$2:J1992,"yes")/$N$3</f>
        <v>0.99797160243407712</v>
      </c>
    </row>
    <row r="1993" spans="1:12" x14ac:dyDescent="0.35">
      <c r="A1993" s="6">
        <v>1992</v>
      </c>
      <c r="B1993" s="3" t="s">
        <v>3719</v>
      </c>
      <c r="C1993" s="1" t="s">
        <v>0</v>
      </c>
      <c r="D1993" s="1" t="s">
        <v>3</v>
      </c>
      <c r="E1993" s="1" t="s">
        <v>503</v>
      </c>
      <c r="F1993" s="1" t="s">
        <v>3</v>
      </c>
      <c r="G1993" s="1" t="s">
        <v>4</v>
      </c>
      <c r="H1993" s="4">
        <v>-157.69999999999999</v>
      </c>
      <c r="I1993" s="1" t="s">
        <v>1053</v>
      </c>
      <c r="J1993" s="1" t="s">
        <v>5762</v>
      </c>
      <c r="K1993" s="1">
        <f>COUNTIF($J$2:J1993,"no")/$N$9</f>
        <v>0.33081719724319003</v>
      </c>
      <c r="L1993" s="1">
        <f>COUNTIF($J$2:J1993,"yes")/$N$3</f>
        <v>0.99797160243407712</v>
      </c>
    </row>
    <row r="1994" spans="1:12" x14ac:dyDescent="0.35">
      <c r="A1994" s="6">
        <v>1993</v>
      </c>
      <c r="B1994" s="3" t="s">
        <v>3720</v>
      </c>
      <c r="C1994" s="1" t="s">
        <v>0</v>
      </c>
      <c r="D1994" s="1" t="s">
        <v>3</v>
      </c>
      <c r="E1994" s="1" t="s">
        <v>261</v>
      </c>
      <c r="F1994" s="1" t="s">
        <v>3</v>
      </c>
      <c r="G1994" s="1" t="s">
        <v>4</v>
      </c>
      <c r="H1994" s="4">
        <v>-157.69999999999999</v>
      </c>
      <c r="I1994" s="1" t="s">
        <v>1053</v>
      </c>
      <c r="J1994" s="1" t="s">
        <v>5762</v>
      </c>
      <c r="K1994" s="1">
        <f>COUNTIF($J$2:J1994,"no")/$N$9</f>
        <v>0.33114538890712175</v>
      </c>
      <c r="L1994" s="1">
        <f>COUNTIF($J$2:J1994,"yes")/$N$3</f>
        <v>0.99797160243407712</v>
      </c>
    </row>
    <row r="1995" spans="1:12" x14ac:dyDescent="0.35">
      <c r="A1995" s="6">
        <v>1994</v>
      </c>
      <c r="B1995" s="3" t="s">
        <v>3721</v>
      </c>
      <c r="C1995" s="1" t="s">
        <v>0</v>
      </c>
      <c r="D1995" s="1" t="s">
        <v>3</v>
      </c>
      <c r="E1995" s="1" t="s">
        <v>453</v>
      </c>
      <c r="F1995" s="1" t="s">
        <v>3</v>
      </c>
      <c r="G1995" s="1" t="s">
        <v>4</v>
      </c>
      <c r="H1995" s="4">
        <v>-157.80000000000001</v>
      </c>
      <c r="I1995" s="1" t="s">
        <v>1053</v>
      </c>
      <c r="J1995" s="1" t="s">
        <v>5762</v>
      </c>
      <c r="K1995" s="1">
        <f>COUNTIF($J$2:J1995,"no")/$N$9</f>
        <v>0.33147358057105347</v>
      </c>
      <c r="L1995" s="1">
        <f>COUNTIF($J$2:J1995,"yes")/$N$3</f>
        <v>0.99797160243407712</v>
      </c>
    </row>
    <row r="1996" spans="1:12" x14ac:dyDescent="0.35">
      <c r="A1996" s="6">
        <v>1995</v>
      </c>
      <c r="B1996" s="3" t="s">
        <v>3722</v>
      </c>
      <c r="C1996" s="1" t="s">
        <v>0</v>
      </c>
      <c r="D1996" s="1" t="s">
        <v>3</v>
      </c>
      <c r="E1996" s="1" t="s">
        <v>503</v>
      </c>
      <c r="F1996" s="1" t="s">
        <v>3</v>
      </c>
      <c r="G1996" s="1" t="s">
        <v>4</v>
      </c>
      <c r="H1996" s="4">
        <v>-157.9</v>
      </c>
      <c r="I1996" s="1" t="s">
        <v>1054</v>
      </c>
      <c r="J1996" s="1" t="s">
        <v>5762</v>
      </c>
      <c r="K1996" s="1">
        <f>COUNTIF($J$2:J1996,"no")/$N$9</f>
        <v>0.33180177223498525</v>
      </c>
      <c r="L1996" s="1">
        <f>COUNTIF($J$2:J1996,"yes")/$N$3</f>
        <v>0.99797160243407712</v>
      </c>
    </row>
    <row r="1997" spans="1:12" x14ac:dyDescent="0.35">
      <c r="A1997" s="6">
        <v>1996</v>
      </c>
      <c r="B1997" s="3" t="s">
        <v>3723</v>
      </c>
      <c r="C1997" s="1" t="s">
        <v>0</v>
      </c>
      <c r="D1997" s="1" t="s">
        <v>1</v>
      </c>
      <c r="E1997" s="1" t="s">
        <v>415</v>
      </c>
      <c r="F1997" s="1" t="s">
        <v>3</v>
      </c>
      <c r="G1997" s="1" t="s">
        <v>4</v>
      </c>
      <c r="H1997" s="4">
        <v>-157.9</v>
      </c>
      <c r="I1997" s="1" t="s">
        <v>1054</v>
      </c>
      <c r="J1997" s="1" t="s">
        <v>5762</v>
      </c>
      <c r="K1997" s="1">
        <f>COUNTIF($J$2:J1997,"no")/$N$9</f>
        <v>0.33212996389891697</v>
      </c>
      <c r="L1997" s="1">
        <f>COUNTIF($J$2:J1997,"yes")/$N$3</f>
        <v>0.99797160243407712</v>
      </c>
    </row>
    <row r="1998" spans="1:12" x14ac:dyDescent="0.35">
      <c r="A1998" s="6">
        <v>1997</v>
      </c>
      <c r="B1998" s="3" t="s">
        <v>3724</v>
      </c>
      <c r="C1998" s="1" t="s">
        <v>0</v>
      </c>
      <c r="D1998" s="1" t="s">
        <v>900</v>
      </c>
      <c r="E1998" s="1" t="s">
        <v>1055</v>
      </c>
      <c r="F1998" s="1" t="s">
        <v>3</v>
      </c>
      <c r="G1998" s="1" t="s">
        <v>4</v>
      </c>
      <c r="H1998" s="4">
        <v>-158.1</v>
      </c>
      <c r="I1998" s="1" t="s">
        <v>1054</v>
      </c>
      <c r="J1998" s="1" t="s">
        <v>5762</v>
      </c>
      <c r="K1998" s="1">
        <f>COUNTIF($J$2:J1998,"no")/$N$9</f>
        <v>0.33245815556284869</v>
      </c>
      <c r="L1998" s="1">
        <f>COUNTIF($J$2:J1998,"yes")/$N$3</f>
        <v>0.99797160243407712</v>
      </c>
    </row>
    <row r="1999" spans="1:12" x14ac:dyDescent="0.35">
      <c r="A1999" s="6">
        <v>1998</v>
      </c>
      <c r="B1999" s="3" t="s">
        <v>3725</v>
      </c>
      <c r="C1999" s="1" t="s">
        <v>0</v>
      </c>
      <c r="D1999" s="1" t="s">
        <v>3</v>
      </c>
      <c r="E1999" s="1" t="s">
        <v>503</v>
      </c>
      <c r="F1999" s="1" t="s">
        <v>3</v>
      </c>
      <c r="G1999" s="1" t="s">
        <v>4</v>
      </c>
      <c r="H1999" s="4">
        <v>-158.1</v>
      </c>
      <c r="I1999" s="1" t="s">
        <v>1054</v>
      </c>
      <c r="J1999" s="1" t="s">
        <v>5762</v>
      </c>
      <c r="K1999" s="1">
        <f>COUNTIF($J$2:J1999,"no")/$N$9</f>
        <v>0.33278634722678047</v>
      </c>
      <c r="L1999" s="1">
        <f>COUNTIF($J$2:J1999,"yes")/$N$3</f>
        <v>0.99797160243407712</v>
      </c>
    </row>
    <row r="2000" spans="1:12" x14ac:dyDescent="0.35">
      <c r="A2000" s="6">
        <v>1999</v>
      </c>
      <c r="B2000" s="3" t="s">
        <v>3726</v>
      </c>
      <c r="C2000" s="1" t="s">
        <v>0</v>
      </c>
      <c r="D2000" s="1" t="s">
        <v>3</v>
      </c>
      <c r="E2000" s="1" t="s">
        <v>503</v>
      </c>
      <c r="F2000" s="1" t="s">
        <v>3</v>
      </c>
      <c r="G2000" s="1" t="s">
        <v>4</v>
      </c>
      <c r="H2000" s="4">
        <v>-158.30000000000001</v>
      </c>
      <c r="I2000" s="1" t="s">
        <v>1054</v>
      </c>
      <c r="J2000" s="1" t="s">
        <v>5762</v>
      </c>
      <c r="K2000" s="1">
        <f>COUNTIF($J$2:J2000,"no")/$N$9</f>
        <v>0.33311453889071219</v>
      </c>
      <c r="L2000" s="1">
        <f>COUNTIF($J$2:J2000,"yes")/$N$3</f>
        <v>0.99797160243407712</v>
      </c>
    </row>
    <row r="2001" spans="1:12" x14ac:dyDescent="0.35">
      <c r="A2001" s="6">
        <v>2000</v>
      </c>
      <c r="B2001" s="3" t="s">
        <v>3727</v>
      </c>
      <c r="C2001" s="1" t="s">
        <v>0</v>
      </c>
      <c r="D2001" s="1" t="s">
        <v>1</v>
      </c>
      <c r="E2001" s="1" t="s">
        <v>198</v>
      </c>
      <c r="F2001" s="1" t="s">
        <v>3</v>
      </c>
      <c r="G2001" s="1" t="s">
        <v>4</v>
      </c>
      <c r="H2001" s="4">
        <v>-158.30000000000001</v>
      </c>
      <c r="I2001" s="1" t="s">
        <v>1054</v>
      </c>
      <c r="J2001" s="1" t="s">
        <v>5762</v>
      </c>
      <c r="K2001" s="1">
        <f>COUNTIF($J$2:J2001,"no")/$N$9</f>
        <v>0.33344273055464391</v>
      </c>
      <c r="L2001" s="1">
        <f>COUNTIF($J$2:J2001,"yes")/$N$3</f>
        <v>0.99797160243407712</v>
      </c>
    </row>
    <row r="2002" spans="1:12" x14ac:dyDescent="0.35">
      <c r="A2002" s="6">
        <v>2001</v>
      </c>
      <c r="B2002" s="3" t="s">
        <v>3728</v>
      </c>
      <c r="C2002" s="1" t="s">
        <v>0</v>
      </c>
      <c r="D2002" s="1" t="s">
        <v>3</v>
      </c>
      <c r="E2002" s="1" t="s">
        <v>250</v>
      </c>
      <c r="F2002" s="1" t="s">
        <v>3</v>
      </c>
      <c r="G2002" s="1" t="s">
        <v>4</v>
      </c>
      <c r="H2002" s="4">
        <v>-158.4</v>
      </c>
      <c r="I2002" s="1" t="s">
        <v>1056</v>
      </c>
      <c r="J2002" s="1" t="s">
        <v>5762</v>
      </c>
      <c r="K2002" s="1">
        <f>COUNTIF($J$2:J2002,"no")/$N$9</f>
        <v>0.33377092221857563</v>
      </c>
      <c r="L2002" s="1">
        <f>COUNTIF($J$2:J2002,"yes")/$N$3</f>
        <v>0.99797160243407712</v>
      </c>
    </row>
    <row r="2003" spans="1:12" x14ac:dyDescent="0.35">
      <c r="A2003" s="6">
        <v>2002</v>
      </c>
      <c r="B2003" s="3" t="s">
        <v>3729</v>
      </c>
      <c r="C2003" s="1" t="s">
        <v>0</v>
      </c>
      <c r="D2003" s="1" t="s">
        <v>3</v>
      </c>
      <c r="E2003" s="1" t="s">
        <v>415</v>
      </c>
      <c r="F2003" s="1" t="s">
        <v>3</v>
      </c>
      <c r="G2003" s="1" t="s">
        <v>4</v>
      </c>
      <c r="H2003" s="4">
        <v>-158.69999999999999</v>
      </c>
      <c r="I2003" s="1" t="s">
        <v>1056</v>
      </c>
      <c r="J2003" s="1" t="s">
        <v>5762</v>
      </c>
      <c r="K2003" s="1">
        <f>COUNTIF($J$2:J2003,"no")/$N$9</f>
        <v>0.3340991138825074</v>
      </c>
      <c r="L2003" s="1">
        <f>COUNTIF($J$2:J2003,"yes")/$N$3</f>
        <v>0.99797160243407712</v>
      </c>
    </row>
    <row r="2004" spans="1:12" x14ac:dyDescent="0.35">
      <c r="A2004" s="6">
        <v>2003</v>
      </c>
      <c r="B2004" s="3" t="s">
        <v>3730</v>
      </c>
      <c r="C2004" s="1" t="s">
        <v>0</v>
      </c>
      <c r="D2004" s="1" t="s">
        <v>3</v>
      </c>
      <c r="E2004" s="1" t="s">
        <v>593</v>
      </c>
      <c r="F2004" s="1" t="s">
        <v>3</v>
      </c>
      <c r="G2004" s="1" t="s">
        <v>4</v>
      </c>
      <c r="H2004" s="4">
        <v>-159</v>
      </c>
      <c r="I2004" s="1" t="s">
        <v>1057</v>
      </c>
      <c r="J2004" s="1" t="s">
        <v>5762</v>
      </c>
      <c r="K2004" s="1">
        <f>COUNTIF($J$2:J2004,"no")/$N$9</f>
        <v>0.33442730554643912</v>
      </c>
      <c r="L2004" s="1">
        <f>COUNTIF($J$2:J2004,"yes")/$N$3</f>
        <v>0.99797160243407712</v>
      </c>
    </row>
    <row r="2005" spans="1:12" x14ac:dyDescent="0.35">
      <c r="A2005" s="6">
        <v>2004</v>
      </c>
      <c r="B2005" s="3" t="s">
        <v>3731</v>
      </c>
      <c r="C2005" s="1" t="s">
        <v>0</v>
      </c>
      <c r="D2005" s="1" t="s">
        <v>3</v>
      </c>
      <c r="E2005" s="1" t="s">
        <v>415</v>
      </c>
      <c r="F2005" s="1" t="s">
        <v>3</v>
      </c>
      <c r="G2005" s="1" t="s">
        <v>4</v>
      </c>
      <c r="H2005" s="4">
        <v>-159</v>
      </c>
      <c r="I2005" s="1" t="s">
        <v>1057</v>
      </c>
      <c r="J2005" s="1" t="s">
        <v>5762</v>
      </c>
      <c r="K2005" s="1">
        <f>COUNTIF($J$2:J2005,"no")/$N$9</f>
        <v>0.33475549721037084</v>
      </c>
      <c r="L2005" s="1">
        <f>COUNTIF($J$2:J2005,"yes")/$N$3</f>
        <v>0.99797160243407712</v>
      </c>
    </row>
    <row r="2006" spans="1:12" x14ac:dyDescent="0.35">
      <c r="A2006" s="6">
        <v>2005</v>
      </c>
      <c r="B2006" s="3" t="s">
        <v>3732</v>
      </c>
      <c r="C2006" s="1" t="s">
        <v>0</v>
      </c>
      <c r="D2006" s="1" t="s">
        <v>3</v>
      </c>
      <c r="E2006" s="1" t="s">
        <v>525</v>
      </c>
      <c r="F2006" s="1" t="s">
        <v>3</v>
      </c>
      <c r="G2006" s="1" t="s">
        <v>4</v>
      </c>
      <c r="H2006" s="4">
        <v>-159.19999999999999</v>
      </c>
      <c r="I2006" s="1" t="s">
        <v>1057</v>
      </c>
      <c r="J2006" s="1" t="s">
        <v>5762</v>
      </c>
      <c r="K2006" s="1">
        <f>COUNTIF($J$2:J2006,"no")/$N$9</f>
        <v>0.33508368887430257</v>
      </c>
      <c r="L2006" s="1">
        <f>COUNTIF($J$2:J2006,"yes")/$N$3</f>
        <v>0.99797160243407712</v>
      </c>
    </row>
    <row r="2007" spans="1:12" x14ac:dyDescent="0.35">
      <c r="A2007" s="6">
        <v>2006</v>
      </c>
      <c r="B2007" s="3" t="s">
        <v>3733</v>
      </c>
      <c r="C2007" s="1" t="s">
        <v>0</v>
      </c>
      <c r="D2007" s="1" t="s">
        <v>1058</v>
      </c>
      <c r="E2007" s="1" t="s">
        <v>1059</v>
      </c>
      <c r="F2007" s="1" t="s">
        <v>3</v>
      </c>
      <c r="G2007" s="1" t="s">
        <v>4</v>
      </c>
      <c r="H2007" s="4">
        <v>-159.5</v>
      </c>
      <c r="I2007" s="1" t="s">
        <v>1060</v>
      </c>
      <c r="J2007" s="1" t="s">
        <v>5762</v>
      </c>
      <c r="K2007" s="1">
        <f>COUNTIF($J$2:J2007,"no")/$N$9</f>
        <v>0.33541188053823434</v>
      </c>
      <c r="L2007" s="1">
        <f>COUNTIF($J$2:J2007,"yes")/$N$3</f>
        <v>0.99797160243407712</v>
      </c>
    </row>
    <row r="2008" spans="1:12" x14ac:dyDescent="0.35">
      <c r="A2008" s="6">
        <v>2007</v>
      </c>
      <c r="B2008" s="3" t="s">
        <v>3734</v>
      </c>
      <c r="C2008" s="1" t="s">
        <v>0</v>
      </c>
      <c r="D2008" s="1" t="s">
        <v>52</v>
      </c>
      <c r="E2008" s="1" t="s">
        <v>515</v>
      </c>
      <c r="F2008" s="1" t="s">
        <v>3</v>
      </c>
      <c r="G2008" s="1" t="s">
        <v>4</v>
      </c>
      <c r="H2008" s="4">
        <v>-159.69999999999999</v>
      </c>
      <c r="I2008" s="1" t="s">
        <v>1060</v>
      </c>
      <c r="J2008" s="1" t="s">
        <v>5762</v>
      </c>
      <c r="K2008" s="1">
        <f>COUNTIF($J$2:J2008,"no")/$N$9</f>
        <v>0.33574007220216606</v>
      </c>
      <c r="L2008" s="1">
        <f>COUNTIF($J$2:J2008,"yes")/$N$3</f>
        <v>0.99797160243407712</v>
      </c>
    </row>
    <row r="2009" spans="1:12" x14ac:dyDescent="0.35">
      <c r="A2009" s="6">
        <v>2008</v>
      </c>
      <c r="B2009" s="3" t="s">
        <v>3735</v>
      </c>
      <c r="C2009" s="1" t="s">
        <v>0</v>
      </c>
      <c r="D2009" s="1" t="s">
        <v>3</v>
      </c>
      <c r="E2009" s="1" t="s">
        <v>257</v>
      </c>
      <c r="F2009" s="1" t="s">
        <v>3</v>
      </c>
      <c r="G2009" s="1" t="s">
        <v>4</v>
      </c>
      <c r="H2009" s="4">
        <v>-159.80000000000001</v>
      </c>
      <c r="I2009" s="1" t="s">
        <v>1061</v>
      </c>
      <c r="J2009" s="1" t="s">
        <v>5762</v>
      </c>
      <c r="K2009" s="1">
        <f>COUNTIF($J$2:J2009,"no")/$N$9</f>
        <v>0.33606826386609778</v>
      </c>
      <c r="L2009" s="1">
        <f>COUNTIF($J$2:J2009,"yes")/$N$3</f>
        <v>0.99797160243407712</v>
      </c>
    </row>
    <row r="2010" spans="1:12" x14ac:dyDescent="0.35">
      <c r="A2010" s="6">
        <v>2009</v>
      </c>
      <c r="B2010" s="3" t="s">
        <v>3736</v>
      </c>
      <c r="C2010" s="1" t="s">
        <v>0</v>
      </c>
      <c r="D2010" s="1" t="s">
        <v>3</v>
      </c>
      <c r="E2010" s="1" t="s">
        <v>525</v>
      </c>
      <c r="F2010" s="1" t="s">
        <v>3</v>
      </c>
      <c r="G2010" s="1" t="s">
        <v>4</v>
      </c>
      <c r="H2010" s="4">
        <v>-159.9</v>
      </c>
      <c r="I2010" s="1" t="s">
        <v>1061</v>
      </c>
      <c r="J2010" s="1" t="s">
        <v>5762</v>
      </c>
      <c r="K2010" s="1">
        <f>COUNTIF($J$2:J2010,"no")/$N$9</f>
        <v>0.33639645553002956</v>
      </c>
      <c r="L2010" s="1">
        <f>COUNTIF($J$2:J2010,"yes")/$N$3</f>
        <v>0.99797160243407712</v>
      </c>
    </row>
    <row r="2011" spans="1:12" x14ac:dyDescent="0.35">
      <c r="A2011" s="6">
        <v>2010</v>
      </c>
      <c r="B2011" s="3" t="s">
        <v>3737</v>
      </c>
      <c r="C2011" s="1" t="s">
        <v>0</v>
      </c>
      <c r="D2011" s="1" t="s">
        <v>3</v>
      </c>
      <c r="E2011" s="1" t="s">
        <v>593</v>
      </c>
      <c r="F2011" s="1" t="s">
        <v>3</v>
      </c>
      <c r="G2011" s="1" t="s">
        <v>4</v>
      </c>
      <c r="H2011" s="4">
        <v>-159.9</v>
      </c>
      <c r="I2011" s="1" t="s">
        <v>1061</v>
      </c>
      <c r="J2011" s="1" t="s">
        <v>5762</v>
      </c>
      <c r="K2011" s="1">
        <f>COUNTIF($J$2:J2011,"no")/$N$9</f>
        <v>0.33672464719396128</v>
      </c>
      <c r="L2011" s="1">
        <f>COUNTIF($J$2:J2011,"yes")/$N$3</f>
        <v>0.99797160243407712</v>
      </c>
    </row>
    <row r="2012" spans="1:12" x14ac:dyDescent="0.35">
      <c r="A2012" s="6">
        <v>2011</v>
      </c>
      <c r="B2012" s="3" t="s">
        <v>3738</v>
      </c>
      <c r="C2012" s="1" t="s">
        <v>0</v>
      </c>
      <c r="D2012" s="1" t="s">
        <v>3</v>
      </c>
      <c r="E2012" s="1" t="s">
        <v>503</v>
      </c>
      <c r="F2012" s="1" t="s">
        <v>3</v>
      </c>
      <c r="G2012" s="1" t="s">
        <v>4</v>
      </c>
      <c r="H2012" s="4">
        <v>-160.1</v>
      </c>
      <c r="I2012" s="1" t="s">
        <v>1061</v>
      </c>
      <c r="J2012" s="1" t="s">
        <v>5762</v>
      </c>
      <c r="K2012" s="1">
        <f>COUNTIF($J$2:J2012,"no")/$N$9</f>
        <v>0.337052838857893</v>
      </c>
      <c r="L2012" s="1">
        <f>COUNTIF($J$2:J2012,"yes")/$N$3</f>
        <v>0.99797160243407712</v>
      </c>
    </row>
    <row r="2013" spans="1:12" x14ac:dyDescent="0.35">
      <c r="A2013" s="6">
        <v>2012</v>
      </c>
      <c r="B2013" s="3" t="s">
        <v>3739</v>
      </c>
      <c r="C2013" s="1" t="s">
        <v>0</v>
      </c>
      <c r="D2013" s="1" t="s">
        <v>3</v>
      </c>
      <c r="E2013" s="1" t="s">
        <v>503</v>
      </c>
      <c r="F2013" s="1" t="s">
        <v>3</v>
      </c>
      <c r="G2013" s="1" t="s">
        <v>4</v>
      </c>
      <c r="H2013" s="4">
        <v>-160.1</v>
      </c>
      <c r="I2013" s="1" t="s">
        <v>1062</v>
      </c>
      <c r="J2013" s="1" t="s">
        <v>5762</v>
      </c>
      <c r="K2013" s="1">
        <f>COUNTIF($J$2:J2013,"no")/$N$9</f>
        <v>0.33738103052182472</v>
      </c>
      <c r="L2013" s="1">
        <f>COUNTIF($J$2:J2013,"yes")/$N$3</f>
        <v>0.99797160243407712</v>
      </c>
    </row>
    <row r="2014" spans="1:12" x14ac:dyDescent="0.35">
      <c r="A2014" s="6">
        <v>2013</v>
      </c>
      <c r="B2014" s="3" t="s">
        <v>3740</v>
      </c>
      <c r="C2014" s="1" t="s">
        <v>0</v>
      </c>
      <c r="D2014" s="1" t="s">
        <v>1</v>
      </c>
      <c r="E2014" s="1" t="s">
        <v>518</v>
      </c>
      <c r="F2014" s="1" t="s">
        <v>3</v>
      </c>
      <c r="G2014" s="1" t="s">
        <v>4</v>
      </c>
      <c r="H2014" s="4">
        <v>-160.19999999999999</v>
      </c>
      <c r="I2014" s="1" t="s">
        <v>1062</v>
      </c>
      <c r="J2014" s="1" t="s">
        <v>5762</v>
      </c>
      <c r="K2014" s="1">
        <f>COUNTIF($J$2:J2014,"no")/$N$9</f>
        <v>0.3377092221857565</v>
      </c>
      <c r="L2014" s="1">
        <f>COUNTIF($J$2:J2014,"yes")/$N$3</f>
        <v>0.99797160243407712</v>
      </c>
    </row>
    <row r="2015" spans="1:12" x14ac:dyDescent="0.35">
      <c r="A2015" s="6">
        <v>2014</v>
      </c>
      <c r="B2015" s="3" t="s">
        <v>3741</v>
      </c>
      <c r="C2015" s="1" t="s">
        <v>0</v>
      </c>
      <c r="D2015" s="1" t="s">
        <v>3</v>
      </c>
      <c r="E2015" s="1" t="s">
        <v>476</v>
      </c>
      <c r="F2015" s="1" t="s">
        <v>3</v>
      </c>
      <c r="G2015" s="1" t="s">
        <v>4</v>
      </c>
      <c r="H2015" s="4">
        <v>-160.30000000000001</v>
      </c>
      <c r="I2015" s="1" t="s">
        <v>1062</v>
      </c>
      <c r="J2015" s="1" t="s">
        <v>5762</v>
      </c>
      <c r="K2015" s="1">
        <f>COUNTIF($J$2:J2015,"no")/$N$9</f>
        <v>0.33803741384968822</v>
      </c>
      <c r="L2015" s="1">
        <f>COUNTIF($J$2:J2015,"yes")/$N$3</f>
        <v>0.99797160243407712</v>
      </c>
    </row>
    <row r="2016" spans="1:12" x14ac:dyDescent="0.35">
      <c r="A2016" s="6">
        <v>2015</v>
      </c>
      <c r="B2016" s="3" t="s">
        <v>3742</v>
      </c>
      <c r="C2016" s="1" t="s">
        <v>0</v>
      </c>
      <c r="D2016" s="1" t="s">
        <v>1</v>
      </c>
      <c r="E2016" s="1" t="s">
        <v>525</v>
      </c>
      <c r="F2016" s="1" t="s">
        <v>3</v>
      </c>
      <c r="G2016" s="1" t="s">
        <v>4</v>
      </c>
      <c r="H2016" s="4">
        <v>-160.30000000000001</v>
      </c>
      <c r="I2016" s="1" t="s">
        <v>1062</v>
      </c>
      <c r="J2016" s="1" t="s">
        <v>5762</v>
      </c>
      <c r="K2016" s="1">
        <f>COUNTIF($J$2:J2016,"no")/$N$9</f>
        <v>0.33836560551361994</v>
      </c>
      <c r="L2016" s="1">
        <f>COUNTIF($J$2:J2016,"yes")/$N$3</f>
        <v>0.99797160243407712</v>
      </c>
    </row>
    <row r="2017" spans="1:12" x14ac:dyDescent="0.35">
      <c r="A2017" s="6">
        <v>2016</v>
      </c>
      <c r="B2017" s="3" t="s">
        <v>3743</v>
      </c>
      <c r="C2017" s="1" t="s">
        <v>0</v>
      </c>
      <c r="D2017" s="1" t="s">
        <v>3</v>
      </c>
      <c r="E2017" s="1" t="s">
        <v>511</v>
      </c>
      <c r="F2017" s="1" t="s">
        <v>3</v>
      </c>
      <c r="G2017" s="1" t="s">
        <v>4</v>
      </c>
      <c r="H2017" s="4">
        <v>-160.4</v>
      </c>
      <c r="I2017" s="1" t="s">
        <v>1062</v>
      </c>
      <c r="J2017" s="1" t="s">
        <v>5762</v>
      </c>
      <c r="K2017" s="1">
        <f>COUNTIF($J$2:J2017,"no")/$N$9</f>
        <v>0.33869379717755171</v>
      </c>
      <c r="L2017" s="1">
        <f>COUNTIF($J$2:J2017,"yes")/$N$3</f>
        <v>0.99797160243407712</v>
      </c>
    </row>
    <row r="2018" spans="1:12" x14ac:dyDescent="0.35">
      <c r="A2018" s="6">
        <v>2017</v>
      </c>
      <c r="B2018" s="3" t="s">
        <v>3744</v>
      </c>
      <c r="C2018" s="1" t="s">
        <v>0</v>
      </c>
      <c r="D2018" s="1" t="s">
        <v>1</v>
      </c>
      <c r="E2018" s="1" t="s">
        <v>415</v>
      </c>
      <c r="F2018" s="1" t="s">
        <v>3</v>
      </c>
      <c r="G2018" s="1" t="s">
        <v>4</v>
      </c>
      <c r="H2018" s="4">
        <v>-160.4</v>
      </c>
      <c r="I2018" s="1" t="s">
        <v>1062</v>
      </c>
      <c r="J2018" s="1" t="s">
        <v>5762</v>
      </c>
      <c r="K2018" s="1">
        <f>COUNTIF($J$2:J2018,"no")/$N$9</f>
        <v>0.33902198884148343</v>
      </c>
      <c r="L2018" s="1">
        <f>COUNTIF($J$2:J2018,"yes")/$N$3</f>
        <v>0.99797160243407712</v>
      </c>
    </row>
    <row r="2019" spans="1:12" x14ac:dyDescent="0.35">
      <c r="A2019" s="6">
        <v>2018</v>
      </c>
      <c r="B2019" s="3" t="s">
        <v>3745</v>
      </c>
      <c r="C2019" s="1" t="s">
        <v>0</v>
      </c>
      <c r="D2019" s="1" t="s">
        <v>3</v>
      </c>
      <c r="E2019" s="1" t="s">
        <v>462</v>
      </c>
      <c r="F2019" s="1" t="s">
        <v>3</v>
      </c>
      <c r="G2019" s="1" t="s">
        <v>4</v>
      </c>
      <c r="H2019" s="4">
        <v>-160.5</v>
      </c>
      <c r="I2019" s="1" t="s">
        <v>1062</v>
      </c>
      <c r="J2019" s="1" t="s">
        <v>5762</v>
      </c>
      <c r="K2019" s="1">
        <f>COUNTIF($J$2:J2019,"no")/$N$9</f>
        <v>0.33935018050541516</v>
      </c>
      <c r="L2019" s="1">
        <f>COUNTIF($J$2:J2019,"yes")/$N$3</f>
        <v>0.99797160243407712</v>
      </c>
    </row>
    <row r="2020" spans="1:12" x14ac:dyDescent="0.35">
      <c r="A2020" s="6">
        <v>2019</v>
      </c>
      <c r="B2020" s="3" t="s">
        <v>3746</v>
      </c>
      <c r="C2020" s="1" t="s">
        <v>0</v>
      </c>
      <c r="D2020" s="1" t="s">
        <v>1</v>
      </c>
      <c r="E2020" s="1" t="s">
        <v>261</v>
      </c>
      <c r="F2020" s="1" t="s">
        <v>3</v>
      </c>
      <c r="G2020" s="1" t="s">
        <v>4</v>
      </c>
      <c r="H2020" s="4">
        <v>-160.5</v>
      </c>
      <c r="I2020" s="1" t="s">
        <v>1062</v>
      </c>
      <c r="J2020" s="1" t="s">
        <v>5762</v>
      </c>
      <c r="K2020" s="1">
        <f>COUNTIF($J$2:J2020,"no")/$N$9</f>
        <v>0.33967837216934688</v>
      </c>
      <c r="L2020" s="1">
        <f>COUNTIF($J$2:J2020,"yes")/$N$3</f>
        <v>0.99797160243407712</v>
      </c>
    </row>
    <row r="2021" spans="1:12" x14ac:dyDescent="0.35">
      <c r="A2021" s="6">
        <v>2020</v>
      </c>
      <c r="B2021" s="3" t="s">
        <v>3747</v>
      </c>
      <c r="C2021" s="1" t="s">
        <v>0</v>
      </c>
      <c r="D2021" s="1" t="s">
        <v>1</v>
      </c>
      <c r="E2021" s="1" t="s">
        <v>261</v>
      </c>
      <c r="F2021" s="1" t="s">
        <v>3</v>
      </c>
      <c r="G2021" s="1" t="s">
        <v>4</v>
      </c>
      <c r="H2021" s="4">
        <v>-160.5</v>
      </c>
      <c r="I2021" s="1" t="s">
        <v>1062</v>
      </c>
      <c r="J2021" s="1" t="s">
        <v>5762</v>
      </c>
      <c r="K2021" s="1">
        <f>COUNTIF($J$2:J2021,"no")/$N$9</f>
        <v>0.34000656383327865</v>
      </c>
      <c r="L2021" s="1">
        <f>COUNTIF($J$2:J2021,"yes")/$N$3</f>
        <v>0.99797160243407712</v>
      </c>
    </row>
    <row r="2022" spans="1:12" x14ac:dyDescent="0.35">
      <c r="A2022" s="6">
        <v>2021</v>
      </c>
      <c r="B2022" s="3" t="s">
        <v>3748</v>
      </c>
      <c r="C2022" s="1" t="s">
        <v>0</v>
      </c>
      <c r="D2022" s="1" t="s">
        <v>3</v>
      </c>
      <c r="E2022" s="1" t="s">
        <v>503</v>
      </c>
      <c r="F2022" s="1" t="s">
        <v>3</v>
      </c>
      <c r="G2022" s="1" t="s">
        <v>4</v>
      </c>
      <c r="H2022" s="4">
        <v>-160.69999999999999</v>
      </c>
      <c r="I2022" s="1" t="s">
        <v>1063</v>
      </c>
      <c r="J2022" s="1" t="s">
        <v>5762</v>
      </c>
      <c r="K2022" s="1">
        <f>COUNTIF($J$2:J2022,"no")/$N$9</f>
        <v>0.34033475549721037</v>
      </c>
      <c r="L2022" s="1">
        <f>COUNTIF($J$2:J2022,"yes")/$N$3</f>
        <v>0.99797160243407712</v>
      </c>
    </row>
    <row r="2023" spans="1:12" x14ac:dyDescent="0.35">
      <c r="A2023" s="6">
        <v>2022</v>
      </c>
      <c r="B2023" s="3" t="s">
        <v>3749</v>
      </c>
      <c r="C2023" s="1" t="s">
        <v>0</v>
      </c>
      <c r="D2023" s="1" t="s">
        <v>3</v>
      </c>
      <c r="E2023" s="1" t="s">
        <v>503</v>
      </c>
      <c r="F2023" s="1" t="s">
        <v>3</v>
      </c>
      <c r="G2023" s="1" t="s">
        <v>4</v>
      </c>
      <c r="H2023" s="4">
        <v>-160.80000000000001</v>
      </c>
      <c r="I2023" s="1" t="s">
        <v>1063</v>
      </c>
      <c r="J2023" s="1" t="s">
        <v>5762</v>
      </c>
      <c r="K2023" s="1">
        <f>COUNTIF($J$2:J2023,"no")/$N$9</f>
        <v>0.34066294716114209</v>
      </c>
      <c r="L2023" s="1">
        <f>COUNTIF($J$2:J2023,"yes")/$N$3</f>
        <v>0.99797160243407712</v>
      </c>
    </row>
    <row r="2024" spans="1:12" x14ac:dyDescent="0.35">
      <c r="A2024" s="6">
        <v>2023</v>
      </c>
      <c r="B2024" s="3" t="s">
        <v>3750</v>
      </c>
      <c r="C2024" s="1" t="s">
        <v>0</v>
      </c>
      <c r="D2024" s="1" t="s">
        <v>3</v>
      </c>
      <c r="E2024" s="1" t="s">
        <v>525</v>
      </c>
      <c r="F2024" s="1" t="s">
        <v>3</v>
      </c>
      <c r="G2024" s="1" t="s">
        <v>4</v>
      </c>
      <c r="H2024" s="4">
        <v>-160.80000000000001</v>
      </c>
      <c r="I2024" s="1" t="s">
        <v>1063</v>
      </c>
      <c r="J2024" s="1" t="s">
        <v>5762</v>
      </c>
      <c r="K2024" s="1">
        <f>COUNTIF($J$2:J2024,"no")/$N$9</f>
        <v>0.34099113882507387</v>
      </c>
      <c r="L2024" s="1">
        <f>COUNTIF($J$2:J2024,"yes")/$N$3</f>
        <v>0.99797160243407712</v>
      </c>
    </row>
    <row r="2025" spans="1:12" x14ac:dyDescent="0.35">
      <c r="A2025" s="6">
        <v>2024</v>
      </c>
      <c r="B2025" s="3" t="s">
        <v>3751</v>
      </c>
      <c r="C2025" s="1" t="s">
        <v>0</v>
      </c>
      <c r="D2025" s="1" t="s">
        <v>3</v>
      </c>
      <c r="E2025" s="1" t="s">
        <v>415</v>
      </c>
      <c r="F2025" s="1" t="s">
        <v>3</v>
      </c>
      <c r="G2025" s="1" t="s">
        <v>4</v>
      </c>
      <c r="H2025" s="4">
        <v>-160.9</v>
      </c>
      <c r="I2025" s="1" t="s">
        <v>1063</v>
      </c>
      <c r="J2025" s="1" t="s">
        <v>5762</v>
      </c>
      <c r="K2025" s="1">
        <f>COUNTIF($J$2:J2025,"no")/$N$9</f>
        <v>0.34131933048900559</v>
      </c>
      <c r="L2025" s="1">
        <f>COUNTIF($J$2:J2025,"yes")/$N$3</f>
        <v>0.99797160243407712</v>
      </c>
    </row>
    <row r="2026" spans="1:12" x14ac:dyDescent="0.35">
      <c r="A2026" s="6">
        <v>2025</v>
      </c>
      <c r="B2026" s="3" t="s">
        <v>3752</v>
      </c>
      <c r="C2026" s="1" t="s">
        <v>0</v>
      </c>
      <c r="D2026" s="1" t="s">
        <v>3</v>
      </c>
      <c r="E2026" s="1" t="s">
        <v>415</v>
      </c>
      <c r="F2026" s="1" t="s">
        <v>3</v>
      </c>
      <c r="G2026" s="1" t="s">
        <v>4</v>
      </c>
      <c r="H2026" s="4">
        <v>-160.9</v>
      </c>
      <c r="I2026" s="1" t="s">
        <v>1063</v>
      </c>
      <c r="J2026" s="1" t="s">
        <v>5762</v>
      </c>
      <c r="K2026" s="1">
        <f>COUNTIF($J$2:J2026,"no")/$N$9</f>
        <v>0.34164752215293731</v>
      </c>
      <c r="L2026" s="1">
        <f>COUNTIF($J$2:J2026,"yes")/$N$3</f>
        <v>0.99797160243407712</v>
      </c>
    </row>
    <row r="2027" spans="1:12" x14ac:dyDescent="0.35">
      <c r="A2027" s="6">
        <v>2026</v>
      </c>
      <c r="B2027" s="3" t="s">
        <v>3753</v>
      </c>
      <c r="C2027" s="1" t="s">
        <v>0</v>
      </c>
      <c r="D2027" s="1" t="s">
        <v>3</v>
      </c>
      <c r="E2027" s="1" t="s">
        <v>415</v>
      </c>
      <c r="F2027" s="1" t="s">
        <v>3</v>
      </c>
      <c r="G2027" s="1" t="s">
        <v>4</v>
      </c>
      <c r="H2027" s="4">
        <v>-160.9</v>
      </c>
      <c r="I2027" s="1" t="s">
        <v>1063</v>
      </c>
      <c r="J2027" s="1" t="s">
        <v>5762</v>
      </c>
      <c r="K2027" s="1">
        <f>COUNTIF($J$2:J2027,"no")/$N$9</f>
        <v>0.34197571381686903</v>
      </c>
      <c r="L2027" s="1">
        <f>COUNTIF($J$2:J2027,"yes")/$N$3</f>
        <v>0.99797160243407712</v>
      </c>
    </row>
    <row r="2028" spans="1:12" x14ac:dyDescent="0.35">
      <c r="A2028" s="6">
        <v>2027</v>
      </c>
      <c r="B2028" s="3" t="s">
        <v>3754</v>
      </c>
      <c r="C2028" s="1" t="s">
        <v>0</v>
      </c>
      <c r="D2028" s="1" t="s">
        <v>3</v>
      </c>
      <c r="E2028" s="1" t="s">
        <v>415</v>
      </c>
      <c r="F2028" s="1" t="s">
        <v>3</v>
      </c>
      <c r="G2028" s="1" t="s">
        <v>4</v>
      </c>
      <c r="H2028" s="4">
        <v>-160.9</v>
      </c>
      <c r="I2028" s="1" t="s">
        <v>1063</v>
      </c>
      <c r="J2028" s="1" t="s">
        <v>5762</v>
      </c>
      <c r="K2028" s="1">
        <f>COUNTIF($J$2:J2028,"no")/$N$9</f>
        <v>0.34230390548080081</v>
      </c>
      <c r="L2028" s="1">
        <f>COUNTIF($J$2:J2028,"yes")/$N$3</f>
        <v>0.99797160243407712</v>
      </c>
    </row>
    <row r="2029" spans="1:12" x14ac:dyDescent="0.35">
      <c r="A2029" s="6">
        <v>2028</v>
      </c>
      <c r="B2029" s="3" t="s">
        <v>3755</v>
      </c>
      <c r="C2029" s="1" t="s">
        <v>0</v>
      </c>
      <c r="D2029" s="1" t="s">
        <v>3</v>
      </c>
      <c r="E2029" s="1" t="s">
        <v>257</v>
      </c>
      <c r="F2029" s="1" t="s">
        <v>3</v>
      </c>
      <c r="G2029" s="1" t="s">
        <v>4</v>
      </c>
      <c r="H2029" s="4">
        <v>-161.1</v>
      </c>
      <c r="I2029" s="1" t="s">
        <v>1064</v>
      </c>
      <c r="J2029" s="1" t="s">
        <v>5762</v>
      </c>
      <c r="K2029" s="1">
        <f>COUNTIF($J$2:J2029,"no")/$N$9</f>
        <v>0.34263209714473253</v>
      </c>
      <c r="L2029" s="1">
        <f>COUNTIF($J$2:J2029,"yes")/$N$3</f>
        <v>0.99797160243407712</v>
      </c>
    </row>
    <row r="2030" spans="1:12" x14ac:dyDescent="0.35">
      <c r="A2030" s="6">
        <v>2029</v>
      </c>
      <c r="B2030" s="3" t="s">
        <v>3756</v>
      </c>
      <c r="C2030" s="1" t="s">
        <v>0</v>
      </c>
      <c r="D2030" s="1" t="s">
        <v>3</v>
      </c>
      <c r="E2030" s="1" t="s">
        <v>415</v>
      </c>
      <c r="F2030" s="1" t="s">
        <v>3</v>
      </c>
      <c r="G2030" s="1" t="s">
        <v>4</v>
      </c>
      <c r="H2030" s="4">
        <v>-161.30000000000001</v>
      </c>
      <c r="I2030" s="1" t="s">
        <v>1064</v>
      </c>
      <c r="J2030" s="1" t="s">
        <v>5762</v>
      </c>
      <c r="K2030" s="1">
        <f>COUNTIF($J$2:J2030,"no")/$N$9</f>
        <v>0.34296028880866425</v>
      </c>
      <c r="L2030" s="1">
        <f>COUNTIF($J$2:J2030,"yes")/$N$3</f>
        <v>0.99797160243407712</v>
      </c>
    </row>
    <row r="2031" spans="1:12" x14ac:dyDescent="0.35">
      <c r="A2031" s="6">
        <v>2030</v>
      </c>
      <c r="B2031" s="3" t="s">
        <v>3757</v>
      </c>
      <c r="C2031" s="1" t="s">
        <v>0</v>
      </c>
      <c r="D2031" s="1" t="s">
        <v>3</v>
      </c>
      <c r="E2031" s="1" t="s">
        <v>415</v>
      </c>
      <c r="F2031" s="1" t="s">
        <v>3</v>
      </c>
      <c r="G2031" s="1" t="s">
        <v>4</v>
      </c>
      <c r="H2031" s="4">
        <v>-161.30000000000001</v>
      </c>
      <c r="I2031" s="1" t="s">
        <v>1064</v>
      </c>
      <c r="J2031" s="1" t="s">
        <v>5762</v>
      </c>
      <c r="K2031" s="1">
        <f>COUNTIF($J$2:J2031,"no")/$N$9</f>
        <v>0.34328848047259597</v>
      </c>
      <c r="L2031" s="1">
        <f>COUNTIF($J$2:J2031,"yes")/$N$3</f>
        <v>0.99797160243407712</v>
      </c>
    </row>
    <row r="2032" spans="1:12" x14ac:dyDescent="0.35">
      <c r="A2032" s="6">
        <v>2031</v>
      </c>
      <c r="B2032" s="3" t="s">
        <v>3758</v>
      </c>
      <c r="C2032" s="1" t="s">
        <v>0</v>
      </c>
      <c r="D2032" s="1" t="s">
        <v>3</v>
      </c>
      <c r="E2032" s="1" t="s">
        <v>503</v>
      </c>
      <c r="F2032" s="1" t="s">
        <v>3</v>
      </c>
      <c r="G2032" s="1" t="s">
        <v>4</v>
      </c>
      <c r="H2032" s="4">
        <v>-161.5</v>
      </c>
      <c r="I2032" s="1" t="s">
        <v>1065</v>
      </c>
      <c r="J2032" s="1" t="s">
        <v>5762</v>
      </c>
      <c r="K2032" s="1">
        <f>COUNTIF($J$2:J2032,"no")/$N$9</f>
        <v>0.34361667213652775</v>
      </c>
      <c r="L2032" s="1">
        <f>COUNTIF($J$2:J2032,"yes")/$N$3</f>
        <v>0.99797160243407712</v>
      </c>
    </row>
    <row r="2033" spans="1:12" x14ac:dyDescent="0.35">
      <c r="A2033" s="6">
        <v>2032</v>
      </c>
      <c r="B2033" s="3" t="s">
        <v>3759</v>
      </c>
      <c r="C2033" s="1" t="s">
        <v>0</v>
      </c>
      <c r="D2033" s="1" t="s">
        <v>1</v>
      </c>
      <c r="E2033" s="1" t="s">
        <v>525</v>
      </c>
      <c r="F2033" s="1" t="s">
        <v>3</v>
      </c>
      <c r="G2033" s="1" t="s">
        <v>4</v>
      </c>
      <c r="H2033" s="4">
        <v>-161.5</v>
      </c>
      <c r="I2033" s="1" t="s">
        <v>1065</v>
      </c>
      <c r="J2033" s="1" t="s">
        <v>5762</v>
      </c>
      <c r="K2033" s="1">
        <f>COUNTIF($J$2:J2033,"no")/$N$9</f>
        <v>0.34394486380045947</v>
      </c>
      <c r="L2033" s="1">
        <f>COUNTIF($J$2:J2033,"yes")/$N$3</f>
        <v>0.99797160243407712</v>
      </c>
    </row>
    <row r="2034" spans="1:12" x14ac:dyDescent="0.35">
      <c r="A2034" s="6">
        <v>2033</v>
      </c>
      <c r="B2034" s="3" t="s">
        <v>3760</v>
      </c>
      <c r="C2034" s="1" t="s">
        <v>0</v>
      </c>
      <c r="D2034" s="1" t="s">
        <v>1</v>
      </c>
      <c r="E2034" s="1" t="s">
        <v>462</v>
      </c>
      <c r="F2034" s="1" t="s">
        <v>3</v>
      </c>
      <c r="G2034" s="1" t="s">
        <v>4</v>
      </c>
      <c r="H2034" s="4">
        <v>-161.6</v>
      </c>
      <c r="I2034" s="1" t="s">
        <v>1065</v>
      </c>
      <c r="J2034" s="1" t="s">
        <v>5762</v>
      </c>
      <c r="K2034" s="1">
        <f>COUNTIF($J$2:J2034,"no")/$N$9</f>
        <v>0.34427305546439119</v>
      </c>
      <c r="L2034" s="1">
        <f>COUNTIF($J$2:J2034,"yes")/$N$3</f>
        <v>0.99797160243407712</v>
      </c>
    </row>
    <row r="2035" spans="1:12" x14ac:dyDescent="0.35">
      <c r="A2035" s="6">
        <v>2034</v>
      </c>
      <c r="B2035" s="3" t="s">
        <v>3761</v>
      </c>
      <c r="C2035" s="1" t="s">
        <v>0</v>
      </c>
      <c r="D2035" s="1" t="s">
        <v>3</v>
      </c>
      <c r="E2035" s="1" t="s">
        <v>261</v>
      </c>
      <c r="F2035" s="1" t="s">
        <v>3</v>
      </c>
      <c r="G2035" s="1" t="s">
        <v>4</v>
      </c>
      <c r="H2035" s="4">
        <v>-161.6</v>
      </c>
      <c r="I2035" s="1" t="s">
        <v>1065</v>
      </c>
      <c r="J2035" s="1" t="s">
        <v>5762</v>
      </c>
      <c r="K2035" s="1">
        <f>COUNTIF($J$2:J2035,"no")/$N$9</f>
        <v>0.34460124712832296</v>
      </c>
      <c r="L2035" s="1">
        <f>COUNTIF($J$2:J2035,"yes")/$N$3</f>
        <v>0.99797160243407712</v>
      </c>
    </row>
    <row r="2036" spans="1:12" x14ac:dyDescent="0.35">
      <c r="A2036" s="6">
        <v>2035</v>
      </c>
      <c r="B2036" s="3" t="s">
        <v>3762</v>
      </c>
      <c r="C2036" s="1" t="s">
        <v>0</v>
      </c>
      <c r="D2036" s="1" t="s">
        <v>3</v>
      </c>
      <c r="E2036" s="1" t="s">
        <v>392</v>
      </c>
      <c r="F2036" s="1" t="s">
        <v>3</v>
      </c>
      <c r="G2036" s="1" t="s">
        <v>4</v>
      </c>
      <c r="H2036" s="4">
        <v>-161.69999999999999</v>
      </c>
      <c r="I2036" s="1" t="s">
        <v>1065</v>
      </c>
      <c r="J2036" s="1" t="s">
        <v>5762</v>
      </c>
      <c r="K2036" s="1">
        <f>COUNTIF($J$2:J2036,"no")/$N$9</f>
        <v>0.34492943879225468</v>
      </c>
      <c r="L2036" s="1">
        <f>COUNTIF($J$2:J2036,"yes")/$N$3</f>
        <v>0.99797160243407712</v>
      </c>
    </row>
    <row r="2037" spans="1:12" x14ac:dyDescent="0.35">
      <c r="A2037" s="6">
        <v>2036</v>
      </c>
      <c r="B2037" s="3" t="s">
        <v>3763</v>
      </c>
      <c r="C2037" s="1" t="s">
        <v>0</v>
      </c>
      <c r="D2037" s="1" t="s">
        <v>3</v>
      </c>
      <c r="E2037" s="1" t="s">
        <v>213</v>
      </c>
      <c r="F2037" s="1" t="s">
        <v>3</v>
      </c>
      <c r="G2037" s="1" t="s">
        <v>4</v>
      </c>
      <c r="H2037" s="4">
        <v>-161.69999999999999</v>
      </c>
      <c r="I2037" s="1" t="s">
        <v>1065</v>
      </c>
      <c r="J2037" s="1" t="s">
        <v>5762</v>
      </c>
      <c r="K2037" s="1">
        <f>COUNTIF($J$2:J2037,"no")/$N$9</f>
        <v>0.3452576304561864</v>
      </c>
      <c r="L2037" s="1">
        <f>COUNTIF($J$2:J2037,"yes")/$N$3</f>
        <v>0.99797160243407712</v>
      </c>
    </row>
    <row r="2038" spans="1:12" x14ac:dyDescent="0.35">
      <c r="A2038" s="6">
        <v>2037</v>
      </c>
      <c r="B2038" s="3" t="s">
        <v>3764</v>
      </c>
      <c r="C2038" s="1" t="s">
        <v>0</v>
      </c>
      <c r="D2038" s="1" t="s">
        <v>3</v>
      </c>
      <c r="E2038" s="1" t="s">
        <v>476</v>
      </c>
      <c r="F2038" s="1" t="s">
        <v>3</v>
      </c>
      <c r="G2038" s="1" t="s">
        <v>4</v>
      </c>
      <c r="H2038" s="4">
        <v>-161.69999999999999</v>
      </c>
      <c r="I2038" s="1" t="s">
        <v>1065</v>
      </c>
      <c r="J2038" s="1" t="s">
        <v>5762</v>
      </c>
      <c r="K2038" s="1">
        <f>COUNTIF($J$2:J2038,"no")/$N$9</f>
        <v>0.34558582212011812</v>
      </c>
      <c r="L2038" s="1">
        <f>COUNTIF($J$2:J2038,"yes")/$N$3</f>
        <v>0.99797160243407712</v>
      </c>
    </row>
    <row r="2039" spans="1:12" x14ac:dyDescent="0.35">
      <c r="A2039" s="6">
        <v>2038</v>
      </c>
      <c r="B2039" s="3" t="s">
        <v>3765</v>
      </c>
      <c r="C2039" s="1" t="s">
        <v>0</v>
      </c>
      <c r="D2039" s="1" t="s">
        <v>3</v>
      </c>
      <c r="E2039" s="1" t="s">
        <v>503</v>
      </c>
      <c r="F2039" s="1" t="s">
        <v>3</v>
      </c>
      <c r="G2039" s="1" t="s">
        <v>4</v>
      </c>
      <c r="H2039" s="4">
        <v>-162</v>
      </c>
      <c r="I2039" s="1" t="s">
        <v>1066</v>
      </c>
      <c r="J2039" s="1" t="s">
        <v>5762</v>
      </c>
      <c r="K2039" s="1">
        <f>COUNTIF($J$2:J2039,"no")/$N$9</f>
        <v>0.3459140137840499</v>
      </c>
      <c r="L2039" s="1">
        <f>COUNTIF($J$2:J2039,"yes")/$N$3</f>
        <v>0.99797160243407712</v>
      </c>
    </row>
    <row r="2040" spans="1:12" x14ac:dyDescent="0.35">
      <c r="A2040" s="6">
        <v>2039</v>
      </c>
      <c r="B2040" s="3" t="s">
        <v>3766</v>
      </c>
      <c r="C2040" s="1" t="s">
        <v>0</v>
      </c>
      <c r="D2040" s="1" t="s">
        <v>3</v>
      </c>
      <c r="E2040" s="1" t="s">
        <v>593</v>
      </c>
      <c r="F2040" s="1" t="s">
        <v>3</v>
      </c>
      <c r="G2040" s="1" t="s">
        <v>4</v>
      </c>
      <c r="H2040" s="4">
        <v>-162.1</v>
      </c>
      <c r="I2040" s="1" t="s">
        <v>1067</v>
      </c>
      <c r="J2040" s="1" t="s">
        <v>5762</v>
      </c>
      <c r="K2040" s="1">
        <f>COUNTIF($J$2:J2040,"no")/$N$9</f>
        <v>0.34624220544798162</v>
      </c>
      <c r="L2040" s="1">
        <f>COUNTIF($J$2:J2040,"yes")/$N$3</f>
        <v>0.99797160243407712</v>
      </c>
    </row>
    <row r="2041" spans="1:12" x14ac:dyDescent="0.35">
      <c r="A2041" s="6">
        <v>2040</v>
      </c>
      <c r="B2041" s="3" t="s">
        <v>3767</v>
      </c>
      <c r="C2041" s="1" t="s">
        <v>0</v>
      </c>
      <c r="D2041" s="1" t="s">
        <v>3</v>
      </c>
      <c r="E2041" s="1" t="s">
        <v>462</v>
      </c>
      <c r="F2041" s="1" t="s">
        <v>3</v>
      </c>
      <c r="G2041" s="1" t="s">
        <v>4</v>
      </c>
      <c r="H2041" s="4">
        <v>-162.1</v>
      </c>
      <c r="I2041" s="1" t="s">
        <v>1067</v>
      </c>
      <c r="J2041" s="1" t="s">
        <v>5762</v>
      </c>
      <c r="K2041" s="1">
        <f>COUNTIF($J$2:J2041,"no")/$N$9</f>
        <v>0.34657039711191334</v>
      </c>
      <c r="L2041" s="1">
        <f>COUNTIF($J$2:J2041,"yes")/$N$3</f>
        <v>0.99797160243407712</v>
      </c>
    </row>
    <row r="2042" spans="1:12" x14ac:dyDescent="0.35">
      <c r="A2042" s="6">
        <v>2041</v>
      </c>
      <c r="B2042" s="3" t="s">
        <v>3768</v>
      </c>
      <c r="C2042" s="1" t="s">
        <v>0</v>
      </c>
      <c r="D2042" s="1" t="s">
        <v>3</v>
      </c>
      <c r="E2042" s="1" t="s">
        <v>525</v>
      </c>
      <c r="F2042" s="1" t="s">
        <v>3</v>
      </c>
      <c r="G2042" s="1" t="s">
        <v>4</v>
      </c>
      <c r="H2042" s="4">
        <v>-162.30000000000001</v>
      </c>
      <c r="I2042" s="1" t="s">
        <v>1067</v>
      </c>
      <c r="J2042" s="1" t="s">
        <v>5762</v>
      </c>
      <c r="K2042" s="1">
        <f>COUNTIF($J$2:J2042,"no")/$N$9</f>
        <v>0.34689858877584512</v>
      </c>
      <c r="L2042" s="1">
        <f>COUNTIF($J$2:J2042,"yes")/$N$3</f>
        <v>0.99797160243407712</v>
      </c>
    </row>
    <row r="2043" spans="1:12" x14ac:dyDescent="0.35">
      <c r="A2043" s="6">
        <v>2042</v>
      </c>
      <c r="B2043" s="3" t="s">
        <v>3769</v>
      </c>
      <c r="C2043" s="1" t="s">
        <v>0</v>
      </c>
      <c r="D2043" s="1" t="s">
        <v>3</v>
      </c>
      <c r="E2043" s="1" t="s">
        <v>503</v>
      </c>
      <c r="F2043" s="1" t="s">
        <v>3</v>
      </c>
      <c r="G2043" s="1" t="s">
        <v>4</v>
      </c>
      <c r="H2043" s="4">
        <v>-162.30000000000001</v>
      </c>
      <c r="I2043" s="1" t="s">
        <v>1067</v>
      </c>
      <c r="J2043" s="1" t="s">
        <v>5762</v>
      </c>
      <c r="K2043" s="1">
        <f>COUNTIF($J$2:J2043,"no")/$N$9</f>
        <v>0.34722678043977684</v>
      </c>
      <c r="L2043" s="1">
        <f>COUNTIF($J$2:J2043,"yes")/$N$3</f>
        <v>0.99797160243407712</v>
      </c>
    </row>
    <row r="2044" spans="1:12" x14ac:dyDescent="0.35">
      <c r="A2044" s="6">
        <v>2043</v>
      </c>
      <c r="B2044" s="3" t="s">
        <v>3770</v>
      </c>
      <c r="C2044" s="1" t="s">
        <v>0</v>
      </c>
      <c r="D2044" s="1" t="s">
        <v>3</v>
      </c>
      <c r="E2044" s="1" t="s">
        <v>503</v>
      </c>
      <c r="F2044" s="1" t="s">
        <v>3</v>
      </c>
      <c r="G2044" s="1" t="s">
        <v>4</v>
      </c>
      <c r="H2044" s="4">
        <v>-162.4</v>
      </c>
      <c r="I2044" s="1" t="s">
        <v>1067</v>
      </c>
      <c r="J2044" s="1" t="s">
        <v>5762</v>
      </c>
      <c r="K2044" s="1">
        <f>COUNTIF($J$2:J2044,"no")/$N$9</f>
        <v>0.34755497210370856</v>
      </c>
      <c r="L2044" s="1">
        <f>COUNTIF($J$2:J2044,"yes")/$N$3</f>
        <v>0.99797160243407712</v>
      </c>
    </row>
    <row r="2045" spans="1:12" x14ac:dyDescent="0.35">
      <c r="A2045" s="6">
        <v>2044</v>
      </c>
      <c r="B2045" s="3" t="s">
        <v>3771</v>
      </c>
      <c r="C2045" s="1" t="s">
        <v>0</v>
      </c>
      <c r="D2045" s="1" t="s">
        <v>3</v>
      </c>
      <c r="E2045" s="1" t="s">
        <v>415</v>
      </c>
      <c r="F2045" s="1" t="s">
        <v>3</v>
      </c>
      <c r="G2045" s="1" t="s">
        <v>4</v>
      </c>
      <c r="H2045" s="4">
        <v>-162.5</v>
      </c>
      <c r="I2045" s="1" t="s">
        <v>1067</v>
      </c>
      <c r="J2045" s="1" t="s">
        <v>5762</v>
      </c>
      <c r="K2045" s="1">
        <f>COUNTIF($J$2:J2045,"no")/$N$9</f>
        <v>0.34788316376764028</v>
      </c>
      <c r="L2045" s="1">
        <f>COUNTIF($J$2:J2045,"yes")/$N$3</f>
        <v>0.99797160243407712</v>
      </c>
    </row>
    <row r="2046" spans="1:12" x14ac:dyDescent="0.35">
      <c r="A2046" s="6">
        <v>2045</v>
      </c>
      <c r="B2046" s="3" t="s">
        <v>3772</v>
      </c>
      <c r="C2046" s="1" t="s">
        <v>0</v>
      </c>
      <c r="D2046" s="1" t="s">
        <v>3</v>
      </c>
      <c r="E2046" s="1" t="s">
        <v>415</v>
      </c>
      <c r="F2046" s="1" t="s">
        <v>3</v>
      </c>
      <c r="G2046" s="1" t="s">
        <v>4</v>
      </c>
      <c r="H2046" s="4">
        <v>-162.5</v>
      </c>
      <c r="I2046" s="1" t="s">
        <v>1067</v>
      </c>
      <c r="J2046" s="1" t="s">
        <v>5762</v>
      </c>
      <c r="K2046" s="1">
        <f>COUNTIF($J$2:J2046,"no")/$N$9</f>
        <v>0.34821135543157206</v>
      </c>
      <c r="L2046" s="1">
        <f>COUNTIF($J$2:J2046,"yes")/$N$3</f>
        <v>0.99797160243407712</v>
      </c>
    </row>
    <row r="2047" spans="1:12" x14ac:dyDescent="0.35">
      <c r="A2047" s="6">
        <v>2046</v>
      </c>
      <c r="B2047" s="3" t="s">
        <v>3773</v>
      </c>
      <c r="C2047" s="1" t="s">
        <v>0</v>
      </c>
      <c r="D2047" s="1" t="s">
        <v>3</v>
      </c>
      <c r="E2047" s="1" t="s">
        <v>518</v>
      </c>
      <c r="F2047" s="1" t="s">
        <v>3</v>
      </c>
      <c r="G2047" s="1" t="s">
        <v>4</v>
      </c>
      <c r="H2047" s="4">
        <v>-162.69999999999999</v>
      </c>
      <c r="I2047" s="1" t="s">
        <v>1068</v>
      </c>
      <c r="J2047" s="1" t="s">
        <v>5762</v>
      </c>
      <c r="K2047" s="1">
        <f>COUNTIF($J$2:J2047,"no")/$N$9</f>
        <v>0.34853954709550378</v>
      </c>
      <c r="L2047" s="1">
        <f>COUNTIF($J$2:J2047,"yes")/$N$3</f>
        <v>0.99797160243407712</v>
      </c>
    </row>
    <row r="2048" spans="1:12" x14ac:dyDescent="0.35">
      <c r="A2048" s="6">
        <v>2047</v>
      </c>
      <c r="B2048" s="3" t="s">
        <v>3774</v>
      </c>
      <c r="C2048" s="1" t="s">
        <v>0</v>
      </c>
      <c r="D2048" s="1" t="s">
        <v>3</v>
      </c>
      <c r="E2048" s="1" t="s">
        <v>511</v>
      </c>
      <c r="F2048" s="1" t="s">
        <v>3</v>
      </c>
      <c r="G2048" s="1" t="s">
        <v>4</v>
      </c>
      <c r="H2048" s="4">
        <v>-162.69999999999999</v>
      </c>
      <c r="I2048" s="1" t="s">
        <v>1068</v>
      </c>
      <c r="J2048" s="1" t="s">
        <v>5762</v>
      </c>
      <c r="K2048" s="1">
        <f>COUNTIF($J$2:J2048,"no")/$N$9</f>
        <v>0.3488677387594355</v>
      </c>
      <c r="L2048" s="1">
        <f>COUNTIF($J$2:J2048,"yes")/$N$3</f>
        <v>0.99797160243407712</v>
      </c>
    </row>
    <row r="2049" spans="1:12" x14ac:dyDescent="0.35">
      <c r="A2049" s="6">
        <v>2048</v>
      </c>
      <c r="B2049" s="3" t="s">
        <v>3775</v>
      </c>
      <c r="C2049" s="1" t="s">
        <v>0</v>
      </c>
      <c r="D2049" s="1" t="s">
        <v>3</v>
      </c>
      <c r="E2049" s="1" t="s">
        <v>415</v>
      </c>
      <c r="F2049" s="1" t="s">
        <v>3</v>
      </c>
      <c r="G2049" s="1" t="s">
        <v>4</v>
      </c>
      <c r="H2049" s="4">
        <v>-162.80000000000001</v>
      </c>
      <c r="I2049" s="1" t="s">
        <v>1068</v>
      </c>
      <c r="J2049" s="1" t="s">
        <v>5762</v>
      </c>
      <c r="K2049" s="1">
        <f>COUNTIF($J$2:J2049,"no")/$N$9</f>
        <v>0.34919593042336727</v>
      </c>
      <c r="L2049" s="1">
        <f>COUNTIF($J$2:J2049,"yes")/$N$3</f>
        <v>0.99797160243407712</v>
      </c>
    </row>
    <row r="2050" spans="1:12" x14ac:dyDescent="0.35">
      <c r="A2050" s="6">
        <v>2049</v>
      </c>
      <c r="B2050" s="3" t="s">
        <v>3776</v>
      </c>
      <c r="C2050" s="1" t="s">
        <v>0</v>
      </c>
      <c r="D2050" s="1" t="s">
        <v>3</v>
      </c>
      <c r="E2050" s="1" t="s">
        <v>257</v>
      </c>
      <c r="F2050" s="1" t="s">
        <v>3</v>
      </c>
      <c r="G2050" s="1" t="s">
        <v>4</v>
      </c>
      <c r="H2050" s="4">
        <v>-162.9</v>
      </c>
      <c r="I2050" s="1" t="s">
        <v>1069</v>
      </c>
      <c r="J2050" s="1" t="s">
        <v>5762</v>
      </c>
      <c r="K2050" s="1">
        <f>COUNTIF($J$2:J2050,"no")/$N$9</f>
        <v>0.34952412208729899</v>
      </c>
      <c r="L2050" s="1">
        <f>COUNTIF($J$2:J2050,"yes")/$N$3</f>
        <v>0.99797160243407712</v>
      </c>
    </row>
    <row r="2051" spans="1:12" x14ac:dyDescent="0.35">
      <c r="A2051" s="6">
        <v>2050</v>
      </c>
      <c r="B2051" s="3" t="s">
        <v>3777</v>
      </c>
      <c r="C2051" s="1" t="s">
        <v>0</v>
      </c>
      <c r="D2051" s="1" t="s">
        <v>3</v>
      </c>
      <c r="E2051" s="1" t="s">
        <v>503</v>
      </c>
      <c r="F2051" s="1" t="s">
        <v>3</v>
      </c>
      <c r="G2051" s="1" t="s">
        <v>4</v>
      </c>
      <c r="H2051" s="4">
        <v>-163</v>
      </c>
      <c r="I2051" s="1" t="s">
        <v>1069</v>
      </c>
      <c r="J2051" s="1" t="s">
        <v>5762</v>
      </c>
      <c r="K2051" s="1">
        <f>COUNTIF($J$2:J2051,"no")/$N$9</f>
        <v>0.34985231375123071</v>
      </c>
      <c r="L2051" s="1">
        <f>COUNTIF($J$2:J2051,"yes")/$N$3</f>
        <v>0.99797160243407712</v>
      </c>
    </row>
    <row r="2052" spans="1:12" x14ac:dyDescent="0.35">
      <c r="A2052" s="6">
        <v>2051</v>
      </c>
      <c r="B2052" s="3" t="s">
        <v>3778</v>
      </c>
      <c r="C2052" s="1" t="s">
        <v>0</v>
      </c>
      <c r="D2052" s="1" t="s">
        <v>3</v>
      </c>
      <c r="E2052" s="1" t="s">
        <v>415</v>
      </c>
      <c r="F2052" s="1" t="s">
        <v>3</v>
      </c>
      <c r="G2052" s="1" t="s">
        <v>4</v>
      </c>
      <c r="H2052" s="4">
        <v>-163.19999999999999</v>
      </c>
      <c r="I2052" s="1" t="s">
        <v>1069</v>
      </c>
      <c r="J2052" s="1" t="s">
        <v>5762</v>
      </c>
      <c r="K2052" s="1">
        <f>COUNTIF($J$2:J2052,"no")/$N$9</f>
        <v>0.35018050541516244</v>
      </c>
      <c r="L2052" s="1">
        <f>COUNTIF($J$2:J2052,"yes")/$N$3</f>
        <v>0.99797160243407712</v>
      </c>
    </row>
    <row r="2053" spans="1:12" x14ac:dyDescent="0.35">
      <c r="A2053" s="6">
        <v>2052</v>
      </c>
      <c r="B2053" s="3" t="s">
        <v>3779</v>
      </c>
      <c r="C2053" s="1" t="s">
        <v>0</v>
      </c>
      <c r="D2053" s="1" t="s">
        <v>3</v>
      </c>
      <c r="E2053" s="1" t="s">
        <v>462</v>
      </c>
      <c r="F2053" s="1" t="s">
        <v>3</v>
      </c>
      <c r="G2053" s="1" t="s">
        <v>4</v>
      </c>
      <c r="H2053" s="4">
        <v>-163.4</v>
      </c>
      <c r="I2053" s="1" t="s">
        <v>1070</v>
      </c>
      <c r="J2053" s="1" t="s">
        <v>5762</v>
      </c>
      <c r="K2053" s="1">
        <f>COUNTIF($J$2:J2053,"no")/$N$9</f>
        <v>0.35050869707909421</v>
      </c>
      <c r="L2053" s="1">
        <f>COUNTIF($J$2:J2053,"yes")/$N$3</f>
        <v>0.99797160243407712</v>
      </c>
    </row>
    <row r="2054" spans="1:12" x14ac:dyDescent="0.35">
      <c r="A2054" s="6">
        <v>2053</v>
      </c>
      <c r="B2054" s="3" t="s">
        <v>3780</v>
      </c>
      <c r="C2054" s="1" t="s">
        <v>0</v>
      </c>
      <c r="D2054" s="1" t="s">
        <v>3</v>
      </c>
      <c r="E2054" s="1" t="s">
        <v>457</v>
      </c>
      <c r="F2054" s="1" t="s">
        <v>3</v>
      </c>
      <c r="G2054" s="1" t="s">
        <v>4</v>
      </c>
      <c r="H2054" s="4">
        <v>-163.6</v>
      </c>
      <c r="I2054" s="1" t="s">
        <v>1071</v>
      </c>
      <c r="J2054" s="1" t="s">
        <v>5762</v>
      </c>
      <c r="K2054" s="1">
        <f>COUNTIF($J$2:J2054,"no")/$N$9</f>
        <v>0.35083688874302593</v>
      </c>
      <c r="L2054" s="1">
        <f>COUNTIF($J$2:J2054,"yes")/$N$3</f>
        <v>0.99797160243407712</v>
      </c>
    </row>
    <row r="2055" spans="1:12" x14ac:dyDescent="0.35">
      <c r="A2055" s="6">
        <v>2054</v>
      </c>
      <c r="B2055" s="3" t="s">
        <v>3781</v>
      </c>
      <c r="C2055" s="1" t="s">
        <v>0</v>
      </c>
      <c r="D2055" s="1" t="s">
        <v>3</v>
      </c>
      <c r="E2055" s="1" t="s">
        <v>453</v>
      </c>
      <c r="F2055" s="1" t="s">
        <v>3</v>
      </c>
      <c r="G2055" s="1" t="s">
        <v>4</v>
      </c>
      <c r="H2055" s="4">
        <v>-163.69999999999999</v>
      </c>
      <c r="I2055" s="1" t="s">
        <v>1071</v>
      </c>
      <c r="J2055" s="1" t="s">
        <v>5762</v>
      </c>
      <c r="K2055" s="1">
        <f>COUNTIF($J$2:J2055,"no")/$N$9</f>
        <v>0.35116508040695765</v>
      </c>
      <c r="L2055" s="1">
        <f>COUNTIF($J$2:J2055,"yes")/$N$3</f>
        <v>0.99797160243407712</v>
      </c>
    </row>
    <row r="2056" spans="1:12" x14ac:dyDescent="0.35">
      <c r="A2056" s="6">
        <v>2055</v>
      </c>
      <c r="B2056" s="3" t="s">
        <v>3782</v>
      </c>
      <c r="C2056" s="1" t="s">
        <v>0</v>
      </c>
      <c r="D2056" s="1" t="s">
        <v>3</v>
      </c>
      <c r="E2056" s="1" t="s">
        <v>415</v>
      </c>
      <c r="F2056" s="1" t="s">
        <v>3</v>
      </c>
      <c r="G2056" s="1" t="s">
        <v>4</v>
      </c>
      <c r="H2056" s="4">
        <v>-163.69999999999999</v>
      </c>
      <c r="I2056" s="1" t="s">
        <v>1071</v>
      </c>
      <c r="J2056" s="1" t="s">
        <v>5762</v>
      </c>
      <c r="K2056" s="1">
        <f>COUNTIF($J$2:J2056,"no")/$N$9</f>
        <v>0.35149327207088937</v>
      </c>
      <c r="L2056" s="1">
        <f>COUNTIF($J$2:J2056,"yes")/$N$3</f>
        <v>0.99797160243407712</v>
      </c>
    </row>
    <row r="2057" spans="1:12" x14ac:dyDescent="0.35">
      <c r="A2057" s="6">
        <v>2056</v>
      </c>
      <c r="B2057" s="3" t="s">
        <v>3783</v>
      </c>
      <c r="C2057" s="1" t="s">
        <v>0</v>
      </c>
      <c r="D2057" s="1" t="s">
        <v>3</v>
      </c>
      <c r="E2057" s="1" t="s">
        <v>415</v>
      </c>
      <c r="F2057" s="1" t="s">
        <v>3</v>
      </c>
      <c r="G2057" s="1" t="s">
        <v>4</v>
      </c>
      <c r="H2057" s="4">
        <v>-163.69999999999999</v>
      </c>
      <c r="I2057" s="1" t="s">
        <v>1071</v>
      </c>
      <c r="J2057" s="1" t="s">
        <v>5762</v>
      </c>
      <c r="K2057" s="1">
        <f>COUNTIF($J$2:J2057,"no")/$N$9</f>
        <v>0.35182146373482115</v>
      </c>
      <c r="L2057" s="1">
        <f>COUNTIF($J$2:J2057,"yes")/$N$3</f>
        <v>0.99797160243407712</v>
      </c>
    </row>
    <row r="2058" spans="1:12" x14ac:dyDescent="0.35">
      <c r="A2058" s="6">
        <v>2057</v>
      </c>
      <c r="B2058" s="3" t="s">
        <v>3784</v>
      </c>
      <c r="C2058" s="1" t="s">
        <v>0</v>
      </c>
      <c r="D2058" s="1" t="s">
        <v>1</v>
      </c>
      <c r="E2058" s="1" t="s">
        <v>518</v>
      </c>
      <c r="F2058" s="1" t="s">
        <v>3</v>
      </c>
      <c r="G2058" s="1" t="s">
        <v>4</v>
      </c>
      <c r="H2058" s="4">
        <v>-163.69999999999999</v>
      </c>
      <c r="I2058" s="1" t="s">
        <v>1071</v>
      </c>
      <c r="J2058" s="1" t="s">
        <v>5762</v>
      </c>
      <c r="K2058" s="1">
        <f>COUNTIF($J$2:J2058,"no")/$N$9</f>
        <v>0.35214965539875287</v>
      </c>
      <c r="L2058" s="1">
        <f>COUNTIF($J$2:J2058,"yes")/$N$3</f>
        <v>0.99797160243407712</v>
      </c>
    </row>
    <row r="2059" spans="1:12" x14ac:dyDescent="0.35">
      <c r="A2059" s="6">
        <v>2058</v>
      </c>
      <c r="B2059" s="3" t="s">
        <v>3785</v>
      </c>
      <c r="C2059" s="1" t="s">
        <v>0</v>
      </c>
      <c r="D2059" s="1" t="s">
        <v>1</v>
      </c>
      <c r="E2059" s="1" t="s">
        <v>503</v>
      </c>
      <c r="F2059" s="1" t="s">
        <v>3</v>
      </c>
      <c r="G2059" s="1" t="s">
        <v>4</v>
      </c>
      <c r="H2059" s="4">
        <v>-164</v>
      </c>
      <c r="I2059" s="1" t="s">
        <v>1072</v>
      </c>
      <c r="J2059" s="1" t="s">
        <v>5762</v>
      </c>
      <c r="K2059" s="1">
        <f>COUNTIF($J$2:J2059,"no")/$N$9</f>
        <v>0.35247784706268459</v>
      </c>
      <c r="L2059" s="1">
        <f>COUNTIF($J$2:J2059,"yes")/$N$3</f>
        <v>0.99797160243407712</v>
      </c>
    </row>
    <row r="2060" spans="1:12" x14ac:dyDescent="0.35">
      <c r="A2060" s="6">
        <v>2059</v>
      </c>
      <c r="B2060" s="3" t="s">
        <v>3786</v>
      </c>
      <c r="C2060" s="1" t="s">
        <v>0</v>
      </c>
      <c r="D2060" s="1" t="s">
        <v>3</v>
      </c>
      <c r="E2060" s="1" t="s">
        <v>462</v>
      </c>
      <c r="F2060" s="1" t="s">
        <v>3</v>
      </c>
      <c r="G2060" s="1" t="s">
        <v>4</v>
      </c>
      <c r="H2060" s="4">
        <v>-164.1</v>
      </c>
      <c r="I2060" s="1" t="s">
        <v>1072</v>
      </c>
      <c r="J2060" s="1" t="s">
        <v>5762</v>
      </c>
      <c r="K2060" s="1">
        <f>COUNTIF($J$2:J2060,"no")/$N$9</f>
        <v>0.35280603872661637</v>
      </c>
      <c r="L2060" s="1">
        <f>COUNTIF($J$2:J2060,"yes")/$N$3</f>
        <v>0.99797160243407712</v>
      </c>
    </row>
    <row r="2061" spans="1:12" x14ac:dyDescent="0.35">
      <c r="A2061" s="6">
        <v>2060</v>
      </c>
      <c r="B2061" s="3" t="s">
        <v>3787</v>
      </c>
      <c r="C2061" s="1" t="s">
        <v>0</v>
      </c>
      <c r="D2061" s="1" t="s">
        <v>3</v>
      </c>
      <c r="E2061" s="1" t="s">
        <v>415</v>
      </c>
      <c r="F2061" s="1" t="s">
        <v>3</v>
      </c>
      <c r="G2061" s="1" t="s">
        <v>4</v>
      </c>
      <c r="H2061" s="4">
        <v>-164.2</v>
      </c>
      <c r="I2061" s="1" t="s">
        <v>1072</v>
      </c>
      <c r="J2061" s="1" t="s">
        <v>5762</v>
      </c>
      <c r="K2061" s="1">
        <f>COUNTIF($J$2:J2061,"no")/$N$9</f>
        <v>0.35313423039054809</v>
      </c>
      <c r="L2061" s="1">
        <f>COUNTIF($J$2:J2061,"yes")/$N$3</f>
        <v>0.99797160243407712</v>
      </c>
    </row>
    <row r="2062" spans="1:12" x14ac:dyDescent="0.35">
      <c r="A2062" s="6">
        <v>2061</v>
      </c>
      <c r="B2062" s="3" t="s">
        <v>3788</v>
      </c>
      <c r="C2062" s="1" t="s">
        <v>0</v>
      </c>
      <c r="D2062" s="1" t="s">
        <v>3</v>
      </c>
      <c r="E2062" s="1" t="s">
        <v>257</v>
      </c>
      <c r="F2062" s="1" t="s">
        <v>3</v>
      </c>
      <c r="G2062" s="1" t="s">
        <v>4</v>
      </c>
      <c r="H2062" s="4">
        <v>-164.2</v>
      </c>
      <c r="I2062" s="1" t="s">
        <v>1072</v>
      </c>
      <c r="J2062" s="1" t="s">
        <v>5762</v>
      </c>
      <c r="K2062" s="1">
        <f>COUNTIF($J$2:J2062,"no")/$N$9</f>
        <v>0.35346242205447981</v>
      </c>
      <c r="L2062" s="1">
        <f>COUNTIF($J$2:J2062,"yes")/$N$3</f>
        <v>0.99797160243407712</v>
      </c>
    </row>
    <row r="2063" spans="1:12" x14ac:dyDescent="0.35">
      <c r="A2063" s="6">
        <v>2062</v>
      </c>
      <c r="B2063" s="3" t="s">
        <v>3789</v>
      </c>
      <c r="C2063" s="1" t="s">
        <v>0</v>
      </c>
      <c r="D2063" s="1" t="s">
        <v>3</v>
      </c>
      <c r="E2063" s="1" t="s">
        <v>532</v>
      </c>
      <c r="F2063" s="1" t="s">
        <v>3</v>
      </c>
      <c r="G2063" s="1" t="s">
        <v>4</v>
      </c>
      <c r="H2063" s="4">
        <v>-164.7</v>
      </c>
      <c r="I2063" s="1" t="s">
        <v>1073</v>
      </c>
      <c r="J2063" s="1" t="s">
        <v>5762</v>
      </c>
      <c r="K2063" s="1">
        <f>COUNTIF($J$2:J2063,"no")/$N$9</f>
        <v>0.35379061371841153</v>
      </c>
      <c r="L2063" s="1">
        <f>COUNTIF($J$2:J2063,"yes")/$N$3</f>
        <v>0.99797160243407712</v>
      </c>
    </row>
    <row r="2064" spans="1:12" x14ac:dyDescent="0.35">
      <c r="A2064" s="6">
        <v>2063</v>
      </c>
      <c r="B2064" s="3" t="s">
        <v>3790</v>
      </c>
      <c r="C2064" s="1" t="s">
        <v>0</v>
      </c>
      <c r="D2064" s="1" t="s">
        <v>1</v>
      </c>
      <c r="E2064" s="1" t="s">
        <v>415</v>
      </c>
      <c r="F2064" s="1" t="s">
        <v>3</v>
      </c>
      <c r="G2064" s="1" t="s">
        <v>4</v>
      </c>
      <c r="H2064" s="4">
        <v>-164.9</v>
      </c>
      <c r="I2064" s="1" t="s">
        <v>1073</v>
      </c>
      <c r="J2064" s="1" t="s">
        <v>5762</v>
      </c>
      <c r="K2064" s="1">
        <f>COUNTIF($J$2:J2064,"no")/$N$9</f>
        <v>0.3541188053823433</v>
      </c>
      <c r="L2064" s="1">
        <f>COUNTIF($J$2:J2064,"yes")/$N$3</f>
        <v>0.99797160243407712</v>
      </c>
    </row>
    <row r="2065" spans="1:12" x14ac:dyDescent="0.35">
      <c r="A2065" s="6">
        <v>2064</v>
      </c>
      <c r="B2065" s="3" t="s">
        <v>3791</v>
      </c>
      <c r="C2065" s="1" t="s">
        <v>0</v>
      </c>
      <c r="D2065" s="1" t="s">
        <v>1</v>
      </c>
      <c r="E2065" s="1" t="s">
        <v>415</v>
      </c>
      <c r="F2065" s="1" t="s">
        <v>3</v>
      </c>
      <c r="G2065" s="1" t="s">
        <v>4</v>
      </c>
      <c r="H2065" s="4">
        <v>-164.9</v>
      </c>
      <c r="I2065" s="1" t="s">
        <v>1073</v>
      </c>
      <c r="J2065" s="1" t="s">
        <v>5762</v>
      </c>
      <c r="K2065" s="1">
        <f>COUNTIF($J$2:J2065,"no")/$N$9</f>
        <v>0.35444699704627503</v>
      </c>
      <c r="L2065" s="1">
        <f>COUNTIF($J$2:J2065,"yes")/$N$3</f>
        <v>0.99797160243407712</v>
      </c>
    </row>
    <row r="2066" spans="1:12" x14ac:dyDescent="0.35">
      <c r="A2066" s="6">
        <v>2065</v>
      </c>
      <c r="B2066" s="3" t="s">
        <v>3792</v>
      </c>
      <c r="C2066" s="1" t="s">
        <v>0</v>
      </c>
      <c r="D2066" s="1" t="s">
        <v>1</v>
      </c>
      <c r="E2066" s="1" t="s">
        <v>415</v>
      </c>
      <c r="F2066" s="1" t="s">
        <v>3</v>
      </c>
      <c r="G2066" s="1" t="s">
        <v>4</v>
      </c>
      <c r="H2066" s="4">
        <v>-164.9</v>
      </c>
      <c r="I2066" s="1" t="s">
        <v>1073</v>
      </c>
      <c r="J2066" s="1" t="s">
        <v>5762</v>
      </c>
      <c r="K2066" s="1">
        <f>COUNTIF($J$2:J2066,"no")/$N$9</f>
        <v>0.35477518871020675</v>
      </c>
      <c r="L2066" s="1">
        <f>COUNTIF($J$2:J2066,"yes")/$N$3</f>
        <v>0.99797160243407712</v>
      </c>
    </row>
    <row r="2067" spans="1:12" x14ac:dyDescent="0.35">
      <c r="A2067" s="6">
        <v>2066</v>
      </c>
      <c r="B2067" s="3" t="s">
        <v>3793</v>
      </c>
      <c r="C2067" s="1" t="s">
        <v>0</v>
      </c>
      <c r="D2067" s="1" t="s">
        <v>1</v>
      </c>
      <c r="E2067" s="1" t="s">
        <v>415</v>
      </c>
      <c r="F2067" s="1" t="s">
        <v>3</v>
      </c>
      <c r="G2067" s="1" t="s">
        <v>4</v>
      </c>
      <c r="H2067" s="4">
        <v>-164.9</v>
      </c>
      <c r="I2067" s="1" t="s">
        <v>1073</v>
      </c>
      <c r="J2067" s="1" t="s">
        <v>5762</v>
      </c>
      <c r="K2067" s="1">
        <f>COUNTIF($J$2:J2067,"no")/$N$9</f>
        <v>0.35510338037413852</v>
      </c>
      <c r="L2067" s="1">
        <f>COUNTIF($J$2:J2067,"yes")/$N$3</f>
        <v>0.99797160243407712</v>
      </c>
    </row>
    <row r="2068" spans="1:12" x14ac:dyDescent="0.35">
      <c r="A2068" s="6">
        <v>2067</v>
      </c>
      <c r="B2068" s="3" t="s">
        <v>3794</v>
      </c>
      <c r="C2068" s="1" t="s">
        <v>0</v>
      </c>
      <c r="D2068" s="1" t="s">
        <v>1</v>
      </c>
      <c r="E2068" s="1" t="s">
        <v>415</v>
      </c>
      <c r="F2068" s="1" t="s">
        <v>3</v>
      </c>
      <c r="G2068" s="1" t="s">
        <v>4</v>
      </c>
      <c r="H2068" s="4">
        <v>-164.9</v>
      </c>
      <c r="I2068" s="1" t="s">
        <v>1073</v>
      </c>
      <c r="J2068" s="1" t="s">
        <v>5762</v>
      </c>
      <c r="K2068" s="1">
        <f>COUNTIF($J$2:J2068,"no")/$N$9</f>
        <v>0.35543157203807024</v>
      </c>
      <c r="L2068" s="1">
        <f>COUNTIF($J$2:J2068,"yes")/$N$3</f>
        <v>0.99797160243407712</v>
      </c>
    </row>
    <row r="2069" spans="1:12" x14ac:dyDescent="0.35">
      <c r="A2069" s="6">
        <v>2068</v>
      </c>
      <c r="B2069" s="3" t="s">
        <v>3795</v>
      </c>
      <c r="C2069" s="1" t="s">
        <v>0</v>
      </c>
      <c r="D2069" s="1" t="s">
        <v>3</v>
      </c>
      <c r="E2069" s="1" t="s">
        <v>457</v>
      </c>
      <c r="F2069" s="1" t="s">
        <v>3</v>
      </c>
      <c r="G2069" s="1" t="s">
        <v>4</v>
      </c>
      <c r="H2069" s="4">
        <v>-164.9</v>
      </c>
      <c r="I2069" s="1" t="s">
        <v>1074</v>
      </c>
      <c r="J2069" s="1" t="s">
        <v>5762</v>
      </c>
      <c r="K2069" s="1">
        <f>COUNTIF($J$2:J2069,"no")/$N$9</f>
        <v>0.35575976370200196</v>
      </c>
      <c r="L2069" s="1">
        <f>COUNTIF($J$2:J2069,"yes")/$N$3</f>
        <v>0.99797160243407712</v>
      </c>
    </row>
    <row r="2070" spans="1:12" x14ac:dyDescent="0.35">
      <c r="A2070" s="6">
        <v>2069</v>
      </c>
      <c r="B2070" s="3" t="s">
        <v>3796</v>
      </c>
      <c r="C2070" s="1" t="s">
        <v>0</v>
      </c>
      <c r="D2070" s="1" t="s">
        <v>3</v>
      </c>
      <c r="E2070" s="1" t="s">
        <v>525</v>
      </c>
      <c r="F2070" s="1" t="s">
        <v>3</v>
      </c>
      <c r="G2070" s="1" t="s">
        <v>4</v>
      </c>
      <c r="H2070" s="4">
        <v>-165</v>
      </c>
      <c r="I2070" s="1" t="s">
        <v>1074</v>
      </c>
      <c r="J2070" s="1" t="s">
        <v>5762</v>
      </c>
      <c r="K2070" s="1">
        <f>COUNTIF($J$2:J2070,"no")/$N$9</f>
        <v>0.35608795536593368</v>
      </c>
      <c r="L2070" s="1">
        <f>COUNTIF($J$2:J2070,"yes")/$N$3</f>
        <v>0.99797160243407712</v>
      </c>
    </row>
    <row r="2071" spans="1:12" x14ac:dyDescent="0.35">
      <c r="A2071" s="6">
        <v>2070</v>
      </c>
      <c r="B2071" s="3" t="s">
        <v>3797</v>
      </c>
      <c r="C2071" s="1" t="s">
        <v>0</v>
      </c>
      <c r="D2071" s="1" t="s">
        <v>3</v>
      </c>
      <c r="E2071" s="1" t="s">
        <v>257</v>
      </c>
      <c r="F2071" s="1" t="s">
        <v>3</v>
      </c>
      <c r="G2071" s="1" t="s">
        <v>4</v>
      </c>
      <c r="H2071" s="4">
        <v>-165.1</v>
      </c>
      <c r="I2071" s="1" t="s">
        <v>1074</v>
      </c>
      <c r="J2071" s="1" t="s">
        <v>5762</v>
      </c>
      <c r="K2071" s="1">
        <f>COUNTIF($J$2:J2071,"no")/$N$9</f>
        <v>0.35641614702986546</v>
      </c>
      <c r="L2071" s="1">
        <f>COUNTIF($J$2:J2071,"yes")/$N$3</f>
        <v>0.99797160243407712</v>
      </c>
    </row>
    <row r="2072" spans="1:12" x14ac:dyDescent="0.35">
      <c r="A2072" s="6">
        <v>2071</v>
      </c>
      <c r="B2072" s="3" t="s">
        <v>3798</v>
      </c>
      <c r="C2072" s="1" t="s">
        <v>0</v>
      </c>
      <c r="D2072" s="1" t="s">
        <v>3</v>
      </c>
      <c r="E2072" s="1" t="s">
        <v>593</v>
      </c>
      <c r="F2072" s="1" t="s">
        <v>3</v>
      </c>
      <c r="G2072" s="1" t="s">
        <v>4</v>
      </c>
      <c r="H2072" s="4">
        <v>-165.2</v>
      </c>
      <c r="I2072" s="1" t="s">
        <v>1074</v>
      </c>
      <c r="J2072" s="1" t="s">
        <v>5762</v>
      </c>
      <c r="K2072" s="1">
        <f>COUNTIF($J$2:J2072,"no")/$N$9</f>
        <v>0.35674433869379718</v>
      </c>
      <c r="L2072" s="1">
        <f>COUNTIF($J$2:J2072,"yes")/$N$3</f>
        <v>0.99797160243407712</v>
      </c>
    </row>
    <row r="2073" spans="1:12" x14ac:dyDescent="0.35">
      <c r="A2073" s="6">
        <v>2072</v>
      </c>
      <c r="B2073" s="3" t="s">
        <v>3799</v>
      </c>
      <c r="C2073" s="1" t="s">
        <v>0</v>
      </c>
      <c r="D2073" s="1" t="s">
        <v>3</v>
      </c>
      <c r="E2073" s="1" t="s">
        <v>503</v>
      </c>
      <c r="F2073" s="1" t="s">
        <v>3</v>
      </c>
      <c r="G2073" s="1" t="s">
        <v>4</v>
      </c>
      <c r="H2073" s="4">
        <v>-165.2</v>
      </c>
      <c r="I2073" s="1" t="s">
        <v>1074</v>
      </c>
      <c r="J2073" s="1" t="s">
        <v>5762</v>
      </c>
      <c r="K2073" s="1">
        <f>COUNTIF($J$2:J2073,"no")/$N$9</f>
        <v>0.3570725303577289</v>
      </c>
      <c r="L2073" s="1">
        <f>COUNTIF($J$2:J2073,"yes")/$N$3</f>
        <v>0.99797160243407712</v>
      </c>
    </row>
    <row r="2074" spans="1:12" x14ac:dyDescent="0.35">
      <c r="A2074" s="6">
        <v>2073</v>
      </c>
      <c r="B2074" s="3" t="s">
        <v>3800</v>
      </c>
      <c r="C2074" s="1" t="s">
        <v>0</v>
      </c>
      <c r="D2074" s="1" t="s">
        <v>3</v>
      </c>
      <c r="E2074" s="1" t="s">
        <v>518</v>
      </c>
      <c r="F2074" s="1" t="s">
        <v>3</v>
      </c>
      <c r="G2074" s="1" t="s">
        <v>4</v>
      </c>
      <c r="H2074" s="4">
        <v>-165.2</v>
      </c>
      <c r="I2074" s="1" t="s">
        <v>1075</v>
      </c>
      <c r="J2074" s="1" t="s">
        <v>5762</v>
      </c>
      <c r="K2074" s="1">
        <f>COUNTIF($J$2:J2074,"no")/$N$9</f>
        <v>0.35740072202166068</v>
      </c>
      <c r="L2074" s="1">
        <f>COUNTIF($J$2:J2074,"yes")/$N$3</f>
        <v>0.99797160243407712</v>
      </c>
    </row>
    <row r="2075" spans="1:12" x14ac:dyDescent="0.35">
      <c r="A2075" s="6">
        <v>2074</v>
      </c>
      <c r="B2075" s="3" t="s">
        <v>3801</v>
      </c>
      <c r="C2075" s="1" t="s">
        <v>0</v>
      </c>
      <c r="D2075" s="1" t="s">
        <v>3</v>
      </c>
      <c r="E2075" s="1" t="s">
        <v>392</v>
      </c>
      <c r="F2075" s="1" t="s">
        <v>3</v>
      </c>
      <c r="G2075" s="1" t="s">
        <v>4</v>
      </c>
      <c r="H2075" s="4">
        <v>-165.5</v>
      </c>
      <c r="I2075" s="1" t="s">
        <v>1075</v>
      </c>
      <c r="J2075" s="1" t="s">
        <v>5762</v>
      </c>
      <c r="K2075" s="1">
        <f>COUNTIF($J$2:J2075,"no")/$N$9</f>
        <v>0.3577289136855924</v>
      </c>
      <c r="L2075" s="1">
        <f>COUNTIF($J$2:J2075,"yes")/$N$3</f>
        <v>0.99797160243407712</v>
      </c>
    </row>
    <row r="2076" spans="1:12" x14ac:dyDescent="0.35">
      <c r="A2076" s="6">
        <v>2075</v>
      </c>
      <c r="B2076" s="3" t="s">
        <v>3802</v>
      </c>
      <c r="C2076" s="1" t="s">
        <v>0</v>
      </c>
      <c r="D2076" s="1" t="s">
        <v>52</v>
      </c>
      <c r="E2076" s="1" t="s">
        <v>515</v>
      </c>
      <c r="F2076" s="1" t="s">
        <v>3</v>
      </c>
      <c r="G2076" s="1" t="s">
        <v>4</v>
      </c>
      <c r="H2076" s="4">
        <v>-165.8</v>
      </c>
      <c r="I2076" s="1" t="s">
        <v>1076</v>
      </c>
      <c r="J2076" s="1" t="s">
        <v>5762</v>
      </c>
      <c r="K2076" s="1">
        <f>COUNTIF($J$2:J2076,"no")/$N$9</f>
        <v>0.35805710534952412</v>
      </c>
      <c r="L2076" s="1">
        <f>COUNTIF($J$2:J2076,"yes")/$N$3</f>
        <v>0.99797160243407712</v>
      </c>
    </row>
    <row r="2077" spans="1:12" x14ac:dyDescent="0.35">
      <c r="A2077" s="6">
        <v>2076</v>
      </c>
      <c r="B2077" s="3" t="s">
        <v>3803</v>
      </c>
      <c r="C2077" s="1" t="s">
        <v>0</v>
      </c>
      <c r="D2077" s="1" t="s">
        <v>3</v>
      </c>
      <c r="E2077" s="1" t="s">
        <v>593</v>
      </c>
      <c r="F2077" s="1" t="s">
        <v>3</v>
      </c>
      <c r="G2077" s="1" t="s">
        <v>4</v>
      </c>
      <c r="H2077" s="4">
        <v>-165.9</v>
      </c>
      <c r="I2077" s="1" t="s">
        <v>1077</v>
      </c>
      <c r="J2077" s="1" t="s">
        <v>5762</v>
      </c>
      <c r="K2077" s="1">
        <f>COUNTIF($J$2:J2077,"no")/$N$9</f>
        <v>0.35838529701345584</v>
      </c>
      <c r="L2077" s="1">
        <f>COUNTIF($J$2:J2077,"yes")/$N$3</f>
        <v>0.99797160243407712</v>
      </c>
    </row>
    <row r="2078" spans="1:12" x14ac:dyDescent="0.35">
      <c r="A2078" s="6">
        <v>2077</v>
      </c>
      <c r="B2078" s="3" t="s">
        <v>3804</v>
      </c>
      <c r="C2078" s="1" t="s">
        <v>0</v>
      </c>
      <c r="D2078" s="1" t="s">
        <v>3</v>
      </c>
      <c r="E2078" s="1" t="s">
        <v>415</v>
      </c>
      <c r="F2078" s="1" t="s">
        <v>3</v>
      </c>
      <c r="G2078" s="1" t="s">
        <v>4</v>
      </c>
      <c r="H2078" s="4">
        <v>-166</v>
      </c>
      <c r="I2078" s="1" t="s">
        <v>1077</v>
      </c>
      <c r="J2078" s="1" t="s">
        <v>5762</v>
      </c>
      <c r="K2078" s="1">
        <f>COUNTIF($J$2:J2078,"no")/$N$9</f>
        <v>0.35871348867738762</v>
      </c>
      <c r="L2078" s="1">
        <f>COUNTIF($J$2:J2078,"yes")/$N$3</f>
        <v>0.99797160243407712</v>
      </c>
    </row>
    <row r="2079" spans="1:12" x14ac:dyDescent="0.35">
      <c r="A2079" s="6">
        <v>2078</v>
      </c>
      <c r="B2079" s="3" t="s">
        <v>3805</v>
      </c>
      <c r="C2079" s="1" t="s">
        <v>0</v>
      </c>
      <c r="D2079" s="1" t="s">
        <v>3</v>
      </c>
      <c r="E2079" s="1" t="s">
        <v>525</v>
      </c>
      <c r="F2079" s="1" t="s">
        <v>3</v>
      </c>
      <c r="G2079" s="1" t="s">
        <v>4</v>
      </c>
      <c r="H2079" s="4">
        <v>-166</v>
      </c>
      <c r="I2079" s="1" t="s">
        <v>1077</v>
      </c>
      <c r="J2079" s="1" t="s">
        <v>5762</v>
      </c>
      <c r="K2079" s="1">
        <f>COUNTIF($J$2:J2079,"no")/$N$9</f>
        <v>0.35904168034131934</v>
      </c>
      <c r="L2079" s="1">
        <f>COUNTIF($J$2:J2079,"yes")/$N$3</f>
        <v>0.99797160243407712</v>
      </c>
    </row>
    <row r="2080" spans="1:12" x14ac:dyDescent="0.35">
      <c r="A2080" s="6">
        <v>2079</v>
      </c>
      <c r="B2080" s="3" t="s">
        <v>3806</v>
      </c>
      <c r="C2080" s="1" t="s">
        <v>0</v>
      </c>
      <c r="D2080" s="1" t="s">
        <v>3</v>
      </c>
      <c r="E2080" s="1" t="s">
        <v>415</v>
      </c>
      <c r="F2080" s="1" t="s">
        <v>3</v>
      </c>
      <c r="G2080" s="1" t="s">
        <v>4</v>
      </c>
      <c r="H2080" s="4">
        <v>-166.3</v>
      </c>
      <c r="I2080" s="1" t="s">
        <v>1078</v>
      </c>
      <c r="J2080" s="1" t="s">
        <v>5762</v>
      </c>
      <c r="K2080" s="1">
        <f>COUNTIF($J$2:J2080,"no")/$N$9</f>
        <v>0.35936987200525106</v>
      </c>
      <c r="L2080" s="1">
        <f>COUNTIF($J$2:J2080,"yes")/$N$3</f>
        <v>0.99797160243407712</v>
      </c>
    </row>
    <row r="2081" spans="1:12" x14ac:dyDescent="0.35">
      <c r="A2081" s="6">
        <v>2080</v>
      </c>
      <c r="B2081" s="3" t="s">
        <v>3807</v>
      </c>
      <c r="C2081" s="1" t="s">
        <v>0</v>
      </c>
      <c r="D2081" s="1" t="s">
        <v>3</v>
      </c>
      <c r="E2081" s="1" t="s">
        <v>392</v>
      </c>
      <c r="F2081" s="1" t="s">
        <v>3</v>
      </c>
      <c r="G2081" s="1" t="s">
        <v>4</v>
      </c>
      <c r="H2081" s="4">
        <v>-166.3</v>
      </c>
      <c r="I2081" s="1" t="s">
        <v>1078</v>
      </c>
      <c r="J2081" s="1" t="s">
        <v>5762</v>
      </c>
      <c r="K2081" s="1">
        <f>COUNTIF($J$2:J2081,"no")/$N$9</f>
        <v>0.35969806366918278</v>
      </c>
      <c r="L2081" s="1">
        <f>COUNTIF($J$2:J2081,"yes")/$N$3</f>
        <v>0.99797160243407712</v>
      </c>
    </row>
    <row r="2082" spans="1:12" x14ac:dyDescent="0.35">
      <c r="A2082" s="6">
        <v>2081</v>
      </c>
      <c r="B2082" s="3" t="s">
        <v>3808</v>
      </c>
      <c r="C2082" s="1" t="s">
        <v>0</v>
      </c>
      <c r="D2082" s="1" t="s">
        <v>3</v>
      </c>
      <c r="E2082" s="1" t="s">
        <v>525</v>
      </c>
      <c r="F2082" s="1" t="s">
        <v>3</v>
      </c>
      <c r="G2082" s="1" t="s">
        <v>4</v>
      </c>
      <c r="H2082" s="4">
        <v>-166.3</v>
      </c>
      <c r="I2082" s="1" t="s">
        <v>1078</v>
      </c>
      <c r="J2082" s="1" t="s">
        <v>5762</v>
      </c>
      <c r="K2082" s="1">
        <f>COUNTIF($J$2:J2082,"no")/$N$9</f>
        <v>0.36002625533311455</v>
      </c>
      <c r="L2082" s="1">
        <f>COUNTIF($J$2:J2082,"yes")/$N$3</f>
        <v>0.99797160243407712</v>
      </c>
    </row>
    <row r="2083" spans="1:12" x14ac:dyDescent="0.35">
      <c r="A2083" s="6">
        <v>2082</v>
      </c>
      <c r="B2083" s="3" t="s">
        <v>3809</v>
      </c>
      <c r="C2083" s="1" t="s">
        <v>0</v>
      </c>
      <c r="D2083" s="1" t="s">
        <v>3</v>
      </c>
      <c r="E2083" s="1" t="s">
        <v>503</v>
      </c>
      <c r="F2083" s="1" t="s">
        <v>3</v>
      </c>
      <c r="G2083" s="1" t="s">
        <v>4</v>
      </c>
      <c r="H2083" s="4">
        <v>-166.3</v>
      </c>
      <c r="I2083" s="1" t="s">
        <v>1078</v>
      </c>
      <c r="J2083" s="1" t="s">
        <v>5762</v>
      </c>
      <c r="K2083" s="1">
        <f>COUNTIF($J$2:J2083,"no")/$N$9</f>
        <v>0.36035444699704627</v>
      </c>
      <c r="L2083" s="1">
        <f>COUNTIF($J$2:J2083,"yes")/$N$3</f>
        <v>0.99797160243407712</v>
      </c>
    </row>
    <row r="2084" spans="1:12" x14ac:dyDescent="0.35">
      <c r="A2084" s="6">
        <v>2083</v>
      </c>
      <c r="B2084" s="3" t="s">
        <v>3810</v>
      </c>
      <c r="C2084" s="1" t="s">
        <v>0</v>
      </c>
      <c r="D2084" s="1" t="s">
        <v>30</v>
      </c>
      <c r="E2084" s="1" t="s">
        <v>503</v>
      </c>
      <c r="F2084" s="1" t="s">
        <v>3</v>
      </c>
      <c r="G2084" s="1" t="s">
        <v>4</v>
      </c>
      <c r="H2084" s="4">
        <v>-166.3</v>
      </c>
      <c r="I2084" s="1" t="s">
        <v>1078</v>
      </c>
      <c r="J2084" s="1" t="s">
        <v>5762</v>
      </c>
      <c r="K2084" s="1">
        <f>COUNTIF($J$2:J2084,"no")/$N$9</f>
        <v>0.36068263866097799</v>
      </c>
      <c r="L2084" s="1">
        <f>COUNTIF($J$2:J2084,"yes")/$N$3</f>
        <v>0.99797160243407712</v>
      </c>
    </row>
    <row r="2085" spans="1:12" x14ac:dyDescent="0.35">
      <c r="A2085" s="6">
        <v>2084</v>
      </c>
      <c r="B2085" s="3" t="s">
        <v>3811</v>
      </c>
      <c r="C2085" s="1" t="s">
        <v>0</v>
      </c>
      <c r="D2085" s="1" t="s">
        <v>3</v>
      </c>
      <c r="E2085" s="1" t="s">
        <v>532</v>
      </c>
      <c r="F2085" s="1" t="s">
        <v>3</v>
      </c>
      <c r="G2085" s="1" t="s">
        <v>4</v>
      </c>
      <c r="H2085" s="4">
        <v>-166.4</v>
      </c>
      <c r="I2085" s="1" t="s">
        <v>1078</v>
      </c>
      <c r="J2085" s="1" t="s">
        <v>5762</v>
      </c>
      <c r="K2085" s="1">
        <f>COUNTIF($J$2:J2085,"no")/$N$9</f>
        <v>0.36101083032490977</v>
      </c>
      <c r="L2085" s="1">
        <f>COUNTIF($J$2:J2085,"yes")/$N$3</f>
        <v>0.99797160243407712</v>
      </c>
    </row>
    <row r="2086" spans="1:12" x14ac:dyDescent="0.35">
      <c r="A2086" s="6">
        <v>2085</v>
      </c>
      <c r="B2086" s="3" t="s">
        <v>3812</v>
      </c>
      <c r="C2086" s="1" t="s">
        <v>0</v>
      </c>
      <c r="D2086" s="1" t="s">
        <v>3</v>
      </c>
      <c r="E2086" s="1" t="s">
        <v>503</v>
      </c>
      <c r="F2086" s="1" t="s">
        <v>3</v>
      </c>
      <c r="G2086" s="1" t="s">
        <v>4</v>
      </c>
      <c r="H2086" s="4">
        <v>-166.5</v>
      </c>
      <c r="I2086" s="1" t="s">
        <v>1079</v>
      </c>
      <c r="J2086" s="1" t="s">
        <v>5762</v>
      </c>
      <c r="K2086" s="1">
        <f>COUNTIF($J$2:J2086,"no")/$N$9</f>
        <v>0.36133902198884149</v>
      </c>
      <c r="L2086" s="1">
        <f>COUNTIF($J$2:J2086,"yes")/$N$3</f>
        <v>0.99797160243407712</v>
      </c>
    </row>
    <row r="2087" spans="1:12" x14ac:dyDescent="0.35">
      <c r="A2087" s="6">
        <v>2086</v>
      </c>
      <c r="B2087" s="3" t="s">
        <v>3813</v>
      </c>
      <c r="C2087" s="1" t="s">
        <v>0</v>
      </c>
      <c r="D2087" s="1" t="s">
        <v>3</v>
      </c>
      <c r="E2087" s="1" t="s">
        <v>515</v>
      </c>
      <c r="F2087" s="1" t="s">
        <v>3</v>
      </c>
      <c r="G2087" s="1" t="s">
        <v>4</v>
      </c>
      <c r="H2087" s="4">
        <v>-166.6</v>
      </c>
      <c r="I2087" s="1" t="s">
        <v>1079</v>
      </c>
      <c r="J2087" s="1" t="s">
        <v>5762</v>
      </c>
      <c r="K2087" s="1">
        <f>COUNTIF($J$2:J2087,"no")/$N$9</f>
        <v>0.36166721365277321</v>
      </c>
      <c r="L2087" s="1">
        <f>COUNTIF($J$2:J2087,"yes")/$N$3</f>
        <v>0.99797160243407712</v>
      </c>
    </row>
    <row r="2088" spans="1:12" x14ac:dyDescent="0.35">
      <c r="A2088" s="6">
        <v>2087</v>
      </c>
      <c r="B2088" s="3" t="s">
        <v>3814</v>
      </c>
      <c r="C2088" s="1" t="s">
        <v>0</v>
      </c>
      <c r="D2088" s="1" t="s">
        <v>3</v>
      </c>
      <c r="E2088" s="1" t="s">
        <v>525</v>
      </c>
      <c r="F2088" s="1" t="s">
        <v>3</v>
      </c>
      <c r="G2088" s="1" t="s">
        <v>4</v>
      </c>
      <c r="H2088" s="4">
        <v>-166.6</v>
      </c>
      <c r="I2088" s="1" t="s">
        <v>1079</v>
      </c>
      <c r="J2088" s="1" t="s">
        <v>5762</v>
      </c>
      <c r="K2088" s="1">
        <f>COUNTIF($J$2:J2088,"no")/$N$9</f>
        <v>0.36199540531670493</v>
      </c>
      <c r="L2088" s="1">
        <f>COUNTIF($J$2:J2088,"yes")/$N$3</f>
        <v>0.99797160243407712</v>
      </c>
    </row>
    <row r="2089" spans="1:12" x14ac:dyDescent="0.35">
      <c r="A2089" s="6">
        <v>2088</v>
      </c>
      <c r="B2089" s="3" t="s">
        <v>3815</v>
      </c>
      <c r="C2089" s="1" t="s">
        <v>0</v>
      </c>
      <c r="D2089" s="1" t="s">
        <v>3</v>
      </c>
      <c r="E2089" s="1" t="s">
        <v>503</v>
      </c>
      <c r="F2089" s="1" t="s">
        <v>3</v>
      </c>
      <c r="G2089" s="1" t="s">
        <v>4</v>
      </c>
      <c r="H2089" s="4">
        <v>-166.7</v>
      </c>
      <c r="I2089" s="1" t="s">
        <v>1079</v>
      </c>
      <c r="J2089" s="1" t="s">
        <v>5762</v>
      </c>
      <c r="K2089" s="1">
        <f>COUNTIF($J$2:J2089,"no")/$N$9</f>
        <v>0.36232359698063671</v>
      </c>
      <c r="L2089" s="1">
        <f>COUNTIF($J$2:J2089,"yes")/$N$3</f>
        <v>0.99797160243407712</v>
      </c>
    </row>
    <row r="2090" spans="1:12" x14ac:dyDescent="0.35">
      <c r="A2090" s="6">
        <v>2089</v>
      </c>
      <c r="B2090" s="3" t="s">
        <v>3816</v>
      </c>
      <c r="C2090" s="1" t="s">
        <v>0</v>
      </c>
      <c r="D2090" s="1" t="s">
        <v>1</v>
      </c>
      <c r="E2090" s="1" t="s">
        <v>503</v>
      </c>
      <c r="F2090" s="1" t="s">
        <v>3</v>
      </c>
      <c r="G2090" s="1" t="s">
        <v>4</v>
      </c>
      <c r="H2090" s="4">
        <v>-166.8</v>
      </c>
      <c r="I2090" s="1" t="s">
        <v>1080</v>
      </c>
      <c r="J2090" s="1" t="s">
        <v>5762</v>
      </c>
      <c r="K2090" s="1">
        <f>COUNTIF($J$2:J2090,"no")/$N$9</f>
        <v>0.36265178864456843</v>
      </c>
      <c r="L2090" s="1">
        <f>COUNTIF($J$2:J2090,"yes")/$N$3</f>
        <v>0.99797160243407712</v>
      </c>
    </row>
    <row r="2091" spans="1:12" x14ac:dyDescent="0.35">
      <c r="A2091" s="6">
        <v>2090</v>
      </c>
      <c r="B2091" s="3" t="s">
        <v>3817</v>
      </c>
      <c r="C2091" s="1" t="s">
        <v>0</v>
      </c>
      <c r="D2091" s="1" t="s">
        <v>1</v>
      </c>
      <c r="E2091" s="1" t="s">
        <v>518</v>
      </c>
      <c r="F2091" s="1" t="s">
        <v>3</v>
      </c>
      <c r="G2091" s="1" t="s">
        <v>4</v>
      </c>
      <c r="H2091" s="4">
        <v>-166.9</v>
      </c>
      <c r="I2091" s="1" t="s">
        <v>1080</v>
      </c>
      <c r="J2091" s="1" t="s">
        <v>5762</v>
      </c>
      <c r="K2091" s="1">
        <f>COUNTIF($J$2:J2091,"no")/$N$9</f>
        <v>0.36297998030850015</v>
      </c>
      <c r="L2091" s="1">
        <f>COUNTIF($J$2:J2091,"yes")/$N$3</f>
        <v>0.99797160243407712</v>
      </c>
    </row>
    <row r="2092" spans="1:12" x14ac:dyDescent="0.35">
      <c r="A2092" s="6">
        <v>2091</v>
      </c>
      <c r="B2092" s="3" t="s">
        <v>3818</v>
      </c>
      <c r="C2092" s="1" t="s">
        <v>0</v>
      </c>
      <c r="D2092" s="1" t="s">
        <v>3</v>
      </c>
      <c r="E2092" s="1" t="s">
        <v>415</v>
      </c>
      <c r="F2092" s="1" t="s">
        <v>3</v>
      </c>
      <c r="G2092" s="1" t="s">
        <v>4</v>
      </c>
      <c r="H2092" s="4">
        <v>-166.9</v>
      </c>
      <c r="I2092" s="1" t="s">
        <v>1080</v>
      </c>
      <c r="J2092" s="1" t="s">
        <v>5762</v>
      </c>
      <c r="K2092" s="1">
        <f>COUNTIF($J$2:J2092,"no")/$N$9</f>
        <v>0.36330817197243193</v>
      </c>
      <c r="L2092" s="1">
        <f>COUNTIF($J$2:J2092,"yes")/$N$3</f>
        <v>0.99797160243407712</v>
      </c>
    </row>
    <row r="2093" spans="1:12" x14ac:dyDescent="0.35">
      <c r="A2093" s="6">
        <v>2092</v>
      </c>
      <c r="B2093" s="3" t="s">
        <v>3819</v>
      </c>
      <c r="C2093" s="1" t="s">
        <v>0</v>
      </c>
      <c r="D2093" s="1" t="s">
        <v>1</v>
      </c>
      <c r="E2093" s="1" t="s">
        <v>462</v>
      </c>
      <c r="F2093" s="1" t="s">
        <v>3</v>
      </c>
      <c r="G2093" s="1" t="s">
        <v>4</v>
      </c>
      <c r="H2093" s="4">
        <v>-167</v>
      </c>
      <c r="I2093" s="1" t="s">
        <v>1080</v>
      </c>
      <c r="J2093" s="1" t="s">
        <v>5762</v>
      </c>
      <c r="K2093" s="1">
        <f>COUNTIF($J$2:J2093,"no")/$N$9</f>
        <v>0.36363636363636365</v>
      </c>
      <c r="L2093" s="1">
        <f>COUNTIF($J$2:J2093,"yes")/$N$3</f>
        <v>0.99797160243407712</v>
      </c>
    </row>
    <row r="2094" spans="1:12" x14ac:dyDescent="0.35">
      <c r="A2094" s="6">
        <v>2093</v>
      </c>
      <c r="B2094" s="3" t="s">
        <v>3820</v>
      </c>
      <c r="C2094" s="1" t="s">
        <v>0</v>
      </c>
      <c r="D2094" s="1" t="s">
        <v>3</v>
      </c>
      <c r="E2094" s="1" t="s">
        <v>415</v>
      </c>
      <c r="F2094" s="1" t="s">
        <v>3</v>
      </c>
      <c r="G2094" s="1" t="s">
        <v>4</v>
      </c>
      <c r="H2094" s="4">
        <v>-167</v>
      </c>
      <c r="I2094" s="1" t="s">
        <v>1081</v>
      </c>
      <c r="J2094" s="1" t="s">
        <v>5762</v>
      </c>
      <c r="K2094" s="1">
        <f>COUNTIF($J$2:J2094,"no")/$N$9</f>
        <v>0.36396455530029537</v>
      </c>
      <c r="L2094" s="1">
        <f>COUNTIF($J$2:J2094,"yes")/$N$3</f>
        <v>0.99797160243407712</v>
      </c>
    </row>
    <row r="2095" spans="1:12" x14ac:dyDescent="0.35">
      <c r="A2095" s="6">
        <v>2094</v>
      </c>
      <c r="B2095" s="3" t="s">
        <v>3821</v>
      </c>
      <c r="C2095" s="1" t="s">
        <v>0</v>
      </c>
      <c r="D2095" s="1" t="s">
        <v>3</v>
      </c>
      <c r="E2095" s="1" t="s">
        <v>503</v>
      </c>
      <c r="F2095" s="1" t="s">
        <v>3</v>
      </c>
      <c r="G2095" s="1" t="s">
        <v>4</v>
      </c>
      <c r="H2095" s="4">
        <v>-167.4</v>
      </c>
      <c r="I2095" s="1" t="s">
        <v>1082</v>
      </c>
      <c r="J2095" s="1" t="s">
        <v>5762</v>
      </c>
      <c r="K2095" s="1">
        <f>COUNTIF($J$2:J2095,"no")/$N$9</f>
        <v>0.36429274696422709</v>
      </c>
      <c r="L2095" s="1">
        <f>COUNTIF($J$2:J2095,"yes")/$N$3</f>
        <v>0.99797160243407712</v>
      </c>
    </row>
    <row r="2096" spans="1:12" x14ac:dyDescent="0.35">
      <c r="A2096" s="6">
        <v>2095</v>
      </c>
      <c r="B2096" s="3" t="s">
        <v>3822</v>
      </c>
      <c r="C2096" s="1" t="s">
        <v>0</v>
      </c>
      <c r="D2096" s="1" t="s">
        <v>3</v>
      </c>
      <c r="E2096" s="1" t="s">
        <v>392</v>
      </c>
      <c r="F2096" s="1" t="s">
        <v>3</v>
      </c>
      <c r="G2096" s="1" t="s">
        <v>4</v>
      </c>
      <c r="H2096" s="4">
        <v>-167.5</v>
      </c>
      <c r="I2096" s="1" t="s">
        <v>1082</v>
      </c>
      <c r="J2096" s="1" t="s">
        <v>5762</v>
      </c>
      <c r="K2096" s="1">
        <f>COUNTIF($J$2:J2096,"no")/$N$9</f>
        <v>0.36462093862815886</v>
      </c>
      <c r="L2096" s="1">
        <f>COUNTIF($J$2:J2096,"yes")/$N$3</f>
        <v>0.99797160243407712</v>
      </c>
    </row>
    <row r="2097" spans="1:12" x14ac:dyDescent="0.35">
      <c r="A2097" s="6">
        <v>2096</v>
      </c>
      <c r="B2097" s="3" t="s">
        <v>3823</v>
      </c>
      <c r="C2097" s="1" t="s">
        <v>0</v>
      </c>
      <c r="D2097" s="1" t="s">
        <v>3</v>
      </c>
      <c r="E2097" s="1" t="s">
        <v>476</v>
      </c>
      <c r="F2097" s="1" t="s">
        <v>3</v>
      </c>
      <c r="G2097" s="1" t="s">
        <v>4</v>
      </c>
      <c r="H2097" s="4">
        <v>-167.5</v>
      </c>
      <c r="I2097" s="1" t="s">
        <v>1082</v>
      </c>
      <c r="J2097" s="1" t="s">
        <v>5762</v>
      </c>
      <c r="K2097" s="1">
        <f>COUNTIF($J$2:J2097,"no")/$N$9</f>
        <v>0.36494913029209058</v>
      </c>
      <c r="L2097" s="1">
        <f>COUNTIF($J$2:J2097,"yes")/$N$3</f>
        <v>0.99797160243407712</v>
      </c>
    </row>
    <row r="2098" spans="1:12" x14ac:dyDescent="0.35">
      <c r="A2098" s="6">
        <v>2097</v>
      </c>
      <c r="B2098" s="3" t="s">
        <v>3824</v>
      </c>
      <c r="C2098" s="1" t="s">
        <v>0</v>
      </c>
      <c r="D2098" s="1" t="s">
        <v>3</v>
      </c>
      <c r="E2098" s="1" t="s">
        <v>476</v>
      </c>
      <c r="F2098" s="1" t="s">
        <v>3</v>
      </c>
      <c r="G2098" s="1" t="s">
        <v>4</v>
      </c>
      <c r="H2098" s="4">
        <v>-167.5</v>
      </c>
      <c r="I2098" s="1" t="s">
        <v>1082</v>
      </c>
      <c r="J2098" s="1" t="s">
        <v>5762</v>
      </c>
      <c r="K2098" s="1">
        <f>COUNTIF($J$2:J2098,"no")/$N$9</f>
        <v>0.36527732195602231</v>
      </c>
      <c r="L2098" s="1">
        <f>COUNTIF($J$2:J2098,"yes")/$N$3</f>
        <v>0.99797160243407712</v>
      </c>
    </row>
    <row r="2099" spans="1:12" x14ac:dyDescent="0.35">
      <c r="A2099" s="6">
        <v>2098</v>
      </c>
      <c r="B2099" s="3" t="s">
        <v>3825</v>
      </c>
      <c r="C2099" s="1" t="s">
        <v>0</v>
      </c>
      <c r="D2099" s="1" t="s">
        <v>1</v>
      </c>
      <c r="E2099" s="1" t="s">
        <v>525</v>
      </c>
      <c r="F2099" s="1" t="s">
        <v>3</v>
      </c>
      <c r="G2099" s="1" t="s">
        <v>4</v>
      </c>
      <c r="H2099" s="4">
        <v>-167.6</v>
      </c>
      <c r="I2099" s="1" t="s">
        <v>1082</v>
      </c>
      <c r="J2099" s="1" t="s">
        <v>5762</v>
      </c>
      <c r="K2099" s="1">
        <f>COUNTIF($J$2:J2099,"no")/$N$9</f>
        <v>0.36560551361995403</v>
      </c>
      <c r="L2099" s="1">
        <f>COUNTIF($J$2:J2099,"yes")/$N$3</f>
        <v>0.99797160243407712</v>
      </c>
    </row>
    <row r="2100" spans="1:12" x14ac:dyDescent="0.35">
      <c r="A2100" s="6">
        <v>2099</v>
      </c>
      <c r="B2100" s="3" t="s">
        <v>3826</v>
      </c>
      <c r="C2100" s="1" t="s">
        <v>0</v>
      </c>
      <c r="D2100" s="1" t="s">
        <v>3</v>
      </c>
      <c r="E2100" s="1" t="s">
        <v>511</v>
      </c>
      <c r="F2100" s="1" t="s">
        <v>3</v>
      </c>
      <c r="G2100" s="1" t="s">
        <v>4</v>
      </c>
      <c r="H2100" s="4">
        <v>-167.6</v>
      </c>
      <c r="I2100" s="1" t="s">
        <v>1083</v>
      </c>
      <c r="J2100" s="1" t="s">
        <v>5762</v>
      </c>
      <c r="K2100" s="1">
        <f>COUNTIF($J$2:J2100,"no")/$N$9</f>
        <v>0.3659337052838858</v>
      </c>
      <c r="L2100" s="1">
        <f>COUNTIF($J$2:J2100,"yes")/$N$3</f>
        <v>0.99797160243407712</v>
      </c>
    </row>
    <row r="2101" spans="1:12" x14ac:dyDescent="0.35">
      <c r="A2101" s="6">
        <v>2100</v>
      </c>
      <c r="B2101" s="3" t="s">
        <v>3827</v>
      </c>
      <c r="C2101" s="1" t="s">
        <v>0</v>
      </c>
      <c r="D2101" s="1" t="s">
        <v>3</v>
      </c>
      <c r="E2101" s="1" t="s">
        <v>415</v>
      </c>
      <c r="F2101" s="1" t="s">
        <v>3</v>
      </c>
      <c r="G2101" s="1" t="s">
        <v>4</v>
      </c>
      <c r="H2101" s="4">
        <v>-167.7</v>
      </c>
      <c r="I2101" s="1" t="s">
        <v>1083</v>
      </c>
      <c r="J2101" s="1" t="s">
        <v>5762</v>
      </c>
      <c r="K2101" s="1">
        <f>COUNTIF($J$2:J2101,"no")/$N$9</f>
        <v>0.36626189694781752</v>
      </c>
      <c r="L2101" s="1">
        <f>COUNTIF($J$2:J2101,"yes")/$N$3</f>
        <v>0.99797160243407712</v>
      </c>
    </row>
    <row r="2102" spans="1:12" x14ac:dyDescent="0.35">
      <c r="A2102" s="6">
        <v>2101</v>
      </c>
      <c r="B2102" s="3" t="s">
        <v>3828</v>
      </c>
      <c r="C2102" s="1" t="s">
        <v>0</v>
      </c>
      <c r="D2102" s="1" t="s">
        <v>30</v>
      </c>
      <c r="E2102" s="1" t="s">
        <v>503</v>
      </c>
      <c r="F2102" s="1" t="s">
        <v>3</v>
      </c>
      <c r="G2102" s="1" t="s">
        <v>4</v>
      </c>
      <c r="H2102" s="4">
        <v>-167.8</v>
      </c>
      <c r="I2102" s="1" t="s">
        <v>1083</v>
      </c>
      <c r="J2102" s="1" t="s">
        <v>5762</v>
      </c>
      <c r="K2102" s="1">
        <f>COUNTIF($J$2:J2102,"no")/$N$9</f>
        <v>0.36659008861174924</v>
      </c>
      <c r="L2102" s="1">
        <f>COUNTIF($J$2:J2102,"yes")/$N$3</f>
        <v>0.99797160243407712</v>
      </c>
    </row>
    <row r="2103" spans="1:12" x14ac:dyDescent="0.35">
      <c r="A2103" s="6">
        <v>2102</v>
      </c>
      <c r="B2103" s="3" t="s">
        <v>3829</v>
      </c>
      <c r="C2103" s="1" t="s">
        <v>0</v>
      </c>
      <c r="D2103" s="1" t="s">
        <v>30</v>
      </c>
      <c r="E2103" s="1" t="s">
        <v>481</v>
      </c>
      <c r="F2103" s="1" t="s">
        <v>3</v>
      </c>
      <c r="G2103" s="1" t="s">
        <v>4</v>
      </c>
      <c r="H2103" s="4">
        <v>-167.8</v>
      </c>
      <c r="I2103" s="1" t="s">
        <v>1083</v>
      </c>
      <c r="J2103" s="1" t="s">
        <v>5762</v>
      </c>
      <c r="K2103" s="1">
        <f>COUNTIF($J$2:J2103,"no")/$N$9</f>
        <v>0.36691828027568102</v>
      </c>
      <c r="L2103" s="1">
        <f>COUNTIF($J$2:J2103,"yes")/$N$3</f>
        <v>0.99797160243407712</v>
      </c>
    </row>
    <row r="2104" spans="1:12" x14ac:dyDescent="0.35">
      <c r="A2104" s="6">
        <v>2103</v>
      </c>
      <c r="B2104" s="3" t="s">
        <v>3830</v>
      </c>
      <c r="C2104" s="1" t="s">
        <v>0</v>
      </c>
      <c r="D2104" s="1" t="s">
        <v>3</v>
      </c>
      <c r="E2104" s="1" t="s">
        <v>462</v>
      </c>
      <c r="F2104" s="1" t="s">
        <v>3</v>
      </c>
      <c r="G2104" s="1" t="s">
        <v>4</v>
      </c>
      <c r="H2104" s="4">
        <v>-167.9</v>
      </c>
      <c r="I2104" s="1" t="s">
        <v>1084</v>
      </c>
      <c r="J2104" s="1" t="s">
        <v>5762</v>
      </c>
      <c r="K2104" s="1">
        <f>COUNTIF($J$2:J2104,"no")/$N$9</f>
        <v>0.36724647193961274</v>
      </c>
      <c r="L2104" s="1">
        <f>COUNTIF($J$2:J2104,"yes")/$N$3</f>
        <v>0.99797160243407712</v>
      </c>
    </row>
    <row r="2105" spans="1:12" x14ac:dyDescent="0.35">
      <c r="A2105" s="6">
        <v>2104</v>
      </c>
      <c r="B2105" s="3" t="s">
        <v>3831</v>
      </c>
      <c r="C2105" s="1" t="s">
        <v>0</v>
      </c>
      <c r="D2105" s="1" t="s">
        <v>37</v>
      </c>
      <c r="E2105" s="1" t="s">
        <v>503</v>
      </c>
      <c r="F2105" s="1" t="s">
        <v>3</v>
      </c>
      <c r="G2105" s="1" t="s">
        <v>4</v>
      </c>
      <c r="H2105" s="4">
        <v>-168</v>
      </c>
      <c r="I2105" s="1" t="s">
        <v>1084</v>
      </c>
      <c r="J2105" s="1" t="s">
        <v>5762</v>
      </c>
      <c r="K2105" s="1">
        <f>COUNTIF($J$2:J2105,"no")/$N$9</f>
        <v>0.36757466360354446</v>
      </c>
      <c r="L2105" s="1">
        <f>COUNTIF($J$2:J2105,"yes")/$N$3</f>
        <v>0.99797160243407712</v>
      </c>
    </row>
    <row r="2106" spans="1:12" x14ac:dyDescent="0.35">
      <c r="A2106" s="6">
        <v>2105</v>
      </c>
      <c r="B2106" s="3" t="s">
        <v>3832</v>
      </c>
      <c r="C2106" s="1" t="s">
        <v>0</v>
      </c>
      <c r="D2106" s="1" t="s">
        <v>3</v>
      </c>
      <c r="E2106" s="1" t="s">
        <v>503</v>
      </c>
      <c r="F2106" s="1" t="s">
        <v>3</v>
      </c>
      <c r="G2106" s="1" t="s">
        <v>4</v>
      </c>
      <c r="H2106" s="4">
        <v>-168.1</v>
      </c>
      <c r="I2106" s="1" t="s">
        <v>1084</v>
      </c>
      <c r="J2106" s="1" t="s">
        <v>5762</v>
      </c>
      <c r="K2106" s="1">
        <f>COUNTIF($J$2:J2106,"no")/$N$9</f>
        <v>0.36790285526747618</v>
      </c>
      <c r="L2106" s="1">
        <f>COUNTIF($J$2:J2106,"yes")/$N$3</f>
        <v>0.99797160243407712</v>
      </c>
    </row>
    <row r="2107" spans="1:12" x14ac:dyDescent="0.35">
      <c r="A2107" s="6">
        <v>2106</v>
      </c>
      <c r="B2107" s="3" t="s">
        <v>3833</v>
      </c>
      <c r="C2107" s="1" t="s">
        <v>0</v>
      </c>
      <c r="D2107" s="1" t="s">
        <v>3</v>
      </c>
      <c r="E2107" s="1" t="s">
        <v>415</v>
      </c>
      <c r="F2107" s="1" t="s">
        <v>3</v>
      </c>
      <c r="G2107" s="1" t="s">
        <v>4</v>
      </c>
      <c r="H2107" s="4">
        <v>-168.1</v>
      </c>
      <c r="I2107" s="1" t="s">
        <v>1084</v>
      </c>
      <c r="J2107" s="1" t="s">
        <v>5762</v>
      </c>
      <c r="K2107" s="1">
        <f>COUNTIF($J$2:J2107,"no")/$N$9</f>
        <v>0.36823104693140796</v>
      </c>
      <c r="L2107" s="1">
        <f>COUNTIF($J$2:J2107,"yes")/$N$3</f>
        <v>0.99797160243407712</v>
      </c>
    </row>
    <row r="2108" spans="1:12" x14ac:dyDescent="0.35">
      <c r="A2108" s="6">
        <v>2107</v>
      </c>
      <c r="B2108" s="3" t="s">
        <v>3834</v>
      </c>
      <c r="C2108" s="1" t="s">
        <v>0</v>
      </c>
      <c r="D2108" s="1" t="s">
        <v>3</v>
      </c>
      <c r="E2108" s="1" t="s">
        <v>392</v>
      </c>
      <c r="F2108" s="1" t="s">
        <v>3</v>
      </c>
      <c r="G2108" s="1" t="s">
        <v>4</v>
      </c>
      <c r="H2108" s="4">
        <v>-168.1</v>
      </c>
      <c r="I2108" s="1" t="s">
        <v>1085</v>
      </c>
      <c r="J2108" s="1" t="s">
        <v>5762</v>
      </c>
      <c r="K2108" s="1">
        <f>COUNTIF($J$2:J2108,"no")/$N$9</f>
        <v>0.36855923859533968</v>
      </c>
      <c r="L2108" s="1">
        <f>COUNTIF($J$2:J2108,"yes")/$N$3</f>
        <v>0.99797160243407712</v>
      </c>
    </row>
    <row r="2109" spans="1:12" x14ac:dyDescent="0.35">
      <c r="A2109" s="6">
        <v>2108</v>
      </c>
      <c r="B2109" s="3" t="s">
        <v>3835</v>
      </c>
      <c r="C2109" s="1" t="s">
        <v>0</v>
      </c>
      <c r="D2109" s="1" t="s">
        <v>3</v>
      </c>
      <c r="E2109" s="1" t="s">
        <v>415</v>
      </c>
      <c r="F2109" s="1" t="s">
        <v>3</v>
      </c>
      <c r="G2109" s="1" t="s">
        <v>4</v>
      </c>
      <c r="H2109" s="4">
        <v>-168.1</v>
      </c>
      <c r="I2109" s="1" t="s">
        <v>1085</v>
      </c>
      <c r="J2109" s="1" t="s">
        <v>5762</v>
      </c>
      <c r="K2109" s="1">
        <f>COUNTIF($J$2:J2109,"no")/$N$9</f>
        <v>0.3688874302592714</v>
      </c>
      <c r="L2109" s="1">
        <f>COUNTIF($J$2:J2109,"yes")/$N$3</f>
        <v>0.99797160243407712</v>
      </c>
    </row>
    <row r="2110" spans="1:12" x14ac:dyDescent="0.35">
      <c r="A2110" s="6">
        <v>2109</v>
      </c>
      <c r="B2110" s="3" t="s">
        <v>3836</v>
      </c>
      <c r="C2110" s="1" t="s">
        <v>0</v>
      </c>
      <c r="D2110" s="1" t="s">
        <v>3</v>
      </c>
      <c r="E2110" s="1" t="s">
        <v>415</v>
      </c>
      <c r="F2110" s="1" t="s">
        <v>3</v>
      </c>
      <c r="G2110" s="1" t="s">
        <v>4</v>
      </c>
      <c r="H2110" s="4">
        <v>-168.1</v>
      </c>
      <c r="I2110" s="1" t="s">
        <v>1085</v>
      </c>
      <c r="J2110" s="1" t="s">
        <v>5762</v>
      </c>
      <c r="K2110" s="1">
        <f>COUNTIF($J$2:J2110,"no")/$N$9</f>
        <v>0.36921562192320317</v>
      </c>
      <c r="L2110" s="1">
        <f>COUNTIF($J$2:J2110,"yes")/$N$3</f>
        <v>0.99797160243407712</v>
      </c>
    </row>
    <row r="2111" spans="1:12" x14ac:dyDescent="0.35">
      <c r="A2111" s="6">
        <v>2110</v>
      </c>
      <c r="B2111" s="3" t="s">
        <v>3837</v>
      </c>
      <c r="C2111" s="1" t="s">
        <v>0</v>
      </c>
      <c r="D2111" s="1" t="s">
        <v>1</v>
      </c>
      <c r="E2111" s="1" t="s">
        <v>415</v>
      </c>
      <c r="F2111" s="1" t="s">
        <v>3</v>
      </c>
      <c r="G2111" s="1" t="s">
        <v>4</v>
      </c>
      <c r="H2111" s="4">
        <v>-168.2</v>
      </c>
      <c r="I2111" s="1" t="s">
        <v>1085</v>
      </c>
      <c r="J2111" s="1" t="s">
        <v>5762</v>
      </c>
      <c r="K2111" s="1">
        <f>COUNTIF($J$2:J2111,"no")/$N$9</f>
        <v>0.3695438135871349</v>
      </c>
      <c r="L2111" s="1">
        <f>COUNTIF($J$2:J2111,"yes")/$N$3</f>
        <v>0.99797160243407712</v>
      </c>
    </row>
    <row r="2112" spans="1:12" x14ac:dyDescent="0.35">
      <c r="A2112" s="6">
        <v>2111</v>
      </c>
      <c r="B2112" s="3" t="s">
        <v>3838</v>
      </c>
      <c r="C2112" s="1" t="s">
        <v>0</v>
      </c>
      <c r="D2112" s="1" t="s">
        <v>30</v>
      </c>
      <c r="E2112" s="1" t="s">
        <v>503</v>
      </c>
      <c r="F2112" s="1" t="s">
        <v>3</v>
      </c>
      <c r="G2112" s="1" t="s">
        <v>4</v>
      </c>
      <c r="H2112" s="4">
        <v>-168.4</v>
      </c>
      <c r="I2112" s="1" t="s">
        <v>1085</v>
      </c>
      <c r="J2112" s="1" t="s">
        <v>5762</v>
      </c>
      <c r="K2112" s="1">
        <f>COUNTIF($J$2:J2112,"no")/$N$9</f>
        <v>0.36987200525106662</v>
      </c>
      <c r="L2112" s="1">
        <f>COUNTIF($J$2:J2112,"yes")/$N$3</f>
        <v>0.99797160243407712</v>
      </c>
    </row>
    <row r="2113" spans="1:12" x14ac:dyDescent="0.35">
      <c r="A2113" s="6">
        <v>2112</v>
      </c>
      <c r="B2113" s="3" t="s">
        <v>3839</v>
      </c>
      <c r="C2113" s="1" t="s">
        <v>0</v>
      </c>
      <c r="D2113" s="1" t="s">
        <v>3</v>
      </c>
      <c r="E2113" s="1" t="s">
        <v>525</v>
      </c>
      <c r="F2113" s="1" t="s">
        <v>3</v>
      </c>
      <c r="G2113" s="1" t="s">
        <v>4</v>
      </c>
      <c r="H2113" s="4">
        <v>-168.6</v>
      </c>
      <c r="I2113" s="1" t="s">
        <v>1086</v>
      </c>
      <c r="J2113" s="1" t="s">
        <v>5762</v>
      </c>
      <c r="K2113" s="1">
        <f>COUNTIF($J$2:J2113,"no")/$N$9</f>
        <v>0.37020019691499834</v>
      </c>
      <c r="L2113" s="1">
        <f>COUNTIF($J$2:J2113,"yes")/$N$3</f>
        <v>0.99797160243407712</v>
      </c>
    </row>
    <row r="2114" spans="1:12" x14ac:dyDescent="0.35">
      <c r="A2114" s="6">
        <v>2113</v>
      </c>
      <c r="B2114" s="3" t="s">
        <v>3840</v>
      </c>
      <c r="C2114" s="1" t="s">
        <v>0</v>
      </c>
      <c r="D2114" s="1" t="s">
        <v>3</v>
      </c>
      <c r="E2114" s="1" t="s">
        <v>415</v>
      </c>
      <c r="F2114" s="1" t="s">
        <v>3</v>
      </c>
      <c r="G2114" s="1" t="s">
        <v>4</v>
      </c>
      <c r="H2114" s="4">
        <v>-168.8</v>
      </c>
      <c r="I2114" s="1" t="s">
        <v>1087</v>
      </c>
      <c r="J2114" s="1" t="s">
        <v>5762</v>
      </c>
      <c r="K2114" s="1">
        <f>COUNTIF($J$2:J2114,"no")/$N$9</f>
        <v>0.37052838857893011</v>
      </c>
      <c r="L2114" s="1">
        <f>COUNTIF($J$2:J2114,"yes")/$N$3</f>
        <v>0.99797160243407712</v>
      </c>
    </row>
    <row r="2115" spans="1:12" x14ac:dyDescent="0.35">
      <c r="A2115" s="6">
        <v>2114</v>
      </c>
      <c r="B2115" s="3" t="s">
        <v>3841</v>
      </c>
      <c r="C2115" s="1" t="s">
        <v>0</v>
      </c>
      <c r="D2115" s="1" t="s">
        <v>3</v>
      </c>
      <c r="E2115" s="1" t="s">
        <v>525</v>
      </c>
      <c r="F2115" s="1" t="s">
        <v>3</v>
      </c>
      <c r="G2115" s="1" t="s">
        <v>4</v>
      </c>
      <c r="H2115" s="4">
        <v>-168.9</v>
      </c>
      <c r="I2115" s="1" t="s">
        <v>1088</v>
      </c>
      <c r="J2115" s="1" t="s">
        <v>5762</v>
      </c>
      <c r="K2115" s="1">
        <f>COUNTIF($J$2:J2115,"no")/$N$9</f>
        <v>0.37085658024286183</v>
      </c>
      <c r="L2115" s="1">
        <f>COUNTIF($J$2:J2115,"yes")/$N$3</f>
        <v>0.99797160243407712</v>
      </c>
    </row>
    <row r="2116" spans="1:12" x14ac:dyDescent="0.35">
      <c r="A2116" s="6">
        <v>2115</v>
      </c>
      <c r="B2116" s="3" t="s">
        <v>3842</v>
      </c>
      <c r="C2116" s="1" t="s">
        <v>0</v>
      </c>
      <c r="D2116" s="1" t="s">
        <v>3</v>
      </c>
      <c r="E2116" s="1" t="s">
        <v>415</v>
      </c>
      <c r="F2116" s="1" t="s">
        <v>3</v>
      </c>
      <c r="G2116" s="1" t="s">
        <v>4</v>
      </c>
      <c r="H2116" s="4">
        <v>-168.9</v>
      </c>
      <c r="I2116" s="1" t="s">
        <v>1088</v>
      </c>
      <c r="J2116" s="1" t="s">
        <v>5762</v>
      </c>
      <c r="K2116" s="1">
        <f>COUNTIF($J$2:J2116,"no")/$N$9</f>
        <v>0.37118477190679355</v>
      </c>
      <c r="L2116" s="1">
        <f>COUNTIF($J$2:J2116,"yes")/$N$3</f>
        <v>0.99797160243407712</v>
      </c>
    </row>
    <row r="2117" spans="1:12" x14ac:dyDescent="0.35">
      <c r="A2117" s="6">
        <v>2116</v>
      </c>
      <c r="B2117" s="3" t="s">
        <v>3843</v>
      </c>
      <c r="C2117" s="1" t="s">
        <v>0</v>
      </c>
      <c r="D2117" s="1" t="s">
        <v>3</v>
      </c>
      <c r="E2117" s="1" t="s">
        <v>257</v>
      </c>
      <c r="F2117" s="1" t="s">
        <v>3</v>
      </c>
      <c r="G2117" s="1" t="s">
        <v>4</v>
      </c>
      <c r="H2117" s="4">
        <v>-169</v>
      </c>
      <c r="I2117" s="1" t="s">
        <v>1088</v>
      </c>
      <c r="J2117" s="1" t="s">
        <v>5762</v>
      </c>
      <c r="K2117" s="1">
        <f>COUNTIF($J$2:J2117,"no")/$N$9</f>
        <v>0.37151296357072533</v>
      </c>
      <c r="L2117" s="1">
        <f>COUNTIF($J$2:J2117,"yes")/$N$3</f>
        <v>0.99797160243407712</v>
      </c>
    </row>
    <row r="2118" spans="1:12" x14ac:dyDescent="0.35">
      <c r="A2118" s="6">
        <v>2117</v>
      </c>
      <c r="B2118" s="3" t="s">
        <v>3844</v>
      </c>
      <c r="C2118" s="1" t="s">
        <v>0</v>
      </c>
      <c r="D2118" s="1" t="s">
        <v>3</v>
      </c>
      <c r="E2118" s="1" t="s">
        <v>503</v>
      </c>
      <c r="F2118" s="1" t="s">
        <v>3</v>
      </c>
      <c r="G2118" s="1" t="s">
        <v>4</v>
      </c>
      <c r="H2118" s="4">
        <v>-169</v>
      </c>
      <c r="I2118" s="1" t="s">
        <v>1088</v>
      </c>
      <c r="J2118" s="1" t="s">
        <v>5762</v>
      </c>
      <c r="K2118" s="1">
        <f>COUNTIF($J$2:J2118,"no")/$N$9</f>
        <v>0.37184115523465705</v>
      </c>
      <c r="L2118" s="1">
        <f>COUNTIF($J$2:J2118,"yes")/$N$3</f>
        <v>0.99797160243407712</v>
      </c>
    </row>
    <row r="2119" spans="1:12" x14ac:dyDescent="0.35">
      <c r="A2119" s="6">
        <v>2118</v>
      </c>
      <c r="B2119" s="3" t="s">
        <v>3845</v>
      </c>
      <c r="C2119" s="1" t="s">
        <v>0</v>
      </c>
      <c r="D2119" s="1" t="s">
        <v>3</v>
      </c>
      <c r="E2119" s="1" t="s">
        <v>525</v>
      </c>
      <c r="F2119" s="1" t="s">
        <v>3</v>
      </c>
      <c r="G2119" s="1" t="s">
        <v>4</v>
      </c>
      <c r="H2119" s="4">
        <v>-169.2</v>
      </c>
      <c r="I2119" s="1" t="s">
        <v>1089</v>
      </c>
      <c r="J2119" s="1" t="s">
        <v>5762</v>
      </c>
      <c r="K2119" s="1">
        <f>COUNTIF($J$2:J2119,"no")/$N$9</f>
        <v>0.37216934689858877</v>
      </c>
      <c r="L2119" s="1">
        <f>COUNTIF($J$2:J2119,"yes")/$N$3</f>
        <v>0.99797160243407712</v>
      </c>
    </row>
    <row r="2120" spans="1:12" x14ac:dyDescent="0.35">
      <c r="A2120" s="6">
        <v>2119</v>
      </c>
      <c r="B2120" s="3" t="s">
        <v>3846</v>
      </c>
      <c r="C2120" s="1" t="s">
        <v>0</v>
      </c>
      <c r="D2120" s="1" t="s">
        <v>3</v>
      </c>
      <c r="E2120" s="1" t="s">
        <v>511</v>
      </c>
      <c r="F2120" s="1" t="s">
        <v>3</v>
      </c>
      <c r="G2120" s="1" t="s">
        <v>4</v>
      </c>
      <c r="H2120" s="4">
        <v>-169.2</v>
      </c>
      <c r="I2120" s="1" t="s">
        <v>1089</v>
      </c>
      <c r="J2120" s="1" t="s">
        <v>5762</v>
      </c>
      <c r="K2120" s="1">
        <f>COUNTIF($J$2:J2120,"no")/$N$9</f>
        <v>0.37249753856252049</v>
      </c>
      <c r="L2120" s="1">
        <f>COUNTIF($J$2:J2120,"yes")/$N$3</f>
        <v>0.99797160243407712</v>
      </c>
    </row>
    <row r="2121" spans="1:12" x14ac:dyDescent="0.35">
      <c r="A2121" s="6">
        <v>2120</v>
      </c>
      <c r="B2121" s="3" t="s">
        <v>3847</v>
      </c>
      <c r="C2121" s="1" t="s">
        <v>0</v>
      </c>
      <c r="D2121" s="1" t="s">
        <v>1</v>
      </c>
      <c r="E2121" s="1" t="s">
        <v>518</v>
      </c>
      <c r="F2121" s="1" t="s">
        <v>3</v>
      </c>
      <c r="G2121" s="1" t="s">
        <v>4</v>
      </c>
      <c r="H2121" s="4">
        <v>-169.2</v>
      </c>
      <c r="I2121" s="1" t="s">
        <v>1089</v>
      </c>
      <c r="J2121" s="1" t="s">
        <v>5762</v>
      </c>
      <c r="K2121" s="1">
        <f>COUNTIF($J$2:J2121,"no")/$N$9</f>
        <v>0.37282573022645227</v>
      </c>
      <c r="L2121" s="1">
        <f>COUNTIF($J$2:J2121,"yes")/$N$3</f>
        <v>0.99797160243407712</v>
      </c>
    </row>
    <row r="2122" spans="1:12" x14ac:dyDescent="0.35">
      <c r="A2122" s="6">
        <v>2121</v>
      </c>
      <c r="B2122" s="3" t="s">
        <v>3848</v>
      </c>
      <c r="C2122" s="1" t="s">
        <v>0</v>
      </c>
      <c r="D2122" s="1" t="s">
        <v>3</v>
      </c>
      <c r="E2122" s="1" t="s">
        <v>392</v>
      </c>
      <c r="F2122" s="1" t="s">
        <v>3</v>
      </c>
      <c r="G2122" s="1" t="s">
        <v>4</v>
      </c>
      <c r="H2122" s="4">
        <v>-169.3</v>
      </c>
      <c r="I2122" s="1" t="s">
        <v>1089</v>
      </c>
      <c r="J2122" s="1" t="s">
        <v>5762</v>
      </c>
      <c r="K2122" s="1">
        <f>COUNTIF($J$2:J2122,"no")/$N$9</f>
        <v>0.37315392189038399</v>
      </c>
      <c r="L2122" s="1">
        <f>COUNTIF($J$2:J2122,"yes")/$N$3</f>
        <v>0.99797160243407712</v>
      </c>
    </row>
    <row r="2123" spans="1:12" x14ac:dyDescent="0.35">
      <c r="A2123" s="6">
        <v>2122</v>
      </c>
      <c r="B2123" s="3" t="s">
        <v>3849</v>
      </c>
      <c r="C2123" s="1" t="s">
        <v>0</v>
      </c>
      <c r="D2123" s="1" t="s">
        <v>30</v>
      </c>
      <c r="E2123" s="1" t="s">
        <v>503</v>
      </c>
      <c r="F2123" s="1" t="s">
        <v>3</v>
      </c>
      <c r="G2123" s="1" t="s">
        <v>4</v>
      </c>
      <c r="H2123" s="4">
        <v>-169.5</v>
      </c>
      <c r="I2123" s="1" t="s">
        <v>1090</v>
      </c>
      <c r="J2123" s="1" t="s">
        <v>5762</v>
      </c>
      <c r="K2123" s="1">
        <f>COUNTIF($J$2:J2123,"no")/$N$9</f>
        <v>0.37348211355431571</v>
      </c>
      <c r="L2123" s="1">
        <f>COUNTIF($J$2:J2123,"yes")/$N$3</f>
        <v>0.99797160243407712</v>
      </c>
    </row>
    <row r="2124" spans="1:12" x14ac:dyDescent="0.35">
      <c r="A2124" s="6">
        <v>2123</v>
      </c>
      <c r="B2124" s="3" t="s">
        <v>3850</v>
      </c>
      <c r="C2124" s="1" t="s">
        <v>0</v>
      </c>
      <c r="D2124" s="1" t="s">
        <v>3</v>
      </c>
      <c r="E2124" s="1" t="s">
        <v>503</v>
      </c>
      <c r="F2124" s="1" t="s">
        <v>3</v>
      </c>
      <c r="G2124" s="1" t="s">
        <v>4</v>
      </c>
      <c r="H2124" s="4">
        <v>-169.5</v>
      </c>
      <c r="I2124" s="1" t="s">
        <v>1090</v>
      </c>
      <c r="J2124" s="1" t="s">
        <v>5762</v>
      </c>
      <c r="K2124" s="1">
        <f>COUNTIF($J$2:J2124,"no")/$N$9</f>
        <v>0.37381030521824743</v>
      </c>
      <c r="L2124" s="1">
        <f>COUNTIF($J$2:J2124,"yes")/$N$3</f>
        <v>0.99797160243407712</v>
      </c>
    </row>
    <row r="2125" spans="1:12" x14ac:dyDescent="0.35">
      <c r="A2125" s="6">
        <v>2124</v>
      </c>
      <c r="B2125" s="3" t="s">
        <v>3851</v>
      </c>
      <c r="C2125" s="1" t="s">
        <v>0</v>
      </c>
      <c r="D2125" s="1" t="s">
        <v>3</v>
      </c>
      <c r="E2125" s="1" t="s">
        <v>677</v>
      </c>
      <c r="F2125" s="1" t="s">
        <v>3</v>
      </c>
      <c r="G2125" s="1" t="s">
        <v>4</v>
      </c>
      <c r="H2125" s="4">
        <v>-169.6</v>
      </c>
      <c r="I2125" s="1" t="s">
        <v>1090</v>
      </c>
      <c r="J2125" s="1" t="s">
        <v>5762</v>
      </c>
      <c r="K2125" s="1">
        <f>COUNTIF($J$2:J2125,"no")/$N$9</f>
        <v>0.37413849688217921</v>
      </c>
      <c r="L2125" s="1">
        <f>COUNTIF($J$2:J2125,"yes")/$N$3</f>
        <v>0.99797160243407712</v>
      </c>
    </row>
    <row r="2126" spans="1:12" x14ac:dyDescent="0.35">
      <c r="A2126" s="6">
        <v>2125</v>
      </c>
      <c r="B2126" s="3" t="s">
        <v>3852</v>
      </c>
      <c r="C2126" s="1" t="s">
        <v>0</v>
      </c>
      <c r="D2126" s="1" t="s">
        <v>1</v>
      </c>
      <c r="E2126" s="1" t="s">
        <v>205</v>
      </c>
      <c r="F2126" s="1" t="s">
        <v>3</v>
      </c>
      <c r="G2126" s="1" t="s">
        <v>4</v>
      </c>
      <c r="H2126" s="4">
        <v>-169.8</v>
      </c>
      <c r="I2126" s="1" t="s">
        <v>1091</v>
      </c>
      <c r="J2126" s="1" t="s">
        <v>5762</v>
      </c>
      <c r="K2126" s="1">
        <f>COUNTIF($J$2:J2126,"no")/$N$9</f>
        <v>0.37446668854611093</v>
      </c>
      <c r="L2126" s="1">
        <f>COUNTIF($J$2:J2126,"yes")/$N$3</f>
        <v>0.99797160243407712</v>
      </c>
    </row>
    <row r="2127" spans="1:12" x14ac:dyDescent="0.35">
      <c r="A2127" s="6">
        <v>2126</v>
      </c>
      <c r="B2127" s="3" t="s">
        <v>3853</v>
      </c>
      <c r="C2127" s="1" t="s">
        <v>0</v>
      </c>
      <c r="D2127" s="1" t="s">
        <v>3</v>
      </c>
      <c r="E2127" s="1" t="s">
        <v>503</v>
      </c>
      <c r="F2127" s="1" t="s">
        <v>3</v>
      </c>
      <c r="G2127" s="1" t="s">
        <v>4</v>
      </c>
      <c r="H2127" s="4">
        <v>-169.8</v>
      </c>
      <c r="I2127" s="1" t="s">
        <v>1091</v>
      </c>
      <c r="J2127" s="1" t="s">
        <v>5762</v>
      </c>
      <c r="K2127" s="1">
        <f>COUNTIF($J$2:J2127,"no")/$N$9</f>
        <v>0.37479488021004265</v>
      </c>
      <c r="L2127" s="1">
        <f>COUNTIF($J$2:J2127,"yes")/$N$3</f>
        <v>0.99797160243407712</v>
      </c>
    </row>
    <row r="2128" spans="1:12" x14ac:dyDescent="0.35">
      <c r="A2128" s="6">
        <v>2127</v>
      </c>
      <c r="B2128" s="3" t="s">
        <v>3854</v>
      </c>
      <c r="C2128" s="1" t="s">
        <v>0</v>
      </c>
      <c r="D2128" s="1" t="s">
        <v>3</v>
      </c>
      <c r="E2128" s="1" t="s">
        <v>503</v>
      </c>
      <c r="F2128" s="1" t="s">
        <v>3</v>
      </c>
      <c r="G2128" s="1" t="s">
        <v>4</v>
      </c>
      <c r="H2128" s="4">
        <v>-170</v>
      </c>
      <c r="I2128" s="1" t="s">
        <v>1092</v>
      </c>
      <c r="J2128" s="1" t="s">
        <v>5762</v>
      </c>
      <c r="K2128" s="1">
        <f>COUNTIF($J$2:J2128,"no")/$N$9</f>
        <v>0.37512307187397442</v>
      </c>
      <c r="L2128" s="1">
        <f>COUNTIF($J$2:J2128,"yes")/$N$3</f>
        <v>0.99797160243407712</v>
      </c>
    </row>
    <row r="2129" spans="1:12" x14ac:dyDescent="0.35">
      <c r="A2129" s="6">
        <v>2128</v>
      </c>
      <c r="B2129" s="3" t="s">
        <v>3855</v>
      </c>
      <c r="C2129" s="1" t="s">
        <v>0</v>
      </c>
      <c r="D2129" s="1" t="s">
        <v>3</v>
      </c>
      <c r="E2129" s="1" t="s">
        <v>503</v>
      </c>
      <c r="F2129" s="1" t="s">
        <v>3</v>
      </c>
      <c r="G2129" s="1" t="s">
        <v>4</v>
      </c>
      <c r="H2129" s="4">
        <v>-170</v>
      </c>
      <c r="I2129" s="1" t="s">
        <v>1092</v>
      </c>
      <c r="J2129" s="1" t="s">
        <v>5762</v>
      </c>
      <c r="K2129" s="1">
        <f>COUNTIF($J$2:J2129,"no")/$N$9</f>
        <v>0.37545126353790614</v>
      </c>
      <c r="L2129" s="1">
        <f>COUNTIF($J$2:J2129,"yes")/$N$3</f>
        <v>0.99797160243407712</v>
      </c>
    </row>
    <row r="2130" spans="1:12" x14ac:dyDescent="0.35">
      <c r="A2130" s="6">
        <v>2129</v>
      </c>
      <c r="B2130" s="3" t="s">
        <v>3856</v>
      </c>
      <c r="C2130" s="1" t="s">
        <v>0</v>
      </c>
      <c r="D2130" s="1" t="s">
        <v>3</v>
      </c>
      <c r="E2130" s="1" t="s">
        <v>392</v>
      </c>
      <c r="F2130" s="1" t="s">
        <v>3</v>
      </c>
      <c r="G2130" s="1" t="s">
        <v>4</v>
      </c>
      <c r="H2130" s="4">
        <v>-170.1</v>
      </c>
      <c r="I2130" s="1" t="s">
        <v>1092</v>
      </c>
      <c r="J2130" s="1" t="s">
        <v>5762</v>
      </c>
      <c r="K2130" s="1">
        <f>COUNTIF($J$2:J2130,"no")/$N$9</f>
        <v>0.37577945520183786</v>
      </c>
      <c r="L2130" s="1">
        <f>COUNTIF($J$2:J2130,"yes")/$N$3</f>
        <v>0.99797160243407712</v>
      </c>
    </row>
    <row r="2131" spans="1:12" x14ac:dyDescent="0.35">
      <c r="A2131" s="6">
        <v>2130</v>
      </c>
      <c r="B2131" s="3" t="s">
        <v>3857</v>
      </c>
      <c r="C2131" s="1" t="s">
        <v>0</v>
      </c>
      <c r="D2131" s="1" t="s">
        <v>3</v>
      </c>
      <c r="E2131" s="1" t="s">
        <v>380</v>
      </c>
      <c r="F2131" s="1" t="s">
        <v>3</v>
      </c>
      <c r="G2131" s="1" t="s">
        <v>4</v>
      </c>
      <c r="H2131" s="4">
        <v>-170.3</v>
      </c>
      <c r="I2131" s="1" t="s">
        <v>1093</v>
      </c>
      <c r="J2131" s="1" t="s">
        <v>5762</v>
      </c>
      <c r="K2131" s="1">
        <f>COUNTIF($J$2:J2131,"no")/$N$9</f>
        <v>0.37610764686576958</v>
      </c>
      <c r="L2131" s="1">
        <f>COUNTIF($J$2:J2131,"yes")/$N$3</f>
        <v>0.99797160243407712</v>
      </c>
    </row>
    <row r="2132" spans="1:12" x14ac:dyDescent="0.35">
      <c r="A2132" s="6">
        <v>2131</v>
      </c>
      <c r="B2132" s="3" t="s">
        <v>3858</v>
      </c>
      <c r="C2132" s="1" t="s">
        <v>0</v>
      </c>
      <c r="D2132" s="1" t="s">
        <v>30</v>
      </c>
      <c r="E2132" s="1" t="s">
        <v>392</v>
      </c>
      <c r="F2132" s="1" t="s">
        <v>3</v>
      </c>
      <c r="G2132" s="1" t="s">
        <v>4</v>
      </c>
      <c r="H2132" s="4">
        <v>-170.4</v>
      </c>
      <c r="I2132" s="1" t="s">
        <v>1094</v>
      </c>
      <c r="J2132" s="1" t="s">
        <v>5762</v>
      </c>
      <c r="K2132" s="1">
        <f>COUNTIF($J$2:J2132,"no")/$N$9</f>
        <v>0.37643583852970136</v>
      </c>
      <c r="L2132" s="1">
        <f>COUNTIF($J$2:J2132,"yes")/$N$3</f>
        <v>0.99797160243407712</v>
      </c>
    </row>
    <row r="2133" spans="1:12" x14ac:dyDescent="0.35">
      <c r="A2133" s="6">
        <v>2132</v>
      </c>
      <c r="B2133" s="3" t="s">
        <v>3859</v>
      </c>
      <c r="C2133" s="1" t="s">
        <v>0</v>
      </c>
      <c r="D2133" s="1" t="s">
        <v>3</v>
      </c>
      <c r="E2133" s="1" t="s">
        <v>415</v>
      </c>
      <c r="F2133" s="1" t="s">
        <v>3</v>
      </c>
      <c r="G2133" s="1" t="s">
        <v>4</v>
      </c>
      <c r="H2133" s="4">
        <v>-170.5</v>
      </c>
      <c r="I2133" s="1" t="s">
        <v>1094</v>
      </c>
      <c r="J2133" s="1" t="s">
        <v>5762</v>
      </c>
      <c r="K2133" s="1">
        <f>COUNTIF($J$2:J2133,"no")/$N$9</f>
        <v>0.37676403019363308</v>
      </c>
      <c r="L2133" s="1">
        <f>COUNTIF($J$2:J2133,"yes")/$N$3</f>
        <v>0.99797160243407712</v>
      </c>
    </row>
    <row r="2134" spans="1:12" x14ac:dyDescent="0.35">
      <c r="A2134" s="6">
        <v>2133</v>
      </c>
      <c r="B2134" s="3" t="s">
        <v>3860</v>
      </c>
      <c r="C2134" s="1" t="s">
        <v>0</v>
      </c>
      <c r="D2134" s="1" t="s">
        <v>3</v>
      </c>
      <c r="E2134" s="1" t="s">
        <v>525</v>
      </c>
      <c r="F2134" s="1" t="s">
        <v>3</v>
      </c>
      <c r="G2134" s="1" t="s">
        <v>4</v>
      </c>
      <c r="H2134" s="4">
        <v>-170.5</v>
      </c>
      <c r="I2134" s="1" t="s">
        <v>1094</v>
      </c>
      <c r="J2134" s="1" t="s">
        <v>5762</v>
      </c>
      <c r="K2134" s="1">
        <f>COUNTIF($J$2:J2134,"no")/$N$9</f>
        <v>0.3770922218575648</v>
      </c>
      <c r="L2134" s="1">
        <f>COUNTIF($J$2:J2134,"yes")/$N$3</f>
        <v>0.99797160243407712</v>
      </c>
    </row>
    <row r="2135" spans="1:12" x14ac:dyDescent="0.35">
      <c r="A2135" s="6">
        <v>2134</v>
      </c>
      <c r="B2135" s="3" t="s">
        <v>3861</v>
      </c>
      <c r="C2135" s="1" t="s">
        <v>0</v>
      </c>
      <c r="D2135" s="1" t="s">
        <v>3</v>
      </c>
      <c r="E2135" s="1" t="s">
        <v>525</v>
      </c>
      <c r="F2135" s="1" t="s">
        <v>3</v>
      </c>
      <c r="G2135" s="1" t="s">
        <v>4</v>
      </c>
      <c r="H2135" s="4">
        <v>-170.5</v>
      </c>
      <c r="I2135" s="1" t="s">
        <v>1094</v>
      </c>
      <c r="J2135" s="1" t="s">
        <v>5762</v>
      </c>
      <c r="K2135" s="1">
        <f>COUNTIF($J$2:J2135,"no")/$N$9</f>
        <v>0.37742041352149658</v>
      </c>
      <c r="L2135" s="1">
        <f>COUNTIF($J$2:J2135,"yes")/$N$3</f>
        <v>0.99797160243407712</v>
      </c>
    </row>
    <row r="2136" spans="1:12" x14ac:dyDescent="0.35">
      <c r="A2136" s="6">
        <v>2135</v>
      </c>
      <c r="B2136" s="3" t="s">
        <v>3862</v>
      </c>
      <c r="C2136" s="1" t="s">
        <v>0</v>
      </c>
      <c r="D2136" s="1" t="s">
        <v>3</v>
      </c>
      <c r="E2136" s="1" t="s">
        <v>554</v>
      </c>
      <c r="F2136" s="1" t="s">
        <v>3</v>
      </c>
      <c r="G2136" s="1" t="s">
        <v>4</v>
      </c>
      <c r="H2136" s="4">
        <v>-170.5</v>
      </c>
      <c r="I2136" s="1" t="s">
        <v>1094</v>
      </c>
      <c r="J2136" s="1" t="s">
        <v>5762</v>
      </c>
      <c r="K2136" s="1">
        <f>COUNTIF($J$2:J2136,"no")/$N$9</f>
        <v>0.3777486051854283</v>
      </c>
      <c r="L2136" s="1">
        <f>COUNTIF($J$2:J2136,"yes")/$N$3</f>
        <v>0.99797160243407712</v>
      </c>
    </row>
    <row r="2137" spans="1:12" x14ac:dyDescent="0.35">
      <c r="A2137" s="6">
        <v>2136</v>
      </c>
      <c r="B2137" s="3" t="s">
        <v>3863</v>
      </c>
      <c r="C2137" s="1" t="s">
        <v>0</v>
      </c>
      <c r="D2137" s="1" t="s">
        <v>3</v>
      </c>
      <c r="E2137" s="1" t="s">
        <v>415</v>
      </c>
      <c r="F2137" s="1" t="s">
        <v>3</v>
      </c>
      <c r="G2137" s="1" t="s">
        <v>4</v>
      </c>
      <c r="H2137" s="4">
        <v>-170.5</v>
      </c>
      <c r="I2137" s="1" t="s">
        <v>1094</v>
      </c>
      <c r="J2137" s="1" t="s">
        <v>5762</v>
      </c>
      <c r="K2137" s="1">
        <f>COUNTIF($J$2:J2137,"no")/$N$9</f>
        <v>0.37807679684936002</v>
      </c>
      <c r="L2137" s="1">
        <f>COUNTIF($J$2:J2137,"yes")/$N$3</f>
        <v>0.99797160243407712</v>
      </c>
    </row>
    <row r="2138" spans="1:12" x14ac:dyDescent="0.35">
      <c r="A2138" s="6">
        <v>2137</v>
      </c>
      <c r="B2138" s="3" t="s">
        <v>3864</v>
      </c>
      <c r="C2138" s="1" t="s">
        <v>0</v>
      </c>
      <c r="D2138" s="1" t="s">
        <v>3</v>
      </c>
      <c r="E2138" s="1" t="s">
        <v>917</v>
      </c>
      <c r="F2138" s="1" t="s">
        <v>3</v>
      </c>
      <c r="G2138" s="1" t="s">
        <v>4</v>
      </c>
      <c r="H2138" s="4">
        <v>-170.6</v>
      </c>
      <c r="I2138" s="1" t="s">
        <v>1094</v>
      </c>
      <c r="J2138" s="1" t="s">
        <v>5762</v>
      </c>
      <c r="K2138" s="1">
        <f>COUNTIF($J$2:J2138,"no")/$N$9</f>
        <v>0.37840498851329174</v>
      </c>
      <c r="L2138" s="1">
        <f>COUNTIF($J$2:J2138,"yes")/$N$3</f>
        <v>0.99797160243407712</v>
      </c>
    </row>
    <row r="2139" spans="1:12" x14ac:dyDescent="0.35">
      <c r="A2139" s="6">
        <v>2138</v>
      </c>
      <c r="B2139" s="3" t="s">
        <v>3865</v>
      </c>
      <c r="C2139" s="1" t="s">
        <v>0</v>
      </c>
      <c r="D2139" s="1" t="s">
        <v>1</v>
      </c>
      <c r="E2139" s="1" t="s">
        <v>392</v>
      </c>
      <c r="F2139" s="1" t="s">
        <v>3</v>
      </c>
      <c r="G2139" s="1" t="s">
        <v>4</v>
      </c>
      <c r="H2139" s="4">
        <v>-170.8</v>
      </c>
      <c r="I2139" s="1" t="s">
        <v>1095</v>
      </c>
      <c r="J2139" s="1" t="s">
        <v>5762</v>
      </c>
      <c r="K2139" s="1">
        <f>COUNTIF($J$2:J2139,"no")/$N$9</f>
        <v>0.37873318017722352</v>
      </c>
      <c r="L2139" s="1">
        <f>COUNTIF($J$2:J2139,"yes")/$N$3</f>
        <v>0.99797160243407712</v>
      </c>
    </row>
    <row r="2140" spans="1:12" x14ac:dyDescent="0.35">
      <c r="A2140" s="6">
        <v>2139</v>
      </c>
      <c r="B2140" s="3" t="s">
        <v>3866</v>
      </c>
      <c r="C2140" s="1" t="s">
        <v>0</v>
      </c>
      <c r="D2140" s="1" t="s">
        <v>3</v>
      </c>
      <c r="E2140" s="1" t="s">
        <v>257</v>
      </c>
      <c r="F2140" s="1" t="s">
        <v>3</v>
      </c>
      <c r="G2140" s="1" t="s">
        <v>4</v>
      </c>
      <c r="H2140" s="4">
        <v>-170.8</v>
      </c>
      <c r="I2140" s="1" t="s">
        <v>1095</v>
      </c>
      <c r="J2140" s="1" t="s">
        <v>5762</v>
      </c>
      <c r="K2140" s="1">
        <f>COUNTIF($J$2:J2140,"no")/$N$9</f>
        <v>0.37906137184115524</v>
      </c>
      <c r="L2140" s="1">
        <f>COUNTIF($J$2:J2140,"yes")/$N$3</f>
        <v>0.99797160243407712</v>
      </c>
    </row>
    <row r="2141" spans="1:12" x14ac:dyDescent="0.35">
      <c r="A2141" s="6">
        <v>2140</v>
      </c>
      <c r="B2141" s="3" t="s">
        <v>3867</v>
      </c>
      <c r="C2141" s="1" t="s">
        <v>0</v>
      </c>
      <c r="D2141" s="1" t="s">
        <v>3</v>
      </c>
      <c r="E2141" s="1" t="s">
        <v>525</v>
      </c>
      <c r="F2141" s="1" t="s">
        <v>3</v>
      </c>
      <c r="G2141" s="1" t="s">
        <v>4</v>
      </c>
      <c r="H2141" s="4">
        <v>-171</v>
      </c>
      <c r="I2141" s="1" t="s">
        <v>1096</v>
      </c>
      <c r="J2141" s="1" t="s">
        <v>5762</v>
      </c>
      <c r="K2141" s="1">
        <f>COUNTIF($J$2:J2141,"no")/$N$9</f>
        <v>0.37938956350508696</v>
      </c>
      <c r="L2141" s="1">
        <f>COUNTIF($J$2:J2141,"yes")/$N$3</f>
        <v>0.99797160243407712</v>
      </c>
    </row>
    <row r="2142" spans="1:12" x14ac:dyDescent="0.35">
      <c r="A2142" s="6">
        <v>2141</v>
      </c>
      <c r="B2142" s="3" t="s">
        <v>3868</v>
      </c>
      <c r="C2142" s="1" t="s">
        <v>0</v>
      </c>
      <c r="D2142" s="1" t="s">
        <v>3</v>
      </c>
      <c r="E2142" s="1" t="s">
        <v>518</v>
      </c>
      <c r="F2142" s="1" t="s">
        <v>3</v>
      </c>
      <c r="G2142" s="1" t="s">
        <v>4</v>
      </c>
      <c r="H2142" s="4">
        <v>-171.2</v>
      </c>
      <c r="I2142" s="1" t="s">
        <v>1097</v>
      </c>
      <c r="J2142" s="1" t="s">
        <v>5762</v>
      </c>
      <c r="K2142" s="1">
        <f>COUNTIF($J$2:J2142,"no")/$N$9</f>
        <v>0.37971775516901873</v>
      </c>
      <c r="L2142" s="1">
        <f>COUNTIF($J$2:J2142,"yes")/$N$3</f>
        <v>0.99797160243407712</v>
      </c>
    </row>
    <row r="2143" spans="1:12" x14ac:dyDescent="0.35">
      <c r="A2143" s="6">
        <v>2142</v>
      </c>
      <c r="B2143" s="3" t="s">
        <v>3869</v>
      </c>
      <c r="C2143" s="1" t="s">
        <v>0</v>
      </c>
      <c r="D2143" s="1" t="s">
        <v>3</v>
      </c>
      <c r="E2143" s="1" t="s">
        <v>518</v>
      </c>
      <c r="F2143" s="1" t="s">
        <v>3</v>
      </c>
      <c r="G2143" s="1" t="s">
        <v>4</v>
      </c>
      <c r="H2143" s="4">
        <v>-171.2</v>
      </c>
      <c r="I2143" s="1" t="s">
        <v>1097</v>
      </c>
      <c r="J2143" s="1" t="s">
        <v>5762</v>
      </c>
      <c r="K2143" s="1">
        <f>COUNTIF($J$2:J2143,"no")/$N$9</f>
        <v>0.38004594683295045</v>
      </c>
      <c r="L2143" s="1">
        <f>COUNTIF($J$2:J2143,"yes")/$N$3</f>
        <v>0.99797160243407712</v>
      </c>
    </row>
    <row r="2144" spans="1:12" x14ac:dyDescent="0.35">
      <c r="A2144" s="6">
        <v>2143</v>
      </c>
      <c r="B2144" s="3" t="s">
        <v>3870</v>
      </c>
      <c r="C2144" s="1" t="s">
        <v>0</v>
      </c>
      <c r="D2144" s="1" t="s">
        <v>3</v>
      </c>
      <c r="E2144" s="1" t="s">
        <v>503</v>
      </c>
      <c r="F2144" s="1" t="s">
        <v>3</v>
      </c>
      <c r="G2144" s="1" t="s">
        <v>4</v>
      </c>
      <c r="H2144" s="4">
        <v>-171.3</v>
      </c>
      <c r="I2144" s="1" t="s">
        <v>1098</v>
      </c>
      <c r="J2144" s="1" t="s">
        <v>5762</v>
      </c>
      <c r="K2144" s="1">
        <f>COUNTIF($J$2:J2144,"no")/$N$9</f>
        <v>0.38037413849688217</v>
      </c>
      <c r="L2144" s="1">
        <f>COUNTIF($J$2:J2144,"yes")/$N$3</f>
        <v>0.99797160243407712</v>
      </c>
    </row>
    <row r="2145" spans="1:12" x14ac:dyDescent="0.35">
      <c r="A2145" s="6">
        <v>2144</v>
      </c>
      <c r="B2145" s="3" t="s">
        <v>3871</v>
      </c>
      <c r="C2145" s="1" t="s">
        <v>0</v>
      </c>
      <c r="D2145" s="1" t="s">
        <v>3</v>
      </c>
      <c r="E2145" s="1" t="s">
        <v>525</v>
      </c>
      <c r="F2145" s="1" t="s">
        <v>3</v>
      </c>
      <c r="G2145" s="1" t="s">
        <v>4</v>
      </c>
      <c r="H2145" s="4">
        <v>-171.3</v>
      </c>
      <c r="I2145" s="1" t="s">
        <v>1098</v>
      </c>
      <c r="J2145" s="1" t="s">
        <v>5762</v>
      </c>
      <c r="K2145" s="1">
        <f>COUNTIF($J$2:J2145,"no")/$N$9</f>
        <v>0.3807023301608139</v>
      </c>
      <c r="L2145" s="1">
        <f>COUNTIF($J$2:J2145,"yes")/$N$3</f>
        <v>0.99797160243407712</v>
      </c>
    </row>
    <row r="2146" spans="1:12" x14ac:dyDescent="0.35">
      <c r="A2146" s="6">
        <v>2145</v>
      </c>
      <c r="B2146" s="3" t="s">
        <v>3872</v>
      </c>
      <c r="C2146" s="1" t="s">
        <v>0</v>
      </c>
      <c r="D2146" s="1" t="s">
        <v>3</v>
      </c>
      <c r="E2146" s="1" t="s">
        <v>415</v>
      </c>
      <c r="F2146" s="1" t="s">
        <v>3</v>
      </c>
      <c r="G2146" s="1" t="s">
        <v>4</v>
      </c>
      <c r="H2146" s="4">
        <v>-171.4</v>
      </c>
      <c r="I2146" s="1" t="s">
        <v>1098</v>
      </c>
      <c r="J2146" s="1" t="s">
        <v>5762</v>
      </c>
      <c r="K2146" s="1">
        <f>COUNTIF($J$2:J2146,"no")/$N$9</f>
        <v>0.38103052182474567</v>
      </c>
      <c r="L2146" s="1">
        <f>COUNTIF($J$2:J2146,"yes")/$N$3</f>
        <v>0.99797160243407712</v>
      </c>
    </row>
    <row r="2147" spans="1:12" x14ac:dyDescent="0.35">
      <c r="A2147" s="6">
        <v>2146</v>
      </c>
      <c r="B2147" s="3" t="s">
        <v>3873</v>
      </c>
      <c r="C2147" s="1" t="s">
        <v>0</v>
      </c>
      <c r="D2147" s="1" t="s">
        <v>3</v>
      </c>
      <c r="E2147" s="1" t="s">
        <v>518</v>
      </c>
      <c r="F2147" s="1" t="s">
        <v>3</v>
      </c>
      <c r="G2147" s="1" t="s">
        <v>4</v>
      </c>
      <c r="H2147" s="4">
        <v>-171.4</v>
      </c>
      <c r="I2147" s="1" t="s">
        <v>1098</v>
      </c>
      <c r="J2147" s="1" t="s">
        <v>5762</v>
      </c>
      <c r="K2147" s="1">
        <f>COUNTIF($J$2:J2147,"no")/$N$9</f>
        <v>0.38135871348867739</v>
      </c>
      <c r="L2147" s="1">
        <f>COUNTIF($J$2:J2147,"yes")/$N$3</f>
        <v>0.99797160243407712</v>
      </c>
    </row>
    <row r="2148" spans="1:12" x14ac:dyDescent="0.35">
      <c r="A2148" s="6">
        <v>2147</v>
      </c>
      <c r="B2148" s="3" t="s">
        <v>3874</v>
      </c>
      <c r="C2148" s="1" t="s">
        <v>0</v>
      </c>
      <c r="D2148" s="1" t="s">
        <v>3</v>
      </c>
      <c r="E2148" s="1" t="s">
        <v>257</v>
      </c>
      <c r="F2148" s="1" t="s">
        <v>3</v>
      </c>
      <c r="G2148" s="1" t="s">
        <v>4</v>
      </c>
      <c r="H2148" s="4">
        <v>-171.6</v>
      </c>
      <c r="I2148" s="1" t="s">
        <v>1099</v>
      </c>
      <c r="J2148" s="1" t="s">
        <v>5762</v>
      </c>
      <c r="K2148" s="1">
        <f>COUNTIF($J$2:J2148,"no")/$N$9</f>
        <v>0.38168690515260911</v>
      </c>
      <c r="L2148" s="1">
        <f>COUNTIF($J$2:J2148,"yes")/$N$3</f>
        <v>0.99797160243407712</v>
      </c>
    </row>
    <row r="2149" spans="1:12" x14ac:dyDescent="0.35">
      <c r="A2149" s="6">
        <v>2148</v>
      </c>
      <c r="B2149" s="3" t="s">
        <v>3875</v>
      </c>
      <c r="C2149" s="1" t="s">
        <v>0</v>
      </c>
      <c r="D2149" s="1" t="s">
        <v>3</v>
      </c>
      <c r="E2149" s="1" t="s">
        <v>257</v>
      </c>
      <c r="F2149" s="1" t="s">
        <v>3</v>
      </c>
      <c r="G2149" s="1" t="s">
        <v>4</v>
      </c>
      <c r="H2149" s="4">
        <v>-171.6</v>
      </c>
      <c r="I2149" s="1" t="s">
        <v>1099</v>
      </c>
      <c r="J2149" s="1" t="s">
        <v>5762</v>
      </c>
      <c r="K2149" s="1">
        <f>COUNTIF($J$2:J2149,"no")/$N$9</f>
        <v>0.38201509681654083</v>
      </c>
      <c r="L2149" s="1">
        <f>COUNTIF($J$2:J2149,"yes")/$N$3</f>
        <v>0.99797160243407712</v>
      </c>
    </row>
    <row r="2150" spans="1:12" x14ac:dyDescent="0.35">
      <c r="A2150" s="6">
        <v>2149</v>
      </c>
      <c r="B2150" s="3" t="s">
        <v>3876</v>
      </c>
      <c r="C2150" s="1" t="s">
        <v>0</v>
      </c>
      <c r="D2150" s="1" t="s">
        <v>3</v>
      </c>
      <c r="E2150" s="1" t="s">
        <v>257</v>
      </c>
      <c r="F2150" s="1" t="s">
        <v>3</v>
      </c>
      <c r="G2150" s="1" t="s">
        <v>4</v>
      </c>
      <c r="H2150" s="4">
        <v>-171.6</v>
      </c>
      <c r="I2150" s="1" t="s">
        <v>1099</v>
      </c>
      <c r="J2150" s="1" t="s">
        <v>5762</v>
      </c>
      <c r="K2150" s="1">
        <f>COUNTIF($J$2:J2150,"no")/$N$9</f>
        <v>0.38234328848047261</v>
      </c>
      <c r="L2150" s="1">
        <f>COUNTIF($J$2:J2150,"yes")/$N$3</f>
        <v>0.99797160243407712</v>
      </c>
    </row>
    <row r="2151" spans="1:12" x14ac:dyDescent="0.35">
      <c r="A2151" s="6">
        <v>2150</v>
      </c>
      <c r="B2151" s="3" t="s">
        <v>3877</v>
      </c>
      <c r="C2151" s="1" t="s">
        <v>0</v>
      </c>
      <c r="D2151" s="1" t="s">
        <v>3</v>
      </c>
      <c r="E2151" s="1" t="s">
        <v>392</v>
      </c>
      <c r="F2151" s="1" t="s">
        <v>3</v>
      </c>
      <c r="G2151" s="1" t="s">
        <v>4</v>
      </c>
      <c r="H2151" s="4">
        <v>-171.8</v>
      </c>
      <c r="I2151" s="1" t="s">
        <v>1100</v>
      </c>
      <c r="J2151" s="1" t="s">
        <v>5762</v>
      </c>
      <c r="K2151" s="1">
        <f>COUNTIF($J$2:J2151,"no")/$N$9</f>
        <v>0.38267148014440433</v>
      </c>
      <c r="L2151" s="1">
        <f>COUNTIF($J$2:J2151,"yes")/$N$3</f>
        <v>0.99797160243407712</v>
      </c>
    </row>
    <row r="2152" spans="1:12" x14ac:dyDescent="0.35">
      <c r="A2152" s="6">
        <v>2151</v>
      </c>
      <c r="B2152" s="3" t="s">
        <v>3878</v>
      </c>
      <c r="C2152" s="1" t="s">
        <v>0</v>
      </c>
      <c r="D2152" s="1" t="s">
        <v>3</v>
      </c>
      <c r="E2152" s="1" t="s">
        <v>257</v>
      </c>
      <c r="F2152" s="1" t="s">
        <v>3</v>
      </c>
      <c r="G2152" s="1" t="s">
        <v>4</v>
      </c>
      <c r="H2152" s="4">
        <v>-172</v>
      </c>
      <c r="I2152" s="1" t="s">
        <v>1101</v>
      </c>
      <c r="J2152" s="1" t="s">
        <v>5762</v>
      </c>
      <c r="K2152" s="1">
        <f>COUNTIF($J$2:J2152,"no")/$N$9</f>
        <v>0.38299967180833605</v>
      </c>
      <c r="L2152" s="1">
        <f>COUNTIF($J$2:J2152,"yes")/$N$3</f>
        <v>0.99797160243407712</v>
      </c>
    </row>
    <row r="2153" spans="1:12" x14ac:dyDescent="0.35">
      <c r="A2153" s="6">
        <v>2152</v>
      </c>
      <c r="B2153" s="3" t="s">
        <v>3879</v>
      </c>
      <c r="C2153" s="1" t="s">
        <v>0</v>
      </c>
      <c r="D2153" s="1" t="s">
        <v>3</v>
      </c>
      <c r="E2153" s="1" t="s">
        <v>261</v>
      </c>
      <c r="F2153" s="1" t="s">
        <v>3</v>
      </c>
      <c r="G2153" s="1" t="s">
        <v>4</v>
      </c>
      <c r="H2153" s="4">
        <v>-172.1</v>
      </c>
      <c r="I2153" s="1" t="s">
        <v>1101</v>
      </c>
      <c r="J2153" s="1" t="s">
        <v>5762</v>
      </c>
      <c r="K2153" s="1">
        <f>COUNTIF($J$2:J2153,"no")/$N$9</f>
        <v>0.38332786347226783</v>
      </c>
      <c r="L2153" s="1">
        <f>COUNTIF($J$2:J2153,"yes")/$N$3</f>
        <v>0.99797160243407712</v>
      </c>
    </row>
    <row r="2154" spans="1:12" x14ac:dyDescent="0.35">
      <c r="A2154" s="6">
        <v>2153</v>
      </c>
      <c r="B2154" s="3" t="s">
        <v>3880</v>
      </c>
      <c r="C2154" s="1" t="s">
        <v>0</v>
      </c>
      <c r="D2154" s="1" t="s">
        <v>3</v>
      </c>
      <c r="E2154" s="1" t="s">
        <v>392</v>
      </c>
      <c r="F2154" s="1" t="s">
        <v>3</v>
      </c>
      <c r="G2154" s="1" t="s">
        <v>4</v>
      </c>
      <c r="H2154" s="4">
        <v>-172.3</v>
      </c>
      <c r="I2154" s="1" t="s">
        <v>1102</v>
      </c>
      <c r="J2154" s="1" t="s">
        <v>5762</v>
      </c>
      <c r="K2154" s="1">
        <f>COUNTIF($J$2:J2154,"no")/$N$9</f>
        <v>0.38365605513619955</v>
      </c>
      <c r="L2154" s="1">
        <f>COUNTIF($J$2:J2154,"yes")/$N$3</f>
        <v>0.99797160243407712</v>
      </c>
    </row>
    <row r="2155" spans="1:12" x14ac:dyDescent="0.35">
      <c r="A2155" s="6">
        <v>2154</v>
      </c>
      <c r="B2155" s="3" t="s">
        <v>3881</v>
      </c>
      <c r="C2155" s="1" t="s">
        <v>0</v>
      </c>
      <c r="D2155" s="1" t="s">
        <v>1</v>
      </c>
      <c r="E2155" s="1" t="s">
        <v>415</v>
      </c>
      <c r="F2155" s="1" t="s">
        <v>3</v>
      </c>
      <c r="G2155" s="1" t="s">
        <v>4</v>
      </c>
      <c r="H2155" s="4">
        <v>-172.3</v>
      </c>
      <c r="I2155" s="1" t="s">
        <v>1102</v>
      </c>
      <c r="J2155" s="1" t="s">
        <v>5762</v>
      </c>
      <c r="K2155" s="1">
        <f>COUNTIF($J$2:J2155,"no")/$N$9</f>
        <v>0.38398424680013127</v>
      </c>
      <c r="L2155" s="1">
        <f>COUNTIF($J$2:J2155,"yes")/$N$3</f>
        <v>0.99797160243407712</v>
      </c>
    </row>
    <row r="2156" spans="1:12" x14ac:dyDescent="0.35">
      <c r="A2156" s="6">
        <v>2155</v>
      </c>
      <c r="B2156" s="3" t="s">
        <v>3882</v>
      </c>
      <c r="C2156" s="1" t="s">
        <v>0</v>
      </c>
      <c r="D2156" s="1" t="s">
        <v>1</v>
      </c>
      <c r="E2156" s="1" t="s">
        <v>518</v>
      </c>
      <c r="F2156" s="1" t="s">
        <v>3</v>
      </c>
      <c r="G2156" s="1" t="s">
        <v>4</v>
      </c>
      <c r="H2156" s="4">
        <v>-172.3</v>
      </c>
      <c r="I2156" s="1" t="s">
        <v>1102</v>
      </c>
      <c r="J2156" s="1" t="s">
        <v>5762</v>
      </c>
      <c r="K2156" s="1">
        <f>COUNTIF($J$2:J2156,"no")/$N$9</f>
        <v>0.38431243846406299</v>
      </c>
      <c r="L2156" s="1">
        <f>COUNTIF($J$2:J2156,"yes")/$N$3</f>
        <v>0.99797160243407712</v>
      </c>
    </row>
    <row r="2157" spans="1:12" x14ac:dyDescent="0.35">
      <c r="A2157" s="6">
        <v>2156</v>
      </c>
      <c r="B2157" s="3" t="s">
        <v>3883</v>
      </c>
      <c r="C2157" s="1" t="s">
        <v>0</v>
      </c>
      <c r="D2157" s="1" t="s">
        <v>3</v>
      </c>
      <c r="E2157" s="1" t="s">
        <v>422</v>
      </c>
      <c r="F2157" s="1" t="s">
        <v>3</v>
      </c>
      <c r="G2157" s="1" t="s">
        <v>4</v>
      </c>
      <c r="H2157" s="4">
        <v>-172.4</v>
      </c>
      <c r="I2157" s="1" t="s">
        <v>1103</v>
      </c>
      <c r="J2157" s="1" t="s">
        <v>5762</v>
      </c>
      <c r="K2157" s="1">
        <f>COUNTIF($J$2:J2157,"no")/$N$9</f>
        <v>0.38464063012799476</v>
      </c>
      <c r="L2157" s="1">
        <f>COUNTIF($J$2:J2157,"yes")/$N$3</f>
        <v>0.99797160243407712</v>
      </c>
    </row>
    <row r="2158" spans="1:12" x14ac:dyDescent="0.35">
      <c r="A2158" s="6">
        <v>2157</v>
      </c>
      <c r="B2158" s="3" t="s">
        <v>3884</v>
      </c>
      <c r="C2158" s="1" t="s">
        <v>0</v>
      </c>
      <c r="D2158" s="1" t="s">
        <v>3</v>
      </c>
      <c r="E2158" s="1" t="s">
        <v>503</v>
      </c>
      <c r="F2158" s="1" t="s">
        <v>3</v>
      </c>
      <c r="G2158" s="1" t="s">
        <v>4</v>
      </c>
      <c r="H2158" s="4">
        <v>-172.8</v>
      </c>
      <c r="I2158" s="1" t="s">
        <v>1104</v>
      </c>
      <c r="J2158" s="1" t="s">
        <v>5762</v>
      </c>
      <c r="K2158" s="1">
        <f>COUNTIF($J$2:J2158,"no")/$N$9</f>
        <v>0.38496882179192649</v>
      </c>
      <c r="L2158" s="1">
        <f>COUNTIF($J$2:J2158,"yes")/$N$3</f>
        <v>0.99797160243407712</v>
      </c>
    </row>
    <row r="2159" spans="1:12" x14ac:dyDescent="0.35">
      <c r="A2159" s="6">
        <v>2158</v>
      </c>
      <c r="B2159" s="3" t="s">
        <v>3885</v>
      </c>
      <c r="C2159" s="1" t="s">
        <v>0</v>
      </c>
      <c r="D2159" s="1" t="s">
        <v>1</v>
      </c>
      <c r="E2159" s="1" t="s">
        <v>257</v>
      </c>
      <c r="F2159" s="1" t="s">
        <v>3</v>
      </c>
      <c r="G2159" s="1" t="s">
        <v>4</v>
      </c>
      <c r="H2159" s="4">
        <v>-172.9</v>
      </c>
      <c r="I2159" s="1" t="s">
        <v>1104</v>
      </c>
      <c r="J2159" s="1" t="s">
        <v>5762</v>
      </c>
      <c r="K2159" s="1">
        <f>COUNTIF($J$2:J2159,"no")/$N$9</f>
        <v>0.38529701345585821</v>
      </c>
      <c r="L2159" s="1">
        <f>COUNTIF($J$2:J2159,"yes")/$N$3</f>
        <v>0.99797160243407712</v>
      </c>
    </row>
    <row r="2160" spans="1:12" x14ac:dyDescent="0.35">
      <c r="A2160" s="6">
        <v>2159</v>
      </c>
      <c r="B2160" s="3" t="s">
        <v>3886</v>
      </c>
      <c r="C2160" s="1" t="s">
        <v>0</v>
      </c>
      <c r="D2160" s="1" t="s">
        <v>1</v>
      </c>
      <c r="E2160" s="1" t="s">
        <v>532</v>
      </c>
      <c r="F2160" s="1" t="s">
        <v>3</v>
      </c>
      <c r="G2160" s="1" t="s">
        <v>4</v>
      </c>
      <c r="H2160" s="4">
        <v>-173.3</v>
      </c>
      <c r="I2160" s="1" t="s">
        <v>1105</v>
      </c>
      <c r="J2160" s="1" t="s">
        <v>5762</v>
      </c>
      <c r="K2160" s="1">
        <f>COUNTIF($J$2:J2160,"no")/$N$9</f>
        <v>0.38562520511978998</v>
      </c>
      <c r="L2160" s="1">
        <f>COUNTIF($J$2:J2160,"yes")/$N$3</f>
        <v>0.99797160243407712</v>
      </c>
    </row>
    <row r="2161" spans="1:12" x14ac:dyDescent="0.35">
      <c r="A2161" s="6">
        <v>2160</v>
      </c>
      <c r="B2161" s="3" t="s">
        <v>3887</v>
      </c>
      <c r="C2161" s="1" t="s">
        <v>0</v>
      </c>
      <c r="D2161" s="1" t="s">
        <v>1</v>
      </c>
      <c r="E2161" s="1" t="s">
        <v>257</v>
      </c>
      <c r="F2161" s="1" t="s">
        <v>3</v>
      </c>
      <c r="G2161" s="1" t="s">
        <v>4</v>
      </c>
      <c r="H2161" s="4">
        <v>-173.4</v>
      </c>
      <c r="I2161" s="1" t="s">
        <v>1105</v>
      </c>
      <c r="J2161" s="1" t="s">
        <v>5762</v>
      </c>
      <c r="K2161" s="1">
        <f>COUNTIF($J$2:J2161,"no")/$N$9</f>
        <v>0.3859533967837217</v>
      </c>
      <c r="L2161" s="1">
        <f>COUNTIF($J$2:J2161,"yes")/$N$3</f>
        <v>0.99797160243407712</v>
      </c>
    </row>
    <row r="2162" spans="1:12" x14ac:dyDescent="0.35">
      <c r="A2162" s="6">
        <v>2161</v>
      </c>
      <c r="B2162" s="3" t="s">
        <v>3888</v>
      </c>
      <c r="C2162" s="1" t="s">
        <v>0</v>
      </c>
      <c r="D2162" s="1" t="s">
        <v>3</v>
      </c>
      <c r="E2162" s="1" t="s">
        <v>257</v>
      </c>
      <c r="F2162" s="1" t="s">
        <v>3</v>
      </c>
      <c r="G2162" s="1" t="s">
        <v>4</v>
      </c>
      <c r="H2162" s="4">
        <v>-173.4</v>
      </c>
      <c r="I2162" s="1" t="s">
        <v>1106</v>
      </c>
      <c r="J2162" s="1" t="s">
        <v>5762</v>
      </c>
      <c r="K2162" s="1">
        <f>COUNTIF($J$2:J2162,"no")/$N$9</f>
        <v>0.38628158844765342</v>
      </c>
      <c r="L2162" s="1">
        <f>COUNTIF($J$2:J2162,"yes")/$N$3</f>
        <v>0.99797160243407712</v>
      </c>
    </row>
    <row r="2163" spans="1:12" x14ac:dyDescent="0.35">
      <c r="A2163" s="6">
        <v>2162</v>
      </c>
      <c r="B2163" s="3" t="s">
        <v>3889</v>
      </c>
      <c r="C2163" s="1" t="s">
        <v>0</v>
      </c>
      <c r="D2163" s="1" t="s">
        <v>3</v>
      </c>
      <c r="E2163" s="1" t="s">
        <v>577</v>
      </c>
      <c r="F2163" s="1" t="s">
        <v>3</v>
      </c>
      <c r="G2163" s="1" t="s">
        <v>4</v>
      </c>
      <c r="H2163" s="4">
        <v>-173.5</v>
      </c>
      <c r="I2163" s="1" t="s">
        <v>1106</v>
      </c>
      <c r="J2163" s="1" t="s">
        <v>5762</v>
      </c>
      <c r="K2163" s="1">
        <f>COUNTIF($J$2:J2163,"no")/$N$9</f>
        <v>0.38660978011158514</v>
      </c>
      <c r="L2163" s="1">
        <f>COUNTIF($J$2:J2163,"yes")/$N$3</f>
        <v>0.99797160243407712</v>
      </c>
    </row>
    <row r="2164" spans="1:12" x14ac:dyDescent="0.35">
      <c r="A2164" s="6">
        <v>2163</v>
      </c>
      <c r="B2164" s="3" t="s">
        <v>3890</v>
      </c>
      <c r="C2164" s="1" t="s">
        <v>0</v>
      </c>
      <c r="D2164" s="1" t="s">
        <v>3</v>
      </c>
      <c r="E2164" s="1" t="s">
        <v>503</v>
      </c>
      <c r="F2164" s="1" t="s">
        <v>3</v>
      </c>
      <c r="G2164" s="1" t="s">
        <v>4</v>
      </c>
      <c r="H2164" s="4">
        <v>-173.5</v>
      </c>
      <c r="I2164" s="1" t="s">
        <v>1106</v>
      </c>
      <c r="J2164" s="1" t="s">
        <v>5762</v>
      </c>
      <c r="K2164" s="1">
        <f>COUNTIF($J$2:J2164,"no")/$N$9</f>
        <v>0.38693797177551692</v>
      </c>
      <c r="L2164" s="1">
        <f>COUNTIF($J$2:J2164,"yes")/$N$3</f>
        <v>0.99797160243407712</v>
      </c>
    </row>
    <row r="2165" spans="1:12" x14ac:dyDescent="0.35">
      <c r="A2165" s="6">
        <v>2164</v>
      </c>
      <c r="B2165" s="3" t="s">
        <v>3891</v>
      </c>
      <c r="C2165" s="1" t="s">
        <v>0</v>
      </c>
      <c r="D2165" s="1" t="s">
        <v>3</v>
      </c>
      <c r="E2165" s="1" t="s">
        <v>554</v>
      </c>
      <c r="F2165" s="1" t="s">
        <v>3</v>
      </c>
      <c r="G2165" s="1" t="s">
        <v>4</v>
      </c>
      <c r="H2165" s="4">
        <v>-174.3</v>
      </c>
      <c r="I2165" s="1" t="s">
        <v>1107</v>
      </c>
      <c r="J2165" s="1" t="s">
        <v>5762</v>
      </c>
      <c r="K2165" s="1">
        <f>COUNTIF($J$2:J2165,"no")/$N$9</f>
        <v>0.38726616343944864</v>
      </c>
      <c r="L2165" s="1">
        <f>COUNTIF($J$2:J2165,"yes")/$N$3</f>
        <v>0.99797160243407712</v>
      </c>
    </row>
    <row r="2166" spans="1:12" x14ac:dyDescent="0.35">
      <c r="A2166" s="6">
        <v>2165</v>
      </c>
      <c r="B2166" s="3" t="s">
        <v>3892</v>
      </c>
      <c r="C2166" s="1" t="s">
        <v>0</v>
      </c>
      <c r="D2166" s="1" t="s">
        <v>3</v>
      </c>
      <c r="E2166" s="1" t="s">
        <v>539</v>
      </c>
      <c r="F2166" s="1" t="s">
        <v>3</v>
      </c>
      <c r="G2166" s="1" t="s">
        <v>4</v>
      </c>
      <c r="H2166" s="4">
        <v>-174.6</v>
      </c>
      <c r="I2166" s="1" t="s">
        <v>1108</v>
      </c>
      <c r="J2166" s="1" t="s">
        <v>5762</v>
      </c>
      <c r="K2166" s="1">
        <f>COUNTIF($J$2:J2166,"no")/$N$9</f>
        <v>0.38759435510338036</v>
      </c>
      <c r="L2166" s="1">
        <f>COUNTIF($J$2:J2166,"yes")/$N$3</f>
        <v>0.99797160243407712</v>
      </c>
    </row>
    <row r="2167" spans="1:12" x14ac:dyDescent="0.35">
      <c r="A2167" s="6">
        <v>2166</v>
      </c>
      <c r="B2167" s="3" t="s">
        <v>3893</v>
      </c>
      <c r="C2167" s="1" t="s">
        <v>0</v>
      </c>
      <c r="D2167" s="1" t="s">
        <v>3</v>
      </c>
      <c r="E2167" s="1" t="s">
        <v>525</v>
      </c>
      <c r="F2167" s="1" t="s">
        <v>3</v>
      </c>
      <c r="G2167" s="1" t="s">
        <v>4</v>
      </c>
      <c r="H2167" s="4">
        <v>-174.7</v>
      </c>
      <c r="I2167" s="1" t="s">
        <v>1108</v>
      </c>
      <c r="J2167" s="1" t="s">
        <v>5762</v>
      </c>
      <c r="K2167" s="1">
        <f>COUNTIF($J$2:J2167,"no")/$N$9</f>
        <v>0.38792254676731214</v>
      </c>
      <c r="L2167" s="1">
        <f>COUNTIF($J$2:J2167,"yes")/$N$3</f>
        <v>0.99797160243407712</v>
      </c>
    </row>
    <row r="2168" spans="1:12" x14ac:dyDescent="0.35">
      <c r="A2168" s="6">
        <v>2167</v>
      </c>
      <c r="B2168" s="3" t="s">
        <v>3894</v>
      </c>
      <c r="C2168" s="1" t="s">
        <v>0</v>
      </c>
      <c r="D2168" s="1" t="s">
        <v>3</v>
      </c>
      <c r="E2168" s="1" t="s">
        <v>481</v>
      </c>
      <c r="F2168" s="1" t="s">
        <v>3</v>
      </c>
      <c r="G2168" s="1" t="s">
        <v>4</v>
      </c>
      <c r="H2168" s="4">
        <v>-174.9</v>
      </c>
      <c r="I2168" s="1" t="s">
        <v>1109</v>
      </c>
      <c r="J2168" s="1" t="s">
        <v>5762</v>
      </c>
      <c r="K2168" s="1">
        <f>COUNTIF($J$2:J2168,"no")/$N$9</f>
        <v>0.38825073843124386</v>
      </c>
      <c r="L2168" s="1">
        <f>COUNTIF($J$2:J2168,"yes")/$N$3</f>
        <v>0.99797160243407712</v>
      </c>
    </row>
    <row r="2169" spans="1:12" x14ac:dyDescent="0.35">
      <c r="A2169" s="6">
        <v>2168</v>
      </c>
      <c r="B2169" s="3" t="s">
        <v>3895</v>
      </c>
      <c r="C2169" s="1" t="s">
        <v>0</v>
      </c>
      <c r="D2169" s="1" t="s">
        <v>3</v>
      </c>
      <c r="E2169" s="1" t="s">
        <v>415</v>
      </c>
      <c r="F2169" s="1" t="s">
        <v>3</v>
      </c>
      <c r="G2169" s="1" t="s">
        <v>4</v>
      </c>
      <c r="H2169" s="4">
        <v>-175</v>
      </c>
      <c r="I2169" s="1" t="s">
        <v>1109</v>
      </c>
      <c r="J2169" s="1" t="s">
        <v>5762</v>
      </c>
      <c r="K2169" s="1">
        <f>COUNTIF($J$2:J2169,"no")/$N$9</f>
        <v>0.38857893009517558</v>
      </c>
      <c r="L2169" s="1">
        <f>COUNTIF($J$2:J2169,"yes")/$N$3</f>
        <v>0.99797160243407712</v>
      </c>
    </row>
    <row r="2170" spans="1:12" x14ac:dyDescent="0.35">
      <c r="A2170" s="6">
        <v>2169</v>
      </c>
      <c r="B2170" s="3" t="s">
        <v>3896</v>
      </c>
      <c r="C2170" s="1" t="s">
        <v>0</v>
      </c>
      <c r="D2170" s="1" t="s">
        <v>1</v>
      </c>
      <c r="E2170" s="1" t="s">
        <v>462</v>
      </c>
      <c r="F2170" s="1" t="s">
        <v>3</v>
      </c>
      <c r="G2170" s="1" t="s">
        <v>4</v>
      </c>
      <c r="H2170" s="4">
        <v>-175.1</v>
      </c>
      <c r="I2170" s="1" t="s">
        <v>1110</v>
      </c>
      <c r="J2170" s="1" t="s">
        <v>5762</v>
      </c>
      <c r="K2170" s="1">
        <f>COUNTIF($J$2:J2170,"no")/$N$9</f>
        <v>0.3889071217591073</v>
      </c>
      <c r="L2170" s="1">
        <f>COUNTIF($J$2:J2170,"yes")/$N$3</f>
        <v>0.99797160243407712</v>
      </c>
    </row>
    <row r="2171" spans="1:12" x14ac:dyDescent="0.35">
      <c r="A2171" s="6">
        <v>2170</v>
      </c>
      <c r="B2171" s="3" t="s">
        <v>3897</v>
      </c>
      <c r="C2171" s="1" t="s">
        <v>0</v>
      </c>
      <c r="D2171" s="1" t="s">
        <v>30</v>
      </c>
      <c r="E2171" s="1" t="s">
        <v>392</v>
      </c>
      <c r="F2171" s="1" t="s">
        <v>3</v>
      </c>
      <c r="G2171" s="1" t="s">
        <v>4</v>
      </c>
      <c r="H2171" s="4">
        <v>-175.1</v>
      </c>
      <c r="I2171" s="1" t="s">
        <v>1110</v>
      </c>
      <c r="J2171" s="1" t="s">
        <v>5762</v>
      </c>
      <c r="K2171" s="1">
        <f>COUNTIF($J$2:J2171,"no")/$N$9</f>
        <v>0.38923531342303908</v>
      </c>
      <c r="L2171" s="1">
        <f>COUNTIF($J$2:J2171,"yes")/$N$3</f>
        <v>0.99797160243407712</v>
      </c>
    </row>
    <row r="2172" spans="1:12" x14ac:dyDescent="0.35">
      <c r="A2172" s="6">
        <v>2171</v>
      </c>
      <c r="B2172" s="3" t="s">
        <v>3898</v>
      </c>
      <c r="C2172" s="1" t="s">
        <v>0</v>
      </c>
      <c r="D2172" s="1" t="s">
        <v>3</v>
      </c>
      <c r="E2172" s="1" t="s">
        <v>525</v>
      </c>
      <c r="F2172" s="1" t="s">
        <v>3</v>
      </c>
      <c r="G2172" s="1" t="s">
        <v>4</v>
      </c>
      <c r="H2172" s="4">
        <v>-175.2</v>
      </c>
      <c r="I2172" s="1" t="s">
        <v>1110</v>
      </c>
      <c r="J2172" s="1" t="s">
        <v>5762</v>
      </c>
      <c r="K2172" s="1">
        <f>COUNTIF($J$2:J2172,"no")/$N$9</f>
        <v>0.3895635050869708</v>
      </c>
      <c r="L2172" s="1">
        <f>COUNTIF($J$2:J2172,"yes")/$N$3</f>
        <v>0.99797160243407712</v>
      </c>
    </row>
    <row r="2173" spans="1:12" x14ac:dyDescent="0.35">
      <c r="A2173" s="6">
        <v>2172</v>
      </c>
      <c r="B2173" s="3" t="s">
        <v>3899</v>
      </c>
      <c r="C2173" s="1" t="s">
        <v>0</v>
      </c>
      <c r="D2173" s="1" t="s">
        <v>1</v>
      </c>
      <c r="E2173" s="1" t="s">
        <v>415</v>
      </c>
      <c r="F2173" s="1" t="s">
        <v>3</v>
      </c>
      <c r="G2173" s="1" t="s">
        <v>4</v>
      </c>
      <c r="H2173" s="4">
        <v>-175.4</v>
      </c>
      <c r="I2173" s="1" t="s">
        <v>1111</v>
      </c>
      <c r="J2173" s="1" t="s">
        <v>5762</v>
      </c>
      <c r="K2173" s="1">
        <f>COUNTIF($J$2:J2173,"no")/$N$9</f>
        <v>0.38989169675090252</v>
      </c>
      <c r="L2173" s="1">
        <f>COUNTIF($J$2:J2173,"yes")/$N$3</f>
        <v>0.99797160243407712</v>
      </c>
    </row>
    <row r="2174" spans="1:12" x14ac:dyDescent="0.35">
      <c r="A2174" s="6">
        <v>2173</v>
      </c>
      <c r="B2174" s="3" t="s">
        <v>3900</v>
      </c>
      <c r="C2174" s="1" t="s">
        <v>0</v>
      </c>
      <c r="D2174" s="1" t="s">
        <v>3</v>
      </c>
      <c r="E2174" s="1" t="s">
        <v>518</v>
      </c>
      <c r="F2174" s="1" t="s">
        <v>3</v>
      </c>
      <c r="G2174" s="1" t="s">
        <v>4</v>
      </c>
      <c r="H2174" s="4">
        <v>-175.5</v>
      </c>
      <c r="I2174" s="1" t="s">
        <v>1112</v>
      </c>
      <c r="J2174" s="1" t="s">
        <v>5762</v>
      </c>
      <c r="K2174" s="1">
        <f>COUNTIF($J$2:J2174,"no")/$N$9</f>
        <v>0.39021988841483424</v>
      </c>
      <c r="L2174" s="1">
        <f>COUNTIF($J$2:J2174,"yes")/$N$3</f>
        <v>0.99797160243407712</v>
      </c>
    </row>
    <row r="2175" spans="1:12" x14ac:dyDescent="0.35">
      <c r="A2175" s="6">
        <v>2174</v>
      </c>
      <c r="B2175" s="3" t="s">
        <v>3901</v>
      </c>
      <c r="C2175" s="1" t="s">
        <v>0</v>
      </c>
      <c r="D2175" s="1" t="s">
        <v>3</v>
      </c>
      <c r="E2175" s="1" t="s">
        <v>503</v>
      </c>
      <c r="F2175" s="1" t="s">
        <v>3</v>
      </c>
      <c r="G2175" s="1" t="s">
        <v>4</v>
      </c>
      <c r="H2175" s="4">
        <v>-175.6</v>
      </c>
      <c r="I2175" s="1" t="s">
        <v>1112</v>
      </c>
      <c r="J2175" s="1" t="s">
        <v>5762</v>
      </c>
      <c r="K2175" s="1">
        <f>COUNTIF($J$2:J2175,"no")/$N$9</f>
        <v>0.39054808007876601</v>
      </c>
      <c r="L2175" s="1">
        <f>COUNTIF($J$2:J2175,"yes")/$N$3</f>
        <v>0.99797160243407712</v>
      </c>
    </row>
    <row r="2176" spans="1:12" x14ac:dyDescent="0.35">
      <c r="A2176" s="6">
        <v>2175</v>
      </c>
      <c r="B2176" s="3" t="s">
        <v>3902</v>
      </c>
      <c r="C2176" s="1" t="s">
        <v>0</v>
      </c>
      <c r="D2176" s="1" t="s">
        <v>3</v>
      </c>
      <c r="E2176" s="1" t="s">
        <v>518</v>
      </c>
      <c r="F2176" s="1" t="s">
        <v>3</v>
      </c>
      <c r="G2176" s="1" t="s">
        <v>4</v>
      </c>
      <c r="H2176" s="4">
        <v>-175.7</v>
      </c>
      <c r="I2176" s="1" t="s">
        <v>1112</v>
      </c>
      <c r="J2176" s="1" t="s">
        <v>5762</v>
      </c>
      <c r="K2176" s="1">
        <f>COUNTIF($J$2:J2176,"no")/$N$9</f>
        <v>0.39087627174269773</v>
      </c>
      <c r="L2176" s="1">
        <f>COUNTIF($J$2:J2176,"yes")/$N$3</f>
        <v>0.99797160243407712</v>
      </c>
    </row>
    <row r="2177" spans="1:12" x14ac:dyDescent="0.35">
      <c r="A2177" s="6">
        <v>2176</v>
      </c>
      <c r="B2177" s="3" t="s">
        <v>3903</v>
      </c>
      <c r="C2177" s="1" t="s">
        <v>0</v>
      </c>
      <c r="D2177" s="1" t="s">
        <v>3</v>
      </c>
      <c r="E2177" s="1" t="s">
        <v>422</v>
      </c>
      <c r="F2177" s="1" t="s">
        <v>3</v>
      </c>
      <c r="G2177" s="1" t="s">
        <v>4</v>
      </c>
      <c r="H2177" s="4">
        <v>-176.1</v>
      </c>
      <c r="I2177" s="1" t="s">
        <v>1112</v>
      </c>
      <c r="J2177" s="1" t="s">
        <v>5762</v>
      </c>
      <c r="K2177" s="1">
        <f>COUNTIF($J$2:J2177,"no")/$N$9</f>
        <v>0.39120446340662945</v>
      </c>
      <c r="L2177" s="1">
        <f>COUNTIF($J$2:J2177,"yes")/$N$3</f>
        <v>0.99797160243407712</v>
      </c>
    </row>
    <row r="2178" spans="1:12" x14ac:dyDescent="0.35">
      <c r="A2178" s="6">
        <v>2177</v>
      </c>
      <c r="B2178" s="3" t="s">
        <v>3904</v>
      </c>
      <c r="C2178" s="1" t="s">
        <v>0</v>
      </c>
      <c r="D2178" s="1" t="s">
        <v>3</v>
      </c>
      <c r="E2178" s="1" t="s">
        <v>392</v>
      </c>
      <c r="F2178" s="1" t="s">
        <v>3</v>
      </c>
      <c r="G2178" s="1" t="s">
        <v>4</v>
      </c>
      <c r="H2178" s="4">
        <v>-176.2</v>
      </c>
      <c r="I2178" s="1" t="s">
        <v>1112</v>
      </c>
      <c r="J2178" s="1" t="s">
        <v>5762</v>
      </c>
      <c r="K2178" s="1">
        <f>COUNTIF($J$2:J2178,"no")/$N$9</f>
        <v>0.39153265507056123</v>
      </c>
      <c r="L2178" s="1">
        <f>COUNTIF($J$2:J2178,"yes")/$N$3</f>
        <v>0.99797160243407712</v>
      </c>
    </row>
    <row r="2179" spans="1:12" x14ac:dyDescent="0.35">
      <c r="A2179" s="6">
        <v>2178</v>
      </c>
      <c r="B2179" s="3" t="s">
        <v>3905</v>
      </c>
      <c r="C2179" s="1" t="s">
        <v>0</v>
      </c>
      <c r="D2179" s="1" t="s">
        <v>3</v>
      </c>
      <c r="E2179" s="1" t="s">
        <v>261</v>
      </c>
      <c r="F2179" s="1" t="s">
        <v>3</v>
      </c>
      <c r="G2179" s="1" t="s">
        <v>4</v>
      </c>
      <c r="H2179" s="4">
        <v>-176.4</v>
      </c>
      <c r="I2179" s="1" t="s">
        <v>1112</v>
      </c>
      <c r="J2179" s="1" t="s">
        <v>5762</v>
      </c>
      <c r="K2179" s="1">
        <f>COUNTIF($J$2:J2179,"no")/$N$9</f>
        <v>0.39186084673449295</v>
      </c>
      <c r="L2179" s="1">
        <f>COUNTIF($J$2:J2179,"yes")/$N$3</f>
        <v>0.99797160243407712</v>
      </c>
    </row>
    <row r="2180" spans="1:12" x14ac:dyDescent="0.35">
      <c r="A2180" s="6">
        <v>2179</v>
      </c>
      <c r="B2180" s="3" t="s">
        <v>3906</v>
      </c>
      <c r="C2180" s="1" t="s">
        <v>0</v>
      </c>
      <c r="D2180" s="1" t="s">
        <v>3</v>
      </c>
      <c r="E2180" s="1" t="s">
        <v>309</v>
      </c>
      <c r="F2180" s="1" t="s">
        <v>3</v>
      </c>
      <c r="G2180" s="1" t="s">
        <v>4</v>
      </c>
      <c r="H2180" s="4">
        <v>-176.4</v>
      </c>
      <c r="I2180" s="1" t="s">
        <v>1113</v>
      </c>
      <c r="J2180" s="1" t="s">
        <v>5762</v>
      </c>
      <c r="K2180" s="1">
        <f>COUNTIF($J$2:J2180,"no")/$N$9</f>
        <v>0.39218903839842467</v>
      </c>
      <c r="L2180" s="1">
        <f>COUNTIF($J$2:J2180,"yes")/$N$3</f>
        <v>0.99797160243407712</v>
      </c>
    </row>
    <row r="2181" spans="1:12" x14ac:dyDescent="0.35">
      <c r="A2181" s="6">
        <v>2180</v>
      </c>
      <c r="B2181" s="3" t="s">
        <v>3907</v>
      </c>
      <c r="C2181" s="1" t="s">
        <v>0</v>
      </c>
      <c r="D2181" s="1" t="s">
        <v>52</v>
      </c>
      <c r="E2181" s="1" t="s">
        <v>462</v>
      </c>
      <c r="F2181" s="1" t="s">
        <v>3</v>
      </c>
      <c r="G2181" s="1" t="s">
        <v>4</v>
      </c>
      <c r="H2181" s="4">
        <v>-176.4</v>
      </c>
      <c r="I2181" s="1" t="s">
        <v>1113</v>
      </c>
      <c r="J2181" s="1" t="s">
        <v>5762</v>
      </c>
      <c r="K2181" s="1">
        <f>COUNTIF($J$2:J2181,"no")/$N$9</f>
        <v>0.39251723006235639</v>
      </c>
      <c r="L2181" s="1">
        <f>COUNTIF($J$2:J2181,"yes")/$N$3</f>
        <v>0.99797160243407712</v>
      </c>
    </row>
    <row r="2182" spans="1:12" x14ac:dyDescent="0.35">
      <c r="A2182" s="6">
        <v>2181</v>
      </c>
      <c r="B2182" s="3" t="s">
        <v>3908</v>
      </c>
      <c r="C2182" s="1" t="s">
        <v>0</v>
      </c>
      <c r="D2182" s="1" t="s">
        <v>3</v>
      </c>
      <c r="E2182" s="1" t="s">
        <v>644</v>
      </c>
      <c r="F2182" s="1" t="s">
        <v>3</v>
      </c>
      <c r="G2182" s="1" t="s">
        <v>4</v>
      </c>
      <c r="H2182" s="4">
        <v>-176.5</v>
      </c>
      <c r="I2182" s="1" t="s">
        <v>1113</v>
      </c>
      <c r="J2182" s="1" t="s">
        <v>5762</v>
      </c>
      <c r="K2182" s="1">
        <f>COUNTIF($J$2:J2182,"no")/$N$9</f>
        <v>0.39284542172628817</v>
      </c>
      <c r="L2182" s="1">
        <f>COUNTIF($J$2:J2182,"yes")/$N$3</f>
        <v>0.99797160243407712</v>
      </c>
    </row>
    <row r="2183" spans="1:12" x14ac:dyDescent="0.35">
      <c r="A2183" s="6">
        <v>2182</v>
      </c>
      <c r="B2183" s="3" t="s">
        <v>3909</v>
      </c>
      <c r="C2183" s="1" t="s">
        <v>0</v>
      </c>
      <c r="D2183" s="1" t="s">
        <v>3</v>
      </c>
      <c r="E2183" s="1" t="s">
        <v>462</v>
      </c>
      <c r="F2183" s="1" t="s">
        <v>3</v>
      </c>
      <c r="G2183" s="1" t="s">
        <v>4</v>
      </c>
      <c r="H2183" s="4">
        <v>-176.6</v>
      </c>
      <c r="I2183" s="1" t="s">
        <v>1113</v>
      </c>
      <c r="J2183" s="1" t="s">
        <v>5762</v>
      </c>
      <c r="K2183" s="1">
        <f>COUNTIF($J$2:J2183,"no")/$N$9</f>
        <v>0.39317361339021989</v>
      </c>
      <c r="L2183" s="1">
        <f>COUNTIF($J$2:J2183,"yes")/$N$3</f>
        <v>0.99797160243407712</v>
      </c>
    </row>
    <row r="2184" spans="1:12" x14ac:dyDescent="0.35">
      <c r="A2184" s="6">
        <v>2183</v>
      </c>
      <c r="B2184" s="3" t="s">
        <v>3910</v>
      </c>
      <c r="C2184" s="1" t="s">
        <v>0</v>
      </c>
      <c r="D2184" s="1" t="s">
        <v>3</v>
      </c>
      <c r="E2184" s="1" t="s">
        <v>515</v>
      </c>
      <c r="F2184" s="1" t="s">
        <v>3</v>
      </c>
      <c r="G2184" s="1" t="s">
        <v>4</v>
      </c>
      <c r="H2184" s="4">
        <v>-176.6</v>
      </c>
      <c r="I2184" s="1" t="s">
        <v>1113</v>
      </c>
      <c r="J2184" s="1" t="s">
        <v>5762</v>
      </c>
      <c r="K2184" s="1">
        <f>COUNTIF($J$2:J2184,"no")/$N$9</f>
        <v>0.39350180505415161</v>
      </c>
      <c r="L2184" s="1">
        <f>COUNTIF($J$2:J2184,"yes")/$N$3</f>
        <v>0.99797160243407712</v>
      </c>
    </row>
    <row r="2185" spans="1:12" x14ac:dyDescent="0.35">
      <c r="A2185" s="6">
        <v>2184</v>
      </c>
      <c r="B2185" s="3" t="s">
        <v>3911</v>
      </c>
      <c r="C2185" s="1" t="s">
        <v>0</v>
      </c>
      <c r="D2185" s="1" t="s">
        <v>3</v>
      </c>
      <c r="E2185" s="1" t="s">
        <v>515</v>
      </c>
      <c r="F2185" s="1" t="s">
        <v>3</v>
      </c>
      <c r="G2185" s="1" t="s">
        <v>4</v>
      </c>
      <c r="H2185" s="4">
        <v>-176.6</v>
      </c>
      <c r="I2185" s="1" t="s">
        <v>1113</v>
      </c>
      <c r="J2185" s="1" t="s">
        <v>5762</v>
      </c>
      <c r="K2185" s="1">
        <f>COUNTIF($J$2:J2185,"no")/$N$9</f>
        <v>0.39382999671808339</v>
      </c>
      <c r="L2185" s="1">
        <f>COUNTIF($J$2:J2185,"yes")/$N$3</f>
        <v>0.99797160243407712</v>
      </c>
    </row>
    <row r="2186" spans="1:12" x14ac:dyDescent="0.35">
      <c r="A2186" s="6">
        <v>2185</v>
      </c>
      <c r="B2186" s="3" t="s">
        <v>3912</v>
      </c>
      <c r="C2186" s="1" t="s">
        <v>0</v>
      </c>
      <c r="D2186" s="1" t="s">
        <v>3</v>
      </c>
      <c r="E2186" s="1" t="s">
        <v>261</v>
      </c>
      <c r="F2186" s="1" t="s">
        <v>3</v>
      </c>
      <c r="G2186" s="1" t="s">
        <v>4</v>
      </c>
      <c r="H2186" s="4">
        <v>-177</v>
      </c>
      <c r="I2186" s="1" t="s">
        <v>1113</v>
      </c>
      <c r="J2186" s="1" t="s">
        <v>5762</v>
      </c>
      <c r="K2186" s="1">
        <f>COUNTIF($J$2:J2186,"no")/$N$9</f>
        <v>0.39415818838201511</v>
      </c>
      <c r="L2186" s="1">
        <f>COUNTIF($J$2:J2186,"yes")/$N$3</f>
        <v>0.99797160243407712</v>
      </c>
    </row>
    <row r="2187" spans="1:12" x14ac:dyDescent="0.35">
      <c r="A2187" s="6">
        <v>2186</v>
      </c>
      <c r="B2187" s="3" t="s">
        <v>3913</v>
      </c>
      <c r="C2187" s="1" t="s">
        <v>0</v>
      </c>
      <c r="D2187" s="1" t="s">
        <v>3</v>
      </c>
      <c r="E2187" s="1" t="s">
        <v>257</v>
      </c>
      <c r="F2187" s="1" t="s">
        <v>3</v>
      </c>
      <c r="G2187" s="1" t="s">
        <v>4</v>
      </c>
      <c r="H2187" s="4">
        <v>-177</v>
      </c>
      <c r="I2187" s="1" t="s">
        <v>1113</v>
      </c>
      <c r="J2187" s="1" t="s">
        <v>5762</v>
      </c>
      <c r="K2187" s="1">
        <f>COUNTIF($J$2:J2187,"no")/$N$9</f>
        <v>0.39448638004594683</v>
      </c>
      <c r="L2187" s="1">
        <f>COUNTIF($J$2:J2187,"yes")/$N$3</f>
        <v>0.99797160243407712</v>
      </c>
    </row>
    <row r="2188" spans="1:12" x14ac:dyDescent="0.35">
      <c r="A2188" s="6">
        <v>2187</v>
      </c>
      <c r="B2188" s="3" t="s">
        <v>3914</v>
      </c>
      <c r="C2188" s="1" t="s">
        <v>0</v>
      </c>
      <c r="D2188" s="1" t="s">
        <v>3</v>
      </c>
      <c r="E2188" s="1" t="s">
        <v>415</v>
      </c>
      <c r="F2188" s="1" t="s">
        <v>3</v>
      </c>
      <c r="G2188" s="1" t="s">
        <v>4</v>
      </c>
      <c r="H2188" s="4">
        <v>-177.1</v>
      </c>
      <c r="I2188" s="1" t="s">
        <v>1113</v>
      </c>
      <c r="J2188" s="1" t="s">
        <v>5762</v>
      </c>
      <c r="K2188" s="1">
        <f>COUNTIF($J$2:J2188,"no")/$N$9</f>
        <v>0.39481457170987855</v>
      </c>
      <c r="L2188" s="1">
        <f>COUNTIF($J$2:J2188,"yes")/$N$3</f>
        <v>0.99797160243407712</v>
      </c>
    </row>
    <row r="2189" spans="1:12" x14ac:dyDescent="0.35">
      <c r="A2189" s="6">
        <v>2188</v>
      </c>
      <c r="B2189" s="3" t="s">
        <v>3915</v>
      </c>
      <c r="C2189" s="1" t="s">
        <v>0</v>
      </c>
      <c r="D2189" s="1" t="s">
        <v>3</v>
      </c>
      <c r="E2189" s="1" t="s">
        <v>644</v>
      </c>
      <c r="F2189" s="1" t="s">
        <v>3</v>
      </c>
      <c r="G2189" s="1" t="s">
        <v>4</v>
      </c>
      <c r="H2189" s="4">
        <v>-177.2</v>
      </c>
      <c r="I2189" s="1" t="s">
        <v>1113</v>
      </c>
      <c r="J2189" s="1" t="s">
        <v>5762</v>
      </c>
      <c r="K2189" s="1">
        <f>COUNTIF($J$2:J2189,"no")/$N$9</f>
        <v>0.39514276337381032</v>
      </c>
      <c r="L2189" s="1">
        <f>COUNTIF($J$2:J2189,"yes")/$N$3</f>
        <v>0.99797160243407712</v>
      </c>
    </row>
    <row r="2190" spans="1:12" x14ac:dyDescent="0.35">
      <c r="A2190" s="6">
        <v>2189</v>
      </c>
      <c r="B2190" s="3" t="s">
        <v>3916</v>
      </c>
      <c r="C2190" s="1" t="s">
        <v>0</v>
      </c>
      <c r="D2190" s="1" t="s">
        <v>3</v>
      </c>
      <c r="E2190" s="1" t="s">
        <v>511</v>
      </c>
      <c r="F2190" s="1" t="s">
        <v>3</v>
      </c>
      <c r="G2190" s="1" t="s">
        <v>4</v>
      </c>
      <c r="H2190" s="4">
        <v>-177.3</v>
      </c>
      <c r="I2190" s="1" t="s">
        <v>1113</v>
      </c>
      <c r="J2190" s="1" t="s">
        <v>5762</v>
      </c>
      <c r="K2190" s="1">
        <f>COUNTIF($J$2:J2190,"no")/$N$9</f>
        <v>0.39547095503774204</v>
      </c>
      <c r="L2190" s="1">
        <f>COUNTIF($J$2:J2190,"yes")/$N$3</f>
        <v>0.99797160243407712</v>
      </c>
    </row>
    <row r="2191" spans="1:12" x14ac:dyDescent="0.35">
      <c r="A2191" s="6">
        <v>2190</v>
      </c>
      <c r="B2191" s="3" t="s">
        <v>3917</v>
      </c>
      <c r="C2191" s="1" t="s">
        <v>0</v>
      </c>
      <c r="D2191" s="1" t="s">
        <v>1</v>
      </c>
      <c r="E2191" s="1" t="s">
        <v>481</v>
      </c>
      <c r="F2191" s="1" t="s">
        <v>3</v>
      </c>
      <c r="G2191" s="1" t="s">
        <v>4</v>
      </c>
      <c r="H2191" s="4">
        <v>-177.4</v>
      </c>
      <c r="I2191" s="1" t="s">
        <v>1113</v>
      </c>
      <c r="J2191" s="1" t="s">
        <v>5762</v>
      </c>
      <c r="K2191" s="1">
        <f>COUNTIF($J$2:J2191,"no")/$N$9</f>
        <v>0.39579914670167377</v>
      </c>
      <c r="L2191" s="1">
        <f>COUNTIF($J$2:J2191,"yes")/$N$3</f>
        <v>0.99797160243407712</v>
      </c>
    </row>
    <row r="2192" spans="1:12" x14ac:dyDescent="0.35">
      <c r="A2192" s="6">
        <v>2191</v>
      </c>
      <c r="B2192" s="3" t="s">
        <v>3918</v>
      </c>
      <c r="C2192" s="1" t="s">
        <v>0</v>
      </c>
      <c r="D2192" s="1" t="s">
        <v>3</v>
      </c>
      <c r="E2192" s="1" t="s">
        <v>503</v>
      </c>
      <c r="F2192" s="1" t="s">
        <v>3</v>
      </c>
      <c r="G2192" s="1" t="s">
        <v>4</v>
      </c>
      <c r="H2192" s="4">
        <v>-177.4</v>
      </c>
      <c r="I2192" s="1" t="s">
        <v>1113</v>
      </c>
      <c r="J2192" s="1" t="s">
        <v>5762</v>
      </c>
      <c r="K2192" s="1">
        <f>COUNTIF($J$2:J2192,"no")/$N$9</f>
        <v>0.39612733836560554</v>
      </c>
      <c r="L2192" s="1">
        <f>COUNTIF($J$2:J2192,"yes")/$N$3</f>
        <v>0.99797160243407712</v>
      </c>
    </row>
    <row r="2193" spans="1:12" x14ac:dyDescent="0.35">
      <c r="A2193" s="6">
        <v>2192</v>
      </c>
      <c r="B2193" s="3" t="s">
        <v>3919</v>
      </c>
      <c r="C2193" s="1" t="s">
        <v>0</v>
      </c>
      <c r="D2193" s="1" t="s">
        <v>3</v>
      </c>
      <c r="E2193" s="1" t="s">
        <v>450</v>
      </c>
      <c r="F2193" s="1" t="s">
        <v>3</v>
      </c>
      <c r="G2193" s="1" t="s">
        <v>4</v>
      </c>
      <c r="H2193" s="4">
        <v>-177.4</v>
      </c>
      <c r="I2193" s="1" t="s">
        <v>1113</v>
      </c>
      <c r="J2193" s="1" t="s">
        <v>5762</v>
      </c>
      <c r="K2193" s="1">
        <f>COUNTIF($J$2:J2193,"no")/$N$9</f>
        <v>0.39645553002953726</v>
      </c>
      <c r="L2193" s="1">
        <f>COUNTIF($J$2:J2193,"yes")/$N$3</f>
        <v>0.99797160243407712</v>
      </c>
    </row>
    <row r="2194" spans="1:12" x14ac:dyDescent="0.35">
      <c r="A2194" s="6">
        <v>2193</v>
      </c>
      <c r="B2194" s="3" t="s">
        <v>3920</v>
      </c>
      <c r="C2194" s="1" t="s">
        <v>0</v>
      </c>
      <c r="D2194" s="1" t="s">
        <v>3</v>
      </c>
      <c r="E2194" s="1" t="s">
        <v>525</v>
      </c>
      <c r="F2194" s="1" t="s">
        <v>3</v>
      </c>
      <c r="G2194" s="1" t="s">
        <v>4</v>
      </c>
      <c r="H2194" s="4">
        <v>-177.5</v>
      </c>
      <c r="I2194" s="1" t="s">
        <v>1113</v>
      </c>
      <c r="J2194" s="1" t="s">
        <v>5762</v>
      </c>
      <c r="K2194" s="1">
        <f>COUNTIF($J$2:J2194,"no")/$N$9</f>
        <v>0.39678372169346898</v>
      </c>
      <c r="L2194" s="1">
        <f>COUNTIF($J$2:J2194,"yes")/$N$3</f>
        <v>0.99797160243407712</v>
      </c>
    </row>
    <row r="2195" spans="1:12" x14ac:dyDescent="0.35">
      <c r="A2195" s="6">
        <v>2194</v>
      </c>
      <c r="B2195" s="3" t="s">
        <v>3921</v>
      </c>
      <c r="C2195" s="1" t="s">
        <v>0</v>
      </c>
      <c r="D2195" s="1" t="s">
        <v>3</v>
      </c>
      <c r="E2195" s="1" t="s">
        <v>503</v>
      </c>
      <c r="F2195" s="1" t="s">
        <v>3</v>
      </c>
      <c r="G2195" s="1" t="s">
        <v>4</v>
      </c>
      <c r="H2195" s="4">
        <v>-177.5</v>
      </c>
      <c r="I2195" s="1" t="s">
        <v>1113</v>
      </c>
      <c r="J2195" s="1" t="s">
        <v>5762</v>
      </c>
      <c r="K2195" s="1">
        <f>COUNTIF($J$2:J2195,"no")/$N$9</f>
        <v>0.3971119133574007</v>
      </c>
      <c r="L2195" s="1">
        <f>COUNTIF($J$2:J2195,"yes")/$N$3</f>
        <v>0.99797160243407712</v>
      </c>
    </row>
    <row r="2196" spans="1:12" x14ac:dyDescent="0.35">
      <c r="A2196" s="6">
        <v>2195</v>
      </c>
      <c r="B2196" s="3" t="s">
        <v>3922</v>
      </c>
      <c r="C2196" s="1" t="s">
        <v>0</v>
      </c>
      <c r="D2196" s="1" t="s">
        <v>37</v>
      </c>
      <c r="E2196" s="1" t="s">
        <v>261</v>
      </c>
      <c r="F2196" s="1" t="s">
        <v>3</v>
      </c>
      <c r="G2196" s="1" t="s">
        <v>4</v>
      </c>
      <c r="H2196" s="4">
        <v>-177.6</v>
      </c>
      <c r="I2196" s="1" t="s">
        <v>1113</v>
      </c>
      <c r="J2196" s="1" t="s">
        <v>5762</v>
      </c>
      <c r="K2196" s="1">
        <f>COUNTIF($J$2:J2196,"no")/$N$9</f>
        <v>0.39744010502133248</v>
      </c>
      <c r="L2196" s="1">
        <f>COUNTIF($J$2:J2196,"yes")/$N$3</f>
        <v>0.99797160243407712</v>
      </c>
    </row>
    <row r="2197" spans="1:12" x14ac:dyDescent="0.35">
      <c r="A2197" s="6">
        <v>2196</v>
      </c>
      <c r="B2197" s="3" t="s">
        <v>3923</v>
      </c>
      <c r="C2197" s="1" t="s">
        <v>0</v>
      </c>
      <c r="D2197" s="1" t="s">
        <v>3</v>
      </c>
      <c r="E2197" s="1" t="s">
        <v>539</v>
      </c>
      <c r="F2197" s="1" t="s">
        <v>3</v>
      </c>
      <c r="G2197" s="1" t="s">
        <v>4</v>
      </c>
      <c r="H2197" s="4">
        <v>-177.6</v>
      </c>
      <c r="I2197" s="1" t="s">
        <v>1113</v>
      </c>
      <c r="J2197" s="1" t="s">
        <v>5762</v>
      </c>
      <c r="K2197" s="1">
        <f>COUNTIF($J$2:J2197,"no")/$N$9</f>
        <v>0.3977682966852642</v>
      </c>
      <c r="L2197" s="1">
        <f>COUNTIF($J$2:J2197,"yes")/$N$3</f>
        <v>0.99797160243407712</v>
      </c>
    </row>
    <row r="2198" spans="1:12" x14ac:dyDescent="0.35">
      <c r="A2198" s="6">
        <v>2197</v>
      </c>
      <c r="B2198" s="3" t="s">
        <v>3924</v>
      </c>
      <c r="C2198" s="1" t="s">
        <v>0</v>
      </c>
      <c r="D2198" s="1" t="s">
        <v>3</v>
      </c>
      <c r="E2198" s="1" t="s">
        <v>392</v>
      </c>
      <c r="F2198" s="1" t="s">
        <v>3</v>
      </c>
      <c r="G2198" s="1" t="s">
        <v>4</v>
      </c>
      <c r="H2198" s="4">
        <v>-177.7</v>
      </c>
      <c r="I2198" s="1" t="s">
        <v>1113</v>
      </c>
      <c r="J2198" s="1" t="s">
        <v>5762</v>
      </c>
      <c r="K2198" s="1">
        <f>COUNTIF($J$2:J2198,"no")/$N$9</f>
        <v>0.39809648834919592</v>
      </c>
      <c r="L2198" s="1">
        <f>COUNTIF($J$2:J2198,"yes")/$N$3</f>
        <v>0.99797160243407712</v>
      </c>
    </row>
    <row r="2199" spans="1:12" x14ac:dyDescent="0.35">
      <c r="A2199" s="6">
        <v>2198</v>
      </c>
      <c r="B2199" s="3" t="s">
        <v>3925</v>
      </c>
      <c r="C2199" s="1" t="s">
        <v>0</v>
      </c>
      <c r="D2199" s="1" t="s">
        <v>3</v>
      </c>
      <c r="E2199" s="1" t="s">
        <v>503</v>
      </c>
      <c r="F2199" s="1" t="s">
        <v>3</v>
      </c>
      <c r="G2199" s="1" t="s">
        <v>4</v>
      </c>
      <c r="H2199" s="4">
        <v>-177.9</v>
      </c>
      <c r="I2199" s="1" t="s">
        <v>1113</v>
      </c>
      <c r="J2199" s="1" t="s">
        <v>5762</v>
      </c>
      <c r="K2199" s="1">
        <f>COUNTIF($J$2:J2199,"no")/$N$9</f>
        <v>0.39842468001312764</v>
      </c>
      <c r="L2199" s="1">
        <f>COUNTIF($J$2:J2199,"yes")/$N$3</f>
        <v>0.99797160243407712</v>
      </c>
    </row>
    <row r="2200" spans="1:12" x14ac:dyDescent="0.35">
      <c r="A2200" s="6">
        <v>2199</v>
      </c>
      <c r="B2200" s="3" t="s">
        <v>3926</v>
      </c>
      <c r="C2200" s="1" t="s">
        <v>0</v>
      </c>
      <c r="D2200" s="1" t="s">
        <v>3</v>
      </c>
      <c r="E2200" s="1" t="s">
        <v>503</v>
      </c>
      <c r="F2200" s="1" t="s">
        <v>3</v>
      </c>
      <c r="G2200" s="1" t="s">
        <v>4</v>
      </c>
      <c r="H2200" s="4">
        <v>-177.9</v>
      </c>
      <c r="I2200" s="1" t="s">
        <v>1113</v>
      </c>
      <c r="J2200" s="1" t="s">
        <v>5762</v>
      </c>
      <c r="K2200" s="1">
        <f>COUNTIF($J$2:J2200,"no")/$N$9</f>
        <v>0.39875287167705942</v>
      </c>
      <c r="L2200" s="1">
        <f>COUNTIF($J$2:J2200,"yes")/$N$3</f>
        <v>0.99797160243407712</v>
      </c>
    </row>
    <row r="2201" spans="1:12" x14ac:dyDescent="0.35">
      <c r="A2201" s="6">
        <v>2200</v>
      </c>
      <c r="B2201" s="3" t="s">
        <v>3927</v>
      </c>
      <c r="C2201" s="1" t="s">
        <v>0</v>
      </c>
      <c r="D2201" s="1" t="s">
        <v>1</v>
      </c>
      <c r="E2201" s="1" t="s">
        <v>525</v>
      </c>
      <c r="F2201" s="1" t="s">
        <v>3</v>
      </c>
      <c r="G2201" s="1" t="s">
        <v>4</v>
      </c>
      <c r="H2201" s="4">
        <v>-178.1</v>
      </c>
      <c r="I2201" s="1" t="s">
        <v>1114</v>
      </c>
      <c r="J2201" s="1" t="s">
        <v>5762</v>
      </c>
      <c r="K2201" s="1">
        <f>COUNTIF($J$2:J2201,"no")/$N$9</f>
        <v>0.39908106334099114</v>
      </c>
      <c r="L2201" s="1">
        <f>COUNTIF($J$2:J2201,"yes")/$N$3</f>
        <v>0.99797160243407712</v>
      </c>
    </row>
    <row r="2202" spans="1:12" x14ac:dyDescent="0.35">
      <c r="A2202" s="6">
        <v>2201</v>
      </c>
      <c r="B2202" s="3" t="s">
        <v>3928</v>
      </c>
      <c r="C2202" s="1" t="s">
        <v>0</v>
      </c>
      <c r="D2202" s="1" t="s">
        <v>3</v>
      </c>
      <c r="E2202" s="1" t="s">
        <v>515</v>
      </c>
      <c r="F2202" s="1" t="s">
        <v>3</v>
      </c>
      <c r="G2202" s="1" t="s">
        <v>4</v>
      </c>
      <c r="H2202" s="4">
        <v>-178.2</v>
      </c>
      <c r="I2202" s="1" t="s">
        <v>1114</v>
      </c>
      <c r="J2202" s="1" t="s">
        <v>5762</v>
      </c>
      <c r="K2202" s="1">
        <f>COUNTIF($J$2:J2202,"no")/$N$9</f>
        <v>0.39940925500492286</v>
      </c>
      <c r="L2202" s="1">
        <f>COUNTIF($J$2:J2202,"yes")/$N$3</f>
        <v>0.99797160243407712</v>
      </c>
    </row>
    <row r="2203" spans="1:12" x14ac:dyDescent="0.35">
      <c r="A2203" s="6">
        <v>2202</v>
      </c>
      <c r="B2203" s="3" t="s">
        <v>3929</v>
      </c>
      <c r="C2203" s="1" t="s">
        <v>0</v>
      </c>
      <c r="D2203" s="1" t="s">
        <v>3</v>
      </c>
      <c r="E2203" s="1" t="s">
        <v>518</v>
      </c>
      <c r="F2203" s="1" t="s">
        <v>3</v>
      </c>
      <c r="G2203" s="1" t="s">
        <v>4</v>
      </c>
      <c r="H2203" s="4">
        <v>-178.2</v>
      </c>
      <c r="I2203" s="1" t="s">
        <v>1114</v>
      </c>
      <c r="J2203" s="1" t="s">
        <v>5762</v>
      </c>
      <c r="K2203" s="1">
        <f>COUNTIF($J$2:J2203,"no")/$N$9</f>
        <v>0.39973744666885463</v>
      </c>
      <c r="L2203" s="1">
        <f>COUNTIF($J$2:J2203,"yes")/$N$3</f>
        <v>0.99797160243407712</v>
      </c>
    </row>
    <row r="2204" spans="1:12" x14ac:dyDescent="0.35">
      <c r="A2204" s="6">
        <v>2203</v>
      </c>
      <c r="B2204" s="3" t="s">
        <v>3930</v>
      </c>
      <c r="C2204" s="1" t="s">
        <v>0</v>
      </c>
      <c r="D2204" s="1" t="s">
        <v>1</v>
      </c>
      <c r="E2204" s="1" t="s">
        <v>415</v>
      </c>
      <c r="F2204" s="1" t="s">
        <v>3</v>
      </c>
      <c r="G2204" s="1" t="s">
        <v>4</v>
      </c>
      <c r="H2204" s="4">
        <v>-178.5</v>
      </c>
      <c r="I2204" s="1" t="s">
        <v>1114</v>
      </c>
      <c r="J2204" s="1" t="s">
        <v>5762</v>
      </c>
      <c r="K2204" s="1">
        <f>COUNTIF($J$2:J2204,"no")/$N$9</f>
        <v>0.40006563833278636</v>
      </c>
      <c r="L2204" s="1">
        <f>COUNTIF($J$2:J2204,"yes")/$N$3</f>
        <v>0.99797160243407712</v>
      </c>
    </row>
    <row r="2205" spans="1:12" x14ac:dyDescent="0.35">
      <c r="A2205" s="6">
        <v>2204</v>
      </c>
      <c r="B2205" s="3" t="s">
        <v>3931</v>
      </c>
      <c r="C2205" s="1" t="s">
        <v>0</v>
      </c>
      <c r="D2205" s="1" t="s">
        <v>1</v>
      </c>
      <c r="E2205" s="1" t="s">
        <v>634</v>
      </c>
      <c r="F2205" s="1" t="s">
        <v>3</v>
      </c>
      <c r="G2205" s="1" t="s">
        <v>4</v>
      </c>
      <c r="H2205" s="4">
        <v>-178.6</v>
      </c>
      <c r="I2205" s="1" t="s">
        <v>1114</v>
      </c>
      <c r="J2205" s="1" t="s">
        <v>5762</v>
      </c>
      <c r="K2205" s="1">
        <f>COUNTIF($J$2:J2205,"no")/$N$9</f>
        <v>0.40039382999671808</v>
      </c>
      <c r="L2205" s="1">
        <f>COUNTIF($J$2:J2205,"yes")/$N$3</f>
        <v>0.99797160243407712</v>
      </c>
    </row>
    <row r="2206" spans="1:12" x14ac:dyDescent="0.35">
      <c r="A2206" s="6">
        <v>2205</v>
      </c>
      <c r="B2206" s="3" t="s">
        <v>3932</v>
      </c>
      <c r="C2206" s="1" t="s">
        <v>0</v>
      </c>
      <c r="D2206" s="1" t="s">
        <v>1</v>
      </c>
      <c r="E2206" s="1" t="s">
        <v>388</v>
      </c>
      <c r="F2206" s="1" t="s">
        <v>3</v>
      </c>
      <c r="G2206" s="1" t="s">
        <v>4</v>
      </c>
      <c r="H2206" s="4">
        <v>-178.6</v>
      </c>
      <c r="I2206" s="1" t="s">
        <v>1114</v>
      </c>
      <c r="J2206" s="1" t="s">
        <v>5762</v>
      </c>
      <c r="K2206" s="1">
        <f>COUNTIF($J$2:J2206,"no")/$N$9</f>
        <v>0.4007220216606498</v>
      </c>
      <c r="L2206" s="1">
        <f>COUNTIF($J$2:J2206,"yes")/$N$3</f>
        <v>0.99797160243407712</v>
      </c>
    </row>
    <row r="2207" spans="1:12" x14ac:dyDescent="0.35">
      <c r="A2207" s="6">
        <v>2206</v>
      </c>
      <c r="B2207" s="3" t="s">
        <v>3933</v>
      </c>
      <c r="C2207" s="1" t="s">
        <v>0</v>
      </c>
      <c r="D2207" s="1" t="s">
        <v>3</v>
      </c>
      <c r="E2207" s="1" t="s">
        <v>392</v>
      </c>
      <c r="F2207" s="1" t="s">
        <v>3</v>
      </c>
      <c r="G2207" s="1" t="s">
        <v>4</v>
      </c>
      <c r="H2207" s="4">
        <v>-178.7</v>
      </c>
      <c r="I2207" s="1" t="s">
        <v>1114</v>
      </c>
      <c r="J2207" s="1" t="s">
        <v>5762</v>
      </c>
      <c r="K2207" s="1">
        <f>COUNTIF($J$2:J2207,"no")/$N$9</f>
        <v>0.40105021332458157</v>
      </c>
      <c r="L2207" s="1">
        <f>COUNTIF($J$2:J2207,"yes")/$N$3</f>
        <v>0.99797160243407712</v>
      </c>
    </row>
    <row r="2208" spans="1:12" x14ac:dyDescent="0.35">
      <c r="A2208" s="6">
        <v>2207</v>
      </c>
      <c r="B2208" s="3" t="s">
        <v>3934</v>
      </c>
      <c r="C2208" s="1" t="s">
        <v>0</v>
      </c>
      <c r="D2208" s="1" t="s">
        <v>1</v>
      </c>
      <c r="E2208" s="1" t="s">
        <v>515</v>
      </c>
      <c r="F2208" s="1" t="s">
        <v>3</v>
      </c>
      <c r="G2208" s="1" t="s">
        <v>4</v>
      </c>
      <c r="H2208" s="4">
        <v>-178.8</v>
      </c>
      <c r="I2208" s="1" t="s">
        <v>1114</v>
      </c>
      <c r="J2208" s="1" t="s">
        <v>5762</v>
      </c>
      <c r="K2208" s="1">
        <f>COUNTIF($J$2:J2208,"no")/$N$9</f>
        <v>0.40137840498851329</v>
      </c>
      <c r="L2208" s="1">
        <f>COUNTIF($J$2:J2208,"yes")/$N$3</f>
        <v>0.99797160243407712</v>
      </c>
    </row>
    <row r="2209" spans="1:12" x14ac:dyDescent="0.35">
      <c r="A2209" s="6">
        <v>2208</v>
      </c>
      <c r="B2209" s="3" t="s">
        <v>3935</v>
      </c>
      <c r="C2209" s="1" t="s">
        <v>0</v>
      </c>
      <c r="D2209" s="1" t="s">
        <v>1</v>
      </c>
      <c r="E2209" s="1" t="s">
        <v>518</v>
      </c>
      <c r="F2209" s="1" t="s">
        <v>3</v>
      </c>
      <c r="G2209" s="1" t="s">
        <v>4</v>
      </c>
      <c r="H2209" s="4">
        <v>-179</v>
      </c>
      <c r="I2209" s="1" t="s">
        <v>1114</v>
      </c>
      <c r="J2209" s="1" t="s">
        <v>5762</v>
      </c>
      <c r="K2209" s="1">
        <f>COUNTIF($J$2:J2209,"no")/$N$9</f>
        <v>0.40170659665244501</v>
      </c>
      <c r="L2209" s="1">
        <f>COUNTIF($J$2:J2209,"yes")/$N$3</f>
        <v>0.99797160243407712</v>
      </c>
    </row>
    <row r="2210" spans="1:12" x14ac:dyDescent="0.35">
      <c r="A2210" s="6">
        <v>2209</v>
      </c>
      <c r="B2210" s="3" t="s">
        <v>3936</v>
      </c>
      <c r="C2210" s="1" t="s">
        <v>0</v>
      </c>
      <c r="D2210" s="1" t="s">
        <v>3</v>
      </c>
      <c r="E2210" s="1" t="s">
        <v>462</v>
      </c>
      <c r="F2210" s="1" t="s">
        <v>3</v>
      </c>
      <c r="G2210" s="1" t="s">
        <v>4</v>
      </c>
      <c r="H2210" s="4">
        <v>-179.2</v>
      </c>
      <c r="I2210" s="1" t="s">
        <v>1114</v>
      </c>
      <c r="J2210" s="1" t="s">
        <v>5762</v>
      </c>
      <c r="K2210" s="1">
        <f>COUNTIF($J$2:J2210,"no")/$N$9</f>
        <v>0.40203478831637679</v>
      </c>
      <c r="L2210" s="1">
        <f>COUNTIF($J$2:J2210,"yes")/$N$3</f>
        <v>0.99797160243407712</v>
      </c>
    </row>
    <row r="2211" spans="1:12" x14ac:dyDescent="0.35">
      <c r="A2211" s="6">
        <v>2210</v>
      </c>
      <c r="B2211" s="3" t="s">
        <v>3937</v>
      </c>
      <c r="C2211" s="1" t="s">
        <v>0</v>
      </c>
      <c r="D2211" s="1" t="s">
        <v>1</v>
      </c>
      <c r="E2211" s="1" t="s">
        <v>392</v>
      </c>
      <c r="F2211" s="1" t="s">
        <v>3</v>
      </c>
      <c r="G2211" s="1" t="s">
        <v>4</v>
      </c>
      <c r="H2211" s="4">
        <v>-179.4</v>
      </c>
      <c r="I2211" s="1" t="s">
        <v>1115</v>
      </c>
      <c r="J2211" s="1" t="s">
        <v>5762</v>
      </c>
      <c r="K2211" s="1">
        <f>COUNTIF($J$2:J2211,"no")/$N$9</f>
        <v>0.40236297998030851</v>
      </c>
      <c r="L2211" s="1">
        <f>COUNTIF($J$2:J2211,"yes")/$N$3</f>
        <v>0.99797160243407712</v>
      </c>
    </row>
    <row r="2212" spans="1:12" x14ac:dyDescent="0.35">
      <c r="A2212" s="6">
        <v>2211</v>
      </c>
      <c r="B2212" s="3" t="s">
        <v>3938</v>
      </c>
      <c r="C2212" s="1" t="s">
        <v>0</v>
      </c>
      <c r="D2212" s="1" t="s">
        <v>3</v>
      </c>
      <c r="E2212" s="1" t="s">
        <v>511</v>
      </c>
      <c r="F2212" s="1" t="s">
        <v>3</v>
      </c>
      <c r="G2212" s="1" t="s">
        <v>4</v>
      </c>
      <c r="H2212" s="4">
        <v>-179.5</v>
      </c>
      <c r="I2212" s="1" t="s">
        <v>1115</v>
      </c>
      <c r="J2212" s="1" t="s">
        <v>5762</v>
      </c>
      <c r="K2212" s="1">
        <f>COUNTIF($J$2:J2212,"no")/$N$9</f>
        <v>0.40269117164424023</v>
      </c>
      <c r="L2212" s="1">
        <f>COUNTIF($J$2:J2212,"yes")/$N$3</f>
        <v>0.99797160243407712</v>
      </c>
    </row>
    <row r="2213" spans="1:12" x14ac:dyDescent="0.35">
      <c r="A2213" s="6">
        <v>2212</v>
      </c>
      <c r="B2213" s="3" t="s">
        <v>3939</v>
      </c>
      <c r="C2213" s="1" t="s">
        <v>0</v>
      </c>
      <c r="D2213" s="1" t="s">
        <v>3</v>
      </c>
      <c r="E2213" s="1" t="s">
        <v>515</v>
      </c>
      <c r="F2213" s="1" t="s">
        <v>3</v>
      </c>
      <c r="G2213" s="1" t="s">
        <v>4</v>
      </c>
      <c r="H2213" s="4">
        <v>-179.6</v>
      </c>
      <c r="I2213" s="1" t="s">
        <v>1115</v>
      </c>
      <c r="J2213" s="1" t="s">
        <v>5762</v>
      </c>
      <c r="K2213" s="1">
        <f>COUNTIF($J$2:J2213,"no")/$N$9</f>
        <v>0.40301936330817195</v>
      </c>
      <c r="L2213" s="1">
        <f>COUNTIF($J$2:J2213,"yes")/$N$3</f>
        <v>0.99797160243407712</v>
      </c>
    </row>
    <row r="2214" spans="1:12" x14ac:dyDescent="0.35">
      <c r="A2214" s="6">
        <v>2213</v>
      </c>
      <c r="B2214" s="3" t="s">
        <v>3940</v>
      </c>
      <c r="C2214" s="1" t="s">
        <v>0</v>
      </c>
      <c r="D2214" s="1" t="s">
        <v>3</v>
      </c>
      <c r="E2214" s="1" t="s">
        <v>593</v>
      </c>
      <c r="F2214" s="1" t="s">
        <v>3</v>
      </c>
      <c r="G2214" s="1" t="s">
        <v>4</v>
      </c>
      <c r="H2214" s="4">
        <v>-179.8</v>
      </c>
      <c r="I2214" s="1" t="s">
        <v>1115</v>
      </c>
      <c r="J2214" s="1" t="s">
        <v>5762</v>
      </c>
      <c r="K2214" s="1">
        <f>COUNTIF($J$2:J2214,"no")/$N$9</f>
        <v>0.40334755497210373</v>
      </c>
      <c r="L2214" s="1">
        <f>COUNTIF($J$2:J2214,"yes")/$N$3</f>
        <v>0.99797160243407712</v>
      </c>
    </row>
    <row r="2215" spans="1:12" x14ac:dyDescent="0.35">
      <c r="A2215" s="6">
        <v>2214</v>
      </c>
      <c r="B2215" s="3" t="s">
        <v>3941</v>
      </c>
      <c r="C2215" s="1" t="s">
        <v>0</v>
      </c>
      <c r="D2215" s="1" t="s">
        <v>3</v>
      </c>
      <c r="E2215" s="1" t="s">
        <v>390</v>
      </c>
      <c r="F2215" s="1" t="s">
        <v>3</v>
      </c>
      <c r="G2215" s="1" t="s">
        <v>4</v>
      </c>
      <c r="H2215" s="4">
        <v>-180</v>
      </c>
      <c r="I2215" s="1" t="s">
        <v>1115</v>
      </c>
      <c r="J2215" s="1" t="s">
        <v>5762</v>
      </c>
      <c r="K2215" s="1">
        <f>COUNTIF($J$2:J2215,"no")/$N$9</f>
        <v>0.40367574663603545</v>
      </c>
      <c r="L2215" s="1">
        <f>COUNTIF($J$2:J2215,"yes")/$N$3</f>
        <v>0.99797160243407712</v>
      </c>
    </row>
    <row r="2216" spans="1:12" x14ac:dyDescent="0.35">
      <c r="A2216" s="6">
        <v>2215</v>
      </c>
      <c r="B2216" s="3" t="s">
        <v>3942</v>
      </c>
      <c r="C2216" s="1" t="s">
        <v>0</v>
      </c>
      <c r="D2216" s="1" t="s">
        <v>3</v>
      </c>
      <c r="E2216" s="1" t="s">
        <v>392</v>
      </c>
      <c r="F2216" s="1" t="s">
        <v>3</v>
      </c>
      <c r="G2216" s="1" t="s">
        <v>4</v>
      </c>
      <c r="H2216" s="4">
        <v>-180</v>
      </c>
      <c r="I2216" s="1" t="s">
        <v>1115</v>
      </c>
      <c r="J2216" s="1" t="s">
        <v>5762</v>
      </c>
      <c r="K2216" s="1">
        <f>COUNTIF($J$2:J2216,"no")/$N$9</f>
        <v>0.40400393829996717</v>
      </c>
      <c r="L2216" s="1">
        <f>COUNTIF($J$2:J2216,"yes")/$N$3</f>
        <v>0.99797160243407712</v>
      </c>
    </row>
    <row r="2217" spans="1:12" x14ac:dyDescent="0.35">
      <c r="A2217" s="6">
        <v>2216</v>
      </c>
      <c r="B2217" s="3" t="s">
        <v>3943</v>
      </c>
      <c r="C2217" s="1" t="s">
        <v>0</v>
      </c>
      <c r="D2217" s="1" t="s">
        <v>3</v>
      </c>
      <c r="E2217" s="1" t="s">
        <v>261</v>
      </c>
      <c r="F2217" s="1" t="s">
        <v>3</v>
      </c>
      <c r="G2217" s="1" t="s">
        <v>4</v>
      </c>
      <c r="H2217" s="4">
        <v>-180</v>
      </c>
      <c r="I2217" s="1" t="s">
        <v>1115</v>
      </c>
      <c r="J2217" s="1" t="s">
        <v>5762</v>
      </c>
      <c r="K2217" s="1">
        <f>COUNTIF($J$2:J2217,"no")/$N$9</f>
        <v>0.40433212996389889</v>
      </c>
      <c r="L2217" s="1">
        <f>COUNTIF($J$2:J2217,"yes")/$N$3</f>
        <v>0.99797160243407712</v>
      </c>
    </row>
    <row r="2218" spans="1:12" x14ac:dyDescent="0.35">
      <c r="A2218" s="6">
        <v>2217</v>
      </c>
      <c r="B2218" s="3" t="s">
        <v>3944</v>
      </c>
      <c r="C2218" s="1" t="s">
        <v>0</v>
      </c>
      <c r="D2218" s="1" t="s">
        <v>3</v>
      </c>
      <c r="E2218" s="1" t="s">
        <v>525</v>
      </c>
      <c r="F2218" s="1" t="s">
        <v>3</v>
      </c>
      <c r="G2218" s="1" t="s">
        <v>4</v>
      </c>
      <c r="H2218" s="4">
        <v>-180.1</v>
      </c>
      <c r="I2218" s="1" t="s">
        <v>1115</v>
      </c>
      <c r="J2218" s="1" t="s">
        <v>5762</v>
      </c>
      <c r="K2218" s="1">
        <f>COUNTIF($J$2:J2218,"no")/$N$9</f>
        <v>0.40466032162783067</v>
      </c>
      <c r="L2218" s="1">
        <f>COUNTIF($J$2:J2218,"yes")/$N$3</f>
        <v>0.99797160243407712</v>
      </c>
    </row>
    <row r="2219" spans="1:12" x14ac:dyDescent="0.35">
      <c r="A2219" s="6">
        <v>2218</v>
      </c>
      <c r="B2219" s="3" t="s">
        <v>3945</v>
      </c>
      <c r="C2219" s="1" t="s">
        <v>0</v>
      </c>
      <c r="D2219" s="1" t="s">
        <v>3</v>
      </c>
      <c r="E2219" s="1" t="s">
        <v>457</v>
      </c>
      <c r="F2219" s="1" t="s">
        <v>3</v>
      </c>
      <c r="G2219" s="1" t="s">
        <v>4</v>
      </c>
      <c r="H2219" s="4">
        <v>-180.1</v>
      </c>
      <c r="I2219" s="1" t="s">
        <v>1115</v>
      </c>
      <c r="J2219" s="1" t="s">
        <v>5762</v>
      </c>
      <c r="K2219" s="1">
        <f>COUNTIF($J$2:J2219,"no")/$N$9</f>
        <v>0.40498851329176239</v>
      </c>
      <c r="L2219" s="1">
        <f>COUNTIF($J$2:J2219,"yes")/$N$3</f>
        <v>0.99797160243407712</v>
      </c>
    </row>
    <row r="2220" spans="1:12" x14ac:dyDescent="0.35">
      <c r="A2220" s="6">
        <v>2219</v>
      </c>
      <c r="B2220" s="3" t="s">
        <v>3946</v>
      </c>
      <c r="C2220" s="1" t="s">
        <v>0</v>
      </c>
      <c r="D2220" s="1" t="s">
        <v>3</v>
      </c>
      <c r="E2220" s="1" t="s">
        <v>644</v>
      </c>
      <c r="F2220" s="1" t="s">
        <v>3</v>
      </c>
      <c r="G2220" s="1" t="s">
        <v>4</v>
      </c>
      <c r="H2220" s="4">
        <v>-180.1</v>
      </c>
      <c r="I2220" s="1" t="s">
        <v>1115</v>
      </c>
      <c r="J2220" s="1" t="s">
        <v>5762</v>
      </c>
      <c r="K2220" s="1">
        <f>COUNTIF($J$2:J2220,"no")/$N$9</f>
        <v>0.40531670495569411</v>
      </c>
      <c r="L2220" s="1">
        <f>COUNTIF($J$2:J2220,"yes")/$N$3</f>
        <v>0.99797160243407712</v>
      </c>
    </row>
    <row r="2221" spans="1:12" x14ac:dyDescent="0.35">
      <c r="A2221" s="6">
        <v>2220</v>
      </c>
      <c r="B2221" s="3" t="s">
        <v>3947</v>
      </c>
      <c r="C2221" s="1" t="s">
        <v>0</v>
      </c>
      <c r="D2221" s="1" t="s">
        <v>1</v>
      </c>
      <c r="E2221" s="1" t="s">
        <v>518</v>
      </c>
      <c r="F2221" s="1" t="s">
        <v>3</v>
      </c>
      <c r="G2221" s="1" t="s">
        <v>4</v>
      </c>
      <c r="H2221" s="4">
        <v>-180.2</v>
      </c>
      <c r="I2221" s="1" t="s">
        <v>1115</v>
      </c>
      <c r="J2221" s="1" t="s">
        <v>5762</v>
      </c>
      <c r="K2221" s="1">
        <f>COUNTIF($J$2:J2221,"no")/$N$9</f>
        <v>0.40564489661962588</v>
      </c>
      <c r="L2221" s="1">
        <f>COUNTIF($J$2:J2221,"yes")/$N$3</f>
        <v>0.99797160243407712</v>
      </c>
    </row>
    <row r="2222" spans="1:12" x14ac:dyDescent="0.35">
      <c r="A2222" s="6">
        <v>2221</v>
      </c>
      <c r="B2222" s="3" t="s">
        <v>3948</v>
      </c>
      <c r="C2222" s="1" t="s">
        <v>0</v>
      </c>
      <c r="D2222" s="1" t="s">
        <v>1</v>
      </c>
      <c r="E2222" s="1" t="s">
        <v>518</v>
      </c>
      <c r="F2222" s="1" t="s">
        <v>3</v>
      </c>
      <c r="G2222" s="1" t="s">
        <v>4</v>
      </c>
      <c r="H2222" s="4">
        <v>-180.2</v>
      </c>
      <c r="I2222" s="1" t="s">
        <v>1115</v>
      </c>
      <c r="J2222" s="1" t="s">
        <v>5762</v>
      </c>
      <c r="K2222" s="1">
        <f>COUNTIF($J$2:J2222,"no")/$N$9</f>
        <v>0.4059730882835576</v>
      </c>
      <c r="L2222" s="1">
        <f>COUNTIF($J$2:J2222,"yes")/$N$3</f>
        <v>0.99797160243407712</v>
      </c>
    </row>
    <row r="2223" spans="1:12" x14ac:dyDescent="0.35">
      <c r="A2223" s="6">
        <v>2222</v>
      </c>
      <c r="B2223" s="3" t="s">
        <v>3949</v>
      </c>
      <c r="C2223" s="1" t="s">
        <v>0</v>
      </c>
      <c r="D2223" s="1" t="s">
        <v>1</v>
      </c>
      <c r="E2223" s="1" t="s">
        <v>525</v>
      </c>
      <c r="F2223" s="1" t="s">
        <v>3</v>
      </c>
      <c r="G2223" s="1" t="s">
        <v>4</v>
      </c>
      <c r="H2223" s="4">
        <v>-180.6</v>
      </c>
      <c r="I2223" s="1" t="s">
        <v>1115</v>
      </c>
      <c r="J2223" s="1" t="s">
        <v>5762</v>
      </c>
      <c r="K2223" s="1">
        <f>COUNTIF($J$2:J2223,"no")/$N$9</f>
        <v>0.40630127994748932</v>
      </c>
      <c r="L2223" s="1">
        <f>COUNTIF($J$2:J2223,"yes")/$N$3</f>
        <v>0.99797160243407712</v>
      </c>
    </row>
    <row r="2224" spans="1:12" x14ac:dyDescent="0.35">
      <c r="A2224" s="6">
        <v>2223</v>
      </c>
      <c r="B2224" s="3" t="s">
        <v>3950</v>
      </c>
      <c r="C2224" s="1" t="s">
        <v>0</v>
      </c>
      <c r="D2224" s="1" t="s">
        <v>30</v>
      </c>
      <c r="E2224" s="1" t="s">
        <v>392</v>
      </c>
      <c r="F2224" s="1" t="s">
        <v>3</v>
      </c>
      <c r="G2224" s="1" t="s">
        <v>4</v>
      </c>
      <c r="H2224" s="4">
        <v>-180.7</v>
      </c>
      <c r="I2224" s="1" t="s">
        <v>1115</v>
      </c>
      <c r="J2224" s="1" t="s">
        <v>5762</v>
      </c>
      <c r="K2224" s="1">
        <f>COUNTIF($J$2:J2224,"no")/$N$9</f>
        <v>0.40662947161142105</v>
      </c>
      <c r="L2224" s="1">
        <f>COUNTIF($J$2:J2224,"yes")/$N$3</f>
        <v>0.99797160243407712</v>
      </c>
    </row>
    <row r="2225" spans="1:12" x14ac:dyDescent="0.35">
      <c r="A2225" s="6">
        <v>2224</v>
      </c>
      <c r="B2225" s="3" t="s">
        <v>3951</v>
      </c>
      <c r="C2225" s="1" t="s">
        <v>0</v>
      </c>
      <c r="D2225" s="1" t="s">
        <v>3</v>
      </c>
      <c r="E2225" s="1" t="s">
        <v>518</v>
      </c>
      <c r="F2225" s="1" t="s">
        <v>3</v>
      </c>
      <c r="G2225" s="1" t="s">
        <v>4</v>
      </c>
      <c r="H2225" s="4">
        <v>-180.7</v>
      </c>
      <c r="I2225" s="1" t="s">
        <v>1115</v>
      </c>
      <c r="J2225" s="1" t="s">
        <v>5762</v>
      </c>
      <c r="K2225" s="1">
        <f>COUNTIF($J$2:J2225,"no")/$N$9</f>
        <v>0.40695766327535282</v>
      </c>
      <c r="L2225" s="1">
        <f>COUNTIF($J$2:J2225,"yes")/$N$3</f>
        <v>0.99797160243407712</v>
      </c>
    </row>
    <row r="2226" spans="1:12" x14ac:dyDescent="0.35">
      <c r="A2226" s="6">
        <v>2225</v>
      </c>
      <c r="B2226" s="3" t="s">
        <v>3952</v>
      </c>
      <c r="C2226" s="1" t="s">
        <v>0</v>
      </c>
      <c r="D2226" s="1" t="s">
        <v>52</v>
      </c>
      <c r="E2226" s="1" t="s">
        <v>503</v>
      </c>
      <c r="F2226" s="1" t="s">
        <v>3</v>
      </c>
      <c r="G2226" s="1" t="s">
        <v>4</v>
      </c>
      <c r="H2226" s="4">
        <v>-180.7</v>
      </c>
      <c r="I2226" s="1" t="s">
        <v>1115</v>
      </c>
      <c r="J2226" s="1" t="s">
        <v>5762</v>
      </c>
      <c r="K2226" s="1">
        <f>COUNTIF($J$2:J2226,"no")/$N$9</f>
        <v>0.40728585493928454</v>
      </c>
      <c r="L2226" s="1">
        <f>COUNTIF($J$2:J2226,"yes")/$N$3</f>
        <v>0.99797160243407712</v>
      </c>
    </row>
    <row r="2227" spans="1:12" x14ac:dyDescent="0.35">
      <c r="A2227" s="6">
        <v>2226</v>
      </c>
      <c r="B2227" s="3" t="s">
        <v>3953</v>
      </c>
      <c r="C2227" s="1" t="s">
        <v>0</v>
      </c>
      <c r="D2227" s="1" t="s">
        <v>1</v>
      </c>
      <c r="E2227" s="1" t="s">
        <v>216</v>
      </c>
      <c r="F2227" s="1" t="s">
        <v>3</v>
      </c>
      <c r="G2227" s="1" t="s">
        <v>4</v>
      </c>
      <c r="H2227" s="4">
        <v>-180.9</v>
      </c>
      <c r="I2227" s="1" t="s">
        <v>1116</v>
      </c>
      <c r="J2227" s="1" t="s">
        <v>5762</v>
      </c>
      <c r="K2227" s="1">
        <f>COUNTIF($J$2:J2227,"no")/$N$9</f>
        <v>0.40761404660321626</v>
      </c>
      <c r="L2227" s="1">
        <f>COUNTIF($J$2:J2227,"yes")/$N$3</f>
        <v>0.99797160243407712</v>
      </c>
    </row>
    <row r="2228" spans="1:12" x14ac:dyDescent="0.35">
      <c r="A2228" s="6">
        <v>2227</v>
      </c>
      <c r="B2228" s="3" t="s">
        <v>3954</v>
      </c>
      <c r="C2228" s="1" t="s">
        <v>0</v>
      </c>
      <c r="D2228" s="1" t="s">
        <v>3</v>
      </c>
      <c r="E2228" s="1" t="s">
        <v>518</v>
      </c>
      <c r="F2228" s="1" t="s">
        <v>3</v>
      </c>
      <c r="G2228" s="1" t="s">
        <v>4</v>
      </c>
      <c r="H2228" s="4">
        <v>-181</v>
      </c>
      <c r="I2228" s="1" t="s">
        <v>1116</v>
      </c>
      <c r="J2228" s="1" t="s">
        <v>5762</v>
      </c>
      <c r="K2228" s="1">
        <f>COUNTIF($J$2:J2228,"no")/$N$9</f>
        <v>0.40794223826714804</v>
      </c>
      <c r="L2228" s="1">
        <f>COUNTIF($J$2:J2228,"yes")/$N$3</f>
        <v>0.99797160243407712</v>
      </c>
    </row>
    <row r="2229" spans="1:12" x14ac:dyDescent="0.35">
      <c r="A2229" s="6">
        <v>2228</v>
      </c>
      <c r="B2229" s="3" t="s">
        <v>3955</v>
      </c>
      <c r="C2229" s="1" t="s">
        <v>0</v>
      </c>
      <c r="D2229" s="1" t="s">
        <v>3</v>
      </c>
      <c r="E2229" s="1" t="s">
        <v>392</v>
      </c>
      <c r="F2229" s="1" t="s">
        <v>3</v>
      </c>
      <c r="G2229" s="1" t="s">
        <v>4</v>
      </c>
      <c r="H2229" s="4">
        <v>-181.1</v>
      </c>
      <c r="I2229" s="1" t="s">
        <v>1116</v>
      </c>
      <c r="J2229" s="1" t="s">
        <v>5762</v>
      </c>
      <c r="K2229" s="1">
        <f>COUNTIF($J$2:J2229,"no")/$N$9</f>
        <v>0.40827042993107976</v>
      </c>
      <c r="L2229" s="1">
        <f>COUNTIF($J$2:J2229,"yes")/$N$3</f>
        <v>0.99797160243407712</v>
      </c>
    </row>
    <row r="2230" spans="1:12" x14ac:dyDescent="0.35">
      <c r="A2230" s="6">
        <v>2229</v>
      </c>
      <c r="B2230" s="3" t="s">
        <v>3956</v>
      </c>
      <c r="C2230" s="1" t="s">
        <v>0</v>
      </c>
      <c r="D2230" s="1" t="s">
        <v>3</v>
      </c>
      <c r="E2230" s="1" t="s">
        <v>1117</v>
      </c>
      <c r="F2230" s="1" t="s">
        <v>3</v>
      </c>
      <c r="G2230" s="1" t="s">
        <v>4</v>
      </c>
      <c r="H2230" s="4">
        <v>-181.2</v>
      </c>
      <c r="I2230" s="1" t="s">
        <v>1116</v>
      </c>
      <c r="J2230" s="1" t="s">
        <v>5762</v>
      </c>
      <c r="K2230" s="1">
        <f>COUNTIF($J$2:J2230,"no")/$N$9</f>
        <v>0.40859862159501148</v>
      </c>
      <c r="L2230" s="1">
        <f>COUNTIF($J$2:J2230,"yes")/$N$3</f>
        <v>0.99797160243407712</v>
      </c>
    </row>
    <row r="2231" spans="1:12" x14ac:dyDescent="0.35">
      <c r="A2231" s="6">
        <v>2230</v>
      </c>
      <c r="B2231" s="3" t="s">
        <v>3957</v>
      </c>
      <c r="C2231" s="1" t="s">
        <v>0</v>
      </c>
      <c r="D2231" s="1" t="s">
        <v>52</v>
      </c>
      <c r="E2231" s="1" t="s">
        <v>462</v>
      </c>
      <c r="F2231" s="1" t="s">
        <v>3</v>
      </c>
      <c r="G2231" s="1" t="s">
        <v>4</v>
      </c>
      <c r="H2231" s="4">
        <v>-181.3</v>
      </c>
      <c r="I2231" s="1" t="s">
        <v>1116</v>
      </c>
      <c r="J2231" s="1" t="s">
        <v>5762</v>
      </c>
      <c r="K2231" s="1">
        <f>COUNTIF($J$2:J2231,"no")/$N$9</f>
        <v>0.4089268132589432</v>
      </c>
      <c r="L2231" s="1">
        <f>COUNTIF($J$2:J2231,"yes")/$N$3</f>
        <v>0.99797160243407712</v>
      </c>
    </row>
    <row r="2232" spans="1:12" x14ac:dyDescent="0.35">
      <c r="A2232" s="6">
        <v>2231</v>
      </c>
      <c r="B2232" s="3" t="s">
        <v>3958</v>
      </c>
      <c r="C2232" s="1" t="s">
        <v>0</v>
      </c>
      <c r="D2232" s="1" t="s">
        <v>3</v>
      </c>
      <c r="E2232" s="1" t="s">
        <v>457</v>
      </c>
      <c r="F2232" s="1" t="s">
        <v>3</v>
      </c>
      <c r="G2232" s="1" t="s">
        <v>4</v>
      </c>
      <c r="H2232" s="4">
        <v>-181.3</v>
      </c>
      <c r="I2232" s="1" t="s">
        <v>1116</v>
      </c>
      <c r="J2232" s="1" t="s">
        <v>5762</v>
      </c>
      <c r="K2232" s="1">
        <f>COUNTIF($J$2:J2232,"no")/$N$9</f>
        <v>0.40925500492287498</v>
      </c>
      <c r="L2232" s="1">
        <f>COUNTIF($J$2:J2232,"yes")/$N$3</f>
        <v>0.99797160243407712</v>
      </c>
    </row>
    <row r="2233" spans="1:12" x14ac:dyDescent="0.35">
      <c r="A2233" s="6">
        <v>2232</v>
      </c>
      <c r="B2233" s="3" t="s">
        <v>3959</v>
      </c>
      <c r="C2233" s="1" t="s">
        <v>0</v>
      </c>
      <c r="D2233" s="1" t="s">
        <v>30</v>
      </c>
      <c r="E2233" s="1" t="s">
        <v>604</v>
      </c>
      <c r="F2233" s="1" t="s">
        <v>3</v>
      </c>
      <c r="G2233" s="1" t="s">
        <v>4</v>
      </c>
      <c r="H2233" s="4">
        <v>-181.5</v>
      </c>
      <c r="I2233" s="1" t="s">
        <v>1116</v>
      </c>
      <c r="J2233" s="1" t="s">
        <v>5762</v>
      </c>
      <c r="K2233" s="1">
        <f>COUNTIF($J$2:J2233,"no")/$N$9</f>
        <v>0.4095831965868067</v>
      </c>
      <c r="L2233" s="1">
        <f>COUNTIF($J$2:J2233,"yes")/$N$3</f>
        <v>0.99797160243407712</v>
      </c>
    </row>
    <row r="2234" spans="1:12" x14ac:dyDescent="0.35">
      <c r="A2234" s="6">
        <v>2233</v>
      </c>
      <c r="B2234" s="3" t="s">
        <v>3960</v>
      </c>
      <c r="C2234" s="1" t="s">
        <v>0</v>
      </c>
      <c r="D2234" s="1" t="s">
        <v>3</v>
      </c>
      <c r="E2234" s="1" t="s">
        <v>392</v>
      </c>
      <c r="F2234" s="1" t="s">
        <v>3</v>
      </c>
      <c r="G2234" s="1" t="s">
        <v>4</v>
      </c>
      <c r="H2234" s="4">
        <v>-181.5</v>
      </c>
      <c r="I2234" s="1" t="s">
        <v>1116</v>
      </c>
      <c r="J2234" s="1" t="s">
        <v>5762</v>
      </c>
      <c r="K2234" s="1">
        <f>COUNTIF($J$2:J2234,"no")/$N$9</f>
        <v>0.40991138825073842</v>
      </c>
      <c r="L2234" s="1">
        <f>COUNTIF($J$2:J2234,"yes")/$N$3</f>
        <v>0.99797160243407712</v>
      </c>
    </row>
    <row r="2235" spans="1:12" x14ac:dyDescent="0.35">
      <c r="A2235" s="6">
        <v>2234</v>
      </c>
      <c r="B2235" s="3" t="s">
        <v>3961</v>
      </c>
      <c r="C2235" s="1" t="s">
        <v>0</v>
      </c>
      <c r="D2235" s="1" t="s">
        <v>3</v>
      </c>
      <c r="E2235" s="1" t="s">
        <v>503</v>
      </c>
      <c r="F2235" s="1" t="s">
        <v>3</v>
      </c>
      <c r="G2235" s="1" t="s">
        <v>4</v>
      </c>
      <c r="H2235" s="4">
        <v>-181.6</v>
      </c>
      <c r="I2235" s="1" t="s">
        <v>1116</v>
      </c>
      <c r="J2235" s="1" t="s">
        <v>5762</v>
      </c>
      <c r="K2235" s="1">
        <f>COUNTIF($J$2:J2235,"no")/$N$9</f>
        <v>0.41023957991467019</v>
      </c>
      <c r="L2235" s="1">
        <f>COUNTIF($J$2:J2235,"yes")/$N$3</f>
        <v>0.99797160243407712</v>
      </c>
    </row>
    <row r="2236" spans="1:12" x14ac:dyDescent="0.35">
      <c r="A2236" s="6">
        <v>2235</v>
      </c>
      <c r="B2236" s="3" t="s">
        <v>3962</v>
      </c>
      <c r="C2236" s="1" t="s">
        <v>0</v>
      </c>
      <c r="D2236" s="1" t="s">
        <v>1</v>
      </c>
      <c r="E2236" s="1" t="s">
        <v>481</v>
      </c>
      <c r="F2236" s="1" t="s">
        <v>3</v>
      </c>
      <c r="G2236" s="1" t="s">
        <v>4</v>
      </c>
      <c r="H2236" s="4">
        <v>-181.6</v>
      </c>
      <c r="I2236" s="1" t="s">
        <v>1116</v>
      </c>
      <c r="J2236" s="1" t="s">
        <v>5762</v>
      </c>
      <c r="K2236" s="1">
        <f>COUNTIF($J$2:J2236,"no")/$N$9</f>
        <v>0.41056777157860191</v>
      </c>
      <c r="L2236" s="1">
        <f>COUNTIF($J$2:J2236,"yes")/$N$3</f>
        <v>0.99797160243407712</v>
      </c>
    </row>
    <row r="2237" spans="1:12" x14ac:dyDescent="0.35">
      <c r="A2237" s="6">
        <v>2236</v>
      </c>
      <c r="B2237" s="3" t="s">
        <v>3963</v>
      </c>
      <c r="C2237" s="1" t="s">
        <v>0</v>
      </c>
      <c r="D2237" s="1" t="s">
        <v>3</v>
      </c>
      <c r="E2237" s="1" t="s">
        <v>261</v>
      </c>
      <c r="F2237" s="1" t="s">
        <v>3</v>
      </c>
      <c r="G2237" s="1" t="s">
        <v>4</v>
      </c>
      <c r="H2237" s="4">
        <v>-181.8</v>
      </c>
      <c r="I2237" s="1" t="s">
        <v>1116</v>
      </c>
      <c r="J2237" s="1" t="s">
        <v>5762</v>
      </c>
      <c r="K2237" s="1">
        <f>COUNTIF($J$2:J2237,"no")/$N$9</f>
        <v>0.41089596324253364</v>
      </c>
      <c r="L2237" s="1">
        <f>COUNTIF($J$2:J2237,"yes")/$N$3</f>
        <v>0.99797160243407712</v>
      </c>
    </row>
    <row r="2238" spans="1:12" x14ac:dyDescent="0.35">
      <c r="A2238" s="6">
        <v>2237</v>
      </c>
      <c r="B2238" s="3" t="s">
        <v>3964</v>
      </c>
      <c r="C2238" s="1" t="s">
        <v>0</v>
      </c>
      <c r="D2238" s="1" t="s">
        <v>37</v>
      </c>
      <c r="E2238" s="1" t="s">
        <v>415</v>
      </c>
      <c r="F2238" s="1" t="s">
        <v>3</v>
      </c>
      <c r="G2238" s="1" t="s">
        <v>4</v>
      </c>
      <c r="H2238" s="4">
        <v>-181.9</v>
      </c>
      <c r="I2238" s="1" t="s">
        <v>1116</v>
      </c>
      <c r="J2238" s="1" t="s">
        <v>5762</v>
      </c>
      <c r="K2238" s="1">
        <f>COUNTIF($J$2:J2238,"no")/$N$9</f>
        <v>0.41122415490646536</v>
      </c>
      <c r="L2238" s="1">
        <f>COUNTIF($J$2:J2238,"yes")/$N$3</f>
        <v>0.99797160243407712</v>
      </c>
    </row>
    <row r="2239" spans="1:12" x14ac:dyDescent="0.35">
      <c r="A2239" s="6">
        <v>2238</v>
      </c>
      <c r="B2239" s="3" t="s">
        <v>3965</v>
      </c>
      <c r="C2239" s="1" t="s">
        <v>0</v>
      </c>
      <c r="D2239" s="1" t="s">
        <v>3</v>
      </c>
      <c r="E2239" s="1" t="s">
        <v>422</v>
      </c>
      <c r="F2239" s="1" t="s">
        <v>3</v>
      </c>
      <c r="G2239" s="1" t="s">
        <v>4</v>
      </c>
      <c r="H2239" s="4">
        <v>-182</v>
      </c>
      <c r="I2239" s="1" t="s">
        <v>1116</v>
      </c>
      <c r="J2239" s="1" t="s">
        <v>5762</v>
      </c>
      <c r="K2239" s="1">
        <f>COUNTIF($J$2:J2239,"no")/$N$9</f>
        <v>0.41155234657039713</v>
      </c>
      <c r="L2239" s="1">
        <f>COUNTIF($J$2:J2239,"yes")/$N$3</f>
        <v>0.99797160243407712</v>
      </c>
    </row>
    <row r="2240" spans="1:12" x14ac:dyDescent="0.35">
      <c r="A2240" s="6">
        <v>2239</v>
      </c>
      <c r="B2240" s="3" t="s">
        <v>3966</v>
      </c>
      <c r="C2240" s="1" t="s">
        <v>0</v>
      </c>
      <c r="D2240" s="1" t="s">
        <v>30</v>
      </c>
      <c r="E2240" s="1" t="s">
        <v>392</v>
      </c>
      <c r="F2240" s="1" t="s">
        <v>3</v>
      </c>
      <c r="G2240" s="1" t="s">
        <v>4</v>
      </c>
      <c r="H2240" s="4">
        <v>-182</v>
      </c>
      <c r="I2240" s="1" t="s">
        <v>1116</v>
      </c>
      <c r="J2240" s="1" t="s">
        <v>5762</v>
      </c>
      <c r="K2240" s="1">
        <f>COUNTIF($J$2:J2240,"no")/$N$9</f>
        <v>0.41188053823432885</v>
      </c>
      <c r="L2240" s="1">
        <f>COUNTIF($J$2:J2240,"yes")/$N$3</f>
        <v>0.99797160243407712</v>
      </c>
    </row>
    <row r="2241" spans="1:12" x14ac:dyDescent="0.35">
      <c r="A2241" s="6">
        <v>2240</v>
      </c>
      <c r="B2241" s="3" t="s">
        <v>3967</v>
      </c>
      <c r="C2241" s="1" t="s">
        <v>0</v>
      </c>
      <c r="D2241" s="1" t="s">
        <v>3</v>
      </c>
      <c r="E2241" s="1" t="s">
        <v>261</v>
      </c>
      <c r="F2241" s="1" t="s">
        <v>3</v>
      </c>
      <c r="G2241" s="1" t="s">
        <v>4</v>
      </c>
      <c r="H2241" s="4">
        <v>-182.2</v>
      </c>
      <c r="I2241" s="1" t="s">
        <v>1118</v>
      </c>
      <c r="J2241" s="1" t="s">
        <v>5762</v>
      </c>
      <c r="K2241" s="1">
        <f>COUNTIF($J$2:J2241,"no")/$N$9</f>
        <v>0.41220872989826057</v>
      </c>
      <c r="L2241" s="1">
        <f>COUNTIF($J$2:J2241,"yes")/$N$3</f>
        <v>0.99797160243407712</v>
      </c>
    </row>
    <row r="2242" spans="1:12" x14ac:dyDescent="0.35">
      <c r="A2242" s="6">
        <v>2241</v>
      </c>
      <c r="B2242" s="3" t="s">
        <v>3968</v>
      </c>
      <c r="C2242" s="1" t="s">
        <v>0</v>
      </c>
      <c r="D2242" s="1" t="s">
        <v>3</v>
      </c>
      <c r="E2242" s="1" t="s">
        <v>457</v>
      </c>
      <c r="F2242" s="1" t="s">
        <v>3</v>
      </c>
      <c r="G2242" s="1" t="s">
        <v>4</v>
      </c>
      <c r="H2242" s="4">
        <v>-182.3</v>
      </c>
      <c r="I2242" s="1" t="s">
        <v>1118</v>
      </c>
      <c r="J2242" s="1" t="s">
        <v>5762</v>
      </c>
      <c r="K2242" s="1">
        <f>COUNTIF($J$2:J2242,"no")/$N$9</f>
        <v>0.41253692156219229</v>
      </c>
      <c r="L2242" s="1">
        <f>COUNTIF($J$2:J2242,"yes")/$N$3</f>
        <v>0.99797160243407712</v>
      </c>
    </row>
    <row r="2243" spans="1:12" x14ac:dyDescent="0.35">
      <c r="A2243" s="6">
        <v>2242</v>
      </c>
      <c r="B2243" s="3" t="s">
        <v>3969</v>
      </c>
      <c r="C2243" s="1" t="s">
        <v>0</v>
      </c>
      <c r="D2243" s="1" t="s">
        <v>1</v>
      </c>
      <c r="E2243" s="1" t="s">
        <v>644</v>
      </c>
      <c r="F2243" s="1" t="s">
        <v>3</v>
      </c>
      <c r="G2243" s="1" t="s">
        <v>4</v>
      </c>
      <c r="H2243" s="4">
        <v>-182.3</v>
      </c>
      <c r="I2243" s="1" t="s">
        <v>1118</v>
      </c>
      <c r="J2243" s="1" t="s">
        <v>5762</v>
      </c>
      <c r="K2243" s="1">
        <f>COUNTIF($J$2:J2243,"no")/$N$9</f>
        <v>0.41286511322612407</v>
      </c>
      <c r="L2243" s="1">
        <f>COUNTIF($J$2:J2243,"yes")/$N$3</f>
        <v>0.99797160243407712</v>
      </c>
    </row>
    <row r="2244" spans="1:12" x14ac:dyDescent="0.35">
      <c r="A2244" s="6">
        <v>2243</v>
      </c>
      <c r="B2244" s="3" t="s">
        <v>3970</v>
      </c>
      <c r="C2244" s="1" t="s">
        <v>0</v>
      </c>
      <c r="D2244" s="1" t="s">
        <v>3</v>
      </c>
      <c r="E2244" s="1" t="s">
        <v>525</v>
      </c>
      <c r="F2244" s="1" t="s">
        <v>3</v>
      </c>
      <c r="G2244" s="1" t="s">
        <v>4</v>
      </c>
      <c r="H2244" s="4">
        <v>-182.5</v>
      </c>
      <c r="I2244" s="1" t="s">
        <v>1118</v>
      </c>
      <c r="J2244" s="1" t="s">
        <v>5762</v>
      </c>
      <c r="K2244" s="1">
        <f>COUNTIF($J$2:J2244,"no")/$N$9</f>
        <v>0.41319330489005579</v>
      </c>
      <c r="L2244" s="1">
        <f>COUNTIF($J$2:J2244,"yes")/$N$3</f>
        <v>0.99797160243407712</v>
      </c>
    </row>
    <row r="2245" spans="1:12" x14ac:dyDescent="0.35">
      <c r="A2245" s="6">
        <v>2244</v>
      </c>
      <c r="B2245" s="3" t="s">
        <v>3971</v>
      </c>
      <c r="C2245" s="1" t="s">
        <v>0</v>
      </c>
      <c r="D2245" s="1" t="s">
        <v>1</v>
      </c>
      <c r="E2245" s="1" t="s">
        <v>390</v>
      </c>
      <c r="F2245" s="1" t="s">
        <v>3</v>
      </c>
      <c r="G2245" s="1" t="s">
        <v>4</v>
      </c>
      <c r="H2245" s="4">
        <v>-182.6</v>
      </c>
      <c r="I2245" s="1" t="s">
        <v>1118</v>
      </c>
      <c r="J2245" s="1" t="s">
        <v>5762</v>
      </c>
      <c r="K2245" s="1">
        <f>COUNTIF($J$2:J2245,"no")/$N$9</f>
        <v>0.41352149655398751</v>
      </c>
      <c r="L2245" s="1">
        <f>COUNTIF($J$2:J2245,"yes")/$N$3</f>
        <v>0.99797160243407712</v>
      </c>
    </row>
    <row r="2246" spans="1:12" x14ac:dyDescent="0.35">
      <c r="A2246" s="6">
        <v>2245</v>
      </c>
      <c r="B2246" s="3" t="s">
        <v>3972</v>
      </c>
      <c r="C2246" s="1" t="s">
        <v>0</v>
      </c>
      <c r="D2246" s="1" t="s">
        <v>3</v>
      </c>
      <c r="E2246" s="1" t="s">
        <v>422</v>
      </c>
      <c r="F2246" s="1" t="s">
        <v>3</v>
      </c>
      <c r="G2246" s="1" t="s">
        <v>4</v>
      </c>
      <c r="H2246" s="4">
        <v>-183</v>
      </c>
      <c r="I2246" s="1" t="s">
        <v>1118</v>
      </c>
      <c r="J2246" s="1" t="s">
        <v>5762</v>
      </c>
      <c r="K2246" s="1">
        <f>COUNTIF($J$2:J2246,"no")/$N$9</f>
        <v>0.41384968821791929</v>
      </c>
      <c r="L2246" s="1">
        <f>COUNTIF($J$2:J2246,"yes")/$N$3</f>
        <v>0.99797160243407712</v>
      </c>
    </row>
    <row r="2247" spans="1:12" x14ac:dyDescent="0.35">
      <c r="A2247" s="6">
        <v>2246</v>
      </c>
      <c r="B2247" s="3" t="s">
        <v>3973</v>
      </c>
      <c r="C2247" s="1" t="s">
        <v>0</v>
      </c>
      <c r="D2247" s="1" t="s">
        <v>3</v>
      </c>
      <c r="E2247" s="1" t="s">
        <v>515</v>
      </c>
      <c r="F2247" s="1" t="s">
        <v>3</v>
      </c>
      <c r="G2247" s="1" t="s">
        <v>4</v>
      </c>
      <c r="H2247" s="4">
        <v>-183.1</v>
      </c>
      <c r="I2247" s="1" t="s">
        <v>1118</v>
      </c>
      <c r="J2247" s="1" t="s">
        <v>5762</v>
      </c>
      <c r="K2247" s="1">
        <f>COUNTIF($J$2:J2247,"no")/$N$9</f>
        <v>0.41417787988185101</v>
      </c>
      <c r="L2247" s="1">
        <f>COUNTIF($J$2:J2247,"yes")/$N$3</f>
        <v>0.99797160243407712</v>
      </c>
    </row>
    <row r="2248" spans="1:12" x14ac:dyDescent="0.35">
      <c r="A2248" s="6">
        <v>2247</v>
      </c>
      <c r="B2248" s="3" t="s">
        <v>3974</v>
      </c>
      <c r="C2248" s="1" t="s">
        <v>0</v>
      </c>
      <c r="D2248" s="1" t="s">
        <v>1</v>
      </c>
      <c r="E2248" s="1" t="s">
        <v>264</v>
      </c>
      <c r="F2248" s="1" t="s">
        <v>3</v>
      </c>
      <c r="G2248" s="1" t="s">
        <v>4</v>
      </c>
      <c r="H2248" s="4">
        <v>-183.5</v>
      </c>
      <c r="I2248" s="1" t="s">
        <v>1119</v>
      </c>
      <c r="J2248" s="1" t="s">
        <v>5762</v>
      </c>
      <c r="K2248" s="1">
        <f>COUNTIF($J$2:J2248,"no")/$N$9</f>
        <v>0.41450607154578273</v>
      </c>
      <c r="L2248" s="1">
        <f>COUNTIF($J$2:J2248,"yes")/$N$3</f>
        <v>0.99797160243407712</v>
      </c>
    </row>
    <row r="2249" spans="1:12" x14ac:dyDescent="0.35">
      <c r="A2249" s="6">
        <v>2248</v>
      </c>
      <c r="B2249" s="3" t="s">
        <v>3975</v>
      </c>
      <c r="C2249" s="1" t="s">
        <v>0</v>
      </c>
      <c r="D2249" s="1" t="s">
        <v>1</v>
      </c>
      <c r="E2249" s="1" t="s">
        <v>415</v>
      </c>
      <c r="F2249" s="1" t="s">
        <v>3</v>
      </c>
      <c r="G2249" s="1" t="s">
        <v>4</v>
      </c>
      <c r="H2249" s="4">
        <v>-183.8</v>
      </c>
      <c r="I2249" s="1" t="s">
        <v>1119</v>
      </c>
      <c r="J2249" s="1" t="s">
        <v>5762</v>
      </c>
      <c r="K2249" s="1">
        <f>COUNTIF($J$2:J2249,"no")/$N$9</f>
        <v>0.41483426320971445</v>
      </c>
      <c r="L2249" s="1">
        <f>COUNTIF($J$2:J2249,"yes")/$N$3</f>
        <v>0.99797160243407712</v>
      </c>
    </row>
    <row r="2250" spans="1:12" x14ac:dyDescent="0.35">
      <c r="A2250" s="6">
        <v>2249</v>
      </c>
      <c r="B2250" s="3" t="s">
        <v>3976</v>
      </c>
      <c r="C2250" s="1" t="s">
        <v>0</v>
      </c>
      <c r="D2250" s="1" t="s">
        <v>30</v>
      </c>
      <c r="E2250" s="1" t="s">
        <v>462</v>
      </c>
      <c r="F2250" s="1" t="s">
        <v>3</v>
      </c>
      <c r="G2250" s="1" t="s">
        <v>4</v>
      </c>
      <c r="H2250" s="4">
        <v>-183.8</v>
      </c>
      <c r="I2250" s="1" t="s">
        <v>1119</v>
      </c>
      <c r="J2250" s="1" t="s">
        <v>5762</v>
      </c>
      <c r="K2250" s="1">
        <f>COUNTIF($J$2:J2250,"no")/$N$9</f>
        <v>0.41516245487364623</v>
      </c>
      <c r="L2250" s="1">
        <f>COUNTIF($J$2:J2250,"yes")/$N$3</f>
        <v>0.99797160243407712</v>
      </c>
    </row>
    <row r="2251" spans="1:12" x14ac:dyDescent="0.35">
      <c r="A2251" s="6">
        <v>2250</v>
      </c>
      <c r="B2251" s="3" t="s">
        <v>3977</v>
      </c>
      <c r="C2251" s="1" t="s">
        <v>0</v>
      </c>
      <c r="D2251" s="1" t="s">
        <v>3</v>
      </c>
      <c r="E2251" s="1" t="s">
        <v>503</v>
      </c>
      <c r="F2251" s="1" t="s">
        <v>3</v>
      </c>
      <c r="G2251" s="1" t="s">
        <v>4</v>
      </c>
      <c r="H2251" s="4">
        <v>-184</v>
      </c>
      <c r="I2251" s="1" t="s">
        <v>1119</v>
      </c>
      <c r="J2251" s="1" t="s">
        <v>5762</v>
      </c>
      <c r="K2251" s="1">
        <f>COUNTIF($J$2:J2251,"no")/$N$9</f>
        <v>0.41549064653757795</v>
      </c>
      <c r="L2251" s="1">
        <f>COUNTIF($J$2:J2251,"yes")/$N$3</f>
        <v>0.99797160243407712</v>
      </c>
    </row>
    <row r="2252" spans="1:12" x14ac:dyDescent="0.35">
      <c r="A2252" s="6">
        <v>2251</v>
      </c>
      <c r="B2252" s="3" t="s">
        <v>3978</v>
      </c>
      <c r="C2252" s="1" t="s">
        <v>0</v>
      </c>
      <c r="D2252" s="1" t="s">
        <v>3</v>
      </c>
      <c r="E2252" s="1" t="s">
        <v>503</v>
      </c>
      <c r="F2252" s="1" t="s">
        <v>3</v>
      </c>
      <c r="G2252" s="1" t="s">
        <v>4</v>
      </c>
      <c r="H2252" s="4">
        <v>-184.2</v>
      </c>
      <c r="I2252" s="1" t="s">
        <v>1119</v>
      </c>
      <c r="J2252" s="1" t="s">
        <v>5762</v>
      </c>
      <c r="K2252" s="1">
        <f>COUNTIF($J$2:J2252,"no")/$N$9</f>
        <v>0.41581883820150967</v>
      </c>
      <c r="L2252" s="1">
        <f>COUNTIF($J$2:J2252,"yes")/$N$3</f>
        <v>0.99797160243407712</v>
      </c>
    </row>
    <row r="2253" spans="1:12" x14ac:dyDescent="0.35">
      <c r="A2253" s="6">
        <v>2252</v>
      </c>
      <c r="B2253" s="3" t="s">
        <v>3979</v>
      </c>
      <c r="C2253" s="1" t="s">
        <v>0</v>
      </c>
      <c r="D2253" s="1" t="s">
        <v>3</v>
      </c>
      <c r="E2253" s="1" t="s">
        <v>272</v>
      </c>
      <c r="F2253" s="1" t="s">
        <v>3</v>
      </c>
      <c r="G2253" s="1" t="s">
        <v>4</v>
      </c>
      <c r="H2253" s="4">
        <v>-184.3</v>
      </c>
      <c r="I2253" s="1" t="s">
        <v>1120</v>
      </c>
      <c r="J2253" s="1" t="s">
        <v>5762</v>
      </c>
      <c r="K2253" s="1">
        <f>COUNTIF($J$2:J2253,"no")/$N$9</f>
        <v>0.41614702986544144</v>
      </c>
      <c r="L2253" s="1">
        <f>COUNTIF($J$2:J2253,"yes")/$N$3</f>
        <v>0.99797160243407712</v>
      </c>
    </row>
    <row r="2254" spans="1:12" x14ac:dyDescent="0.35">
      <c r="A2254" s="6">
        <v>2253</v>
      </c>
      <c r="B2254" s="3" t="s">
        <v>3980</v>
      </c>
      <c r="C2254" s="1" t="s">
        <v>0</v>
      </c>
      <c r="D2254" s="1" t="s">
        <v>3</v>
      </c>
      <c r="E2254" s="1" t="s">
        <v>503</v>
      </c>
      <c r="F2254" s="1" t="s">
        <v>3</v>
      </c>
      <c r="G2254" s="1" t="s">
        <v>4</v>
      </c>
      <c r="H2254" s="4">
        <v>-184.3</v>
      </c>
      <c r="I2254" s="1" t="s">
        <v>1120</v>
      </c>
      <c r="J2254" s="1" t="s">
        <v>5762</v>
      </c>
      <c r="K2254" s="1">
        <f>COUNTIF($J$2:J2254,"no")/$N$9</f>
        <v>0.41647522152937316</v>
      </c>
      <c r="L2254" s="1">
        <f>COUNTIF($J$2:J2254,"yes")/$N$3</f>
        <v>0.99797160243407712</v>
      </c>
    </row>
    <row r="2255" spans="1:12" x14ac:dyDescent="0.35">
      <c r="A2255" s="6">
        <v>2254</v>
      </c>
      <c r="B2255" s="3" t="s">
        <v>3981</v>
      </c>
      <c r="C2255" s="1" t="s">
        <v>0</v>
      </c>
      <c r="D2255" s="1" t="s">
        <v>3</v>
      </c>
      <c r="E2255" s="1" t="s">
        <v>476</v>
      </c>
      <c r="F2255" s="1" t="s">
        <v>3</v>
      </c>
      <c r="G2255" s="1" t="s">
        <v>4</v>
      </c>
      <c r="H2255" s="4">
        <v>-184.5</v>
      </c>
      <c r="I2255" s="1" t="s">
        <v>1120</v>
      </c>
      <c r="J2255" s="1" t="s">
        <v>5762</v>
      </c>
      <c r="K2255" s="1">
        <f>COUNTIF($J$2:J2255,"no")/$N$9</f>
        <v>0.41680341319330488</v>
      </c>
      <c r="L2255" s="1">
        <f>COUNTIF($J$2:J2255,"yes")/$N$3</f>
        <v>0.99797160243407712</v>
      </c>
    </row>
    <row r="2256" spans="1:12" x14ac:dyDescent="0.35">
      <c r="A2256" s="6">
        <v>2255</v>
      </c>
      <c r="B2256" s="3" t="s">
        <v>3982</v>
      </c>
      <c r="C2256" s="1" t="s">
        <v>0</v>
      </c>
      <c r="D2256" s="1" t="s">
        <v>3</v>
      </c>
      <c r="E2256" s="1" t="s">
        <v>415</v>
      </c>
      <c r="F2256" s="1" t="s">
        <v>3</v>
      </c>
      <c r="G2256" s="1" t="s">
        <v>4</v>
      </c>
      <c r="H2256" s="4">
        <v>-184.5</v>
      </c>
      <c r="I2256" s="1" t="s">
        <v>1120</v>
      </c>
      <c r="J2256" s="1" t="s">
        <v>5762</v>
      </c>
      <c r="K2256" s="1">
        <f>COUNTIF($J$2:J2256,"no")/$N$9</f>
        <v>0.4171316048572366</v>
      </c>
      <c r="L2256" s="1">
        <f>COUNTIF($J$2:J2256,"yes")/$N$3</f>
        <v>0.99797160243407712</v>
      </c>
    </row>
    <row r="2257" spans="1:12" x14ac:dyDescent="0.35">
      <c r="A2257" s="6">
        <v>2256</v>
      </c>
      <c r="B2257" s="3" t="s">
        <v>3983</v>
      </c>
      <c r="C2257" s="1" t="s">
        <v>0</v>
      </c>
      <c r="D2257" s="1" t="s">
        <v>1</v>
      </c>
      <c r="E2257" s="1" t="s">
        <v>415</v>
      </c>
      <c r="F2257" s="1" t="s">
        <v>3</v>
      </c>
      <c r="G2257" s="1" t="s">
        <v>4</v>
      </c>
      <c r="H2257" s="4">
        <v>-184.7</v>
      </c>
      <c r="I2257" s="1" t="s">
        <v>1120</v>
      </c>
      <c r="J2257" s="1" t="s">
        <v>5762</v>
      </c>
      <c r="K2257" s="1">
        <f>COUNTIF($J$2:J2257,"no")/$N$9</f>
        <v>0.41745979652116838</v>
      </c>
      <c r="L2257" s="1">
        <f>COUNTIF($J$2:J2257,"yes")/$N$3</f>
        <v>0.99797160243407712</v>
      </c>
    </row>
    <row r="2258" spans="1:12" x14ac:dyDescent="0.35">
      <c r="A2258" s="6">
        <v>2257</v>
      </c>
      <c r="B2258" s="3" t="s">
        <v>3984</v>
      </c>
      <c r="C2258" s="1" t="s">
        <v>0</v>
      </c>
      <c r="D2258" s="1" t="s">
        <v>3</v>
      </c>
      <c r="E2258" s="1" t="s">
        <v>481</v>
      </c>
      <c r="F2258" s="1" t="s">
        <v>3</v>
      </c>
      <c r="G2258" s="1" t="s">
        <v>4</v>
      </c>
      <c r="H2258" s="4">
        <v>-184.7</v>
      </c>
      <c r="I2258" s="1" t="s">
        <v>1120</v>
      </c>
      <c r="J2258" s="1" t="s">
        <v>5762</v>
      </c>
      <c r="K2258" s="1">
        <f>COUNTIF($J$2:J2258,"no")/$N$9</f>
        <v>0.4177879881851001</v>
      </c>
      <c r="L2258" s="1">
        <f>COUNTIF($J$2:J2258,"yes")/$N$3</f>
        <v>0.99797160243407712</v>
      </c>
    </row>
    <row r="2259" spans="1:12" x14ac:dyDescent="0.35">
      <c r="A2259" s="6">
        <v>2258</v>
      </c>
      <c r="B2259" s="3" t="s">
        <v>3985</v>
      </c>
      <c r="C2259" s="1" t="s">
        <v>0</v>
      </c>
      <c r="D2259" s="1" t="s">
        <v>3</v>
      </c>
      <c r="E2259" s="1" t="s">
        <v>775</v>
      </c>
      <c r="F2259" s="1" t="s">
        <v>3</v>
      </c>
      <c r="G2259" s="1" t="s">
        <v>4</v>
      </c>
      <c r="H2259" s="4">
        <v>-185</v>
      </c>
      <c r="I2259" s="1" t="s">
        <v>1120</v>
      </c>
      <c r="J2259" s="1" t="s">
        <v>5762</v>
      </c>
      <c r="K2259" s="1">
        <f>COUNTIF($J$2:J2259,"no")/$N$9</f>
        <v>0.41811617984903182</v>
      </c>
      <c r="L2259" s="1">
        <f>COUNTIF($J$2:J2259,"yes")/$N$3</f>
        <v>0.99797160243407712</v>
      </c>
    </row>
    <row r="2260" spans="1:12" x14ac:dyDescent="0.35">
      <c r="A2260" s="6">
        <v>2259</v>
      </c>
      <c r="B2260" s="3" t="s">
        <v>3986</v>
      </c>
      <c r="C2260" s="1" t="s">
        <v>0</v>
      </c>
      <c r="D2260" s="1" t="s">
        <v>1</v>
      </c>
      <c r="E2260" s="1" t="s">
        <v>1121</v>
      </c>
      <c r="F2260" s="1" t="s">
        <v>3</v>
      </c>
      <c r="G2260" s="1" t="s">
        <v>4</v>
      </c>
      <c r="H2260" s="4">
        <v>-185.2</v>
      </c>
      <c r="I2260" s="1" t="s">
        <v>1120</v>
      </c>
      <c r="J2260" s="1" t="s">
        <v>5762</v>
      </c>
      <c r="K2260" s="1">
        <f>COUNTIF($J$2:J2260,"no")/$N$9</f>
        <v>0.4184443715129636</v>
      </c>
      <c r="L2260" s="1">
        <f>COUNTIF($J$2:J2260,"yes")/$N$3</f>
        <v>0.99797160243407712</v>
      </c>
    </row>
    <row r="2261" spans="1:12" x14ac:dyDescent="0.35">
      <c r="A2261" s="6">
        <v>2260</v>
      </c>
      <c r="B2261" s="3" t="s">
        <v>3987</v>
      </c>
      <c r="C2261" s="1" t="s">
        <v>0</v>
      </c>
      <c r="D2261" s="1" t="s">
        <v>3</v>
      </c>
      <c r="E2261" s="1" t="s">
        <v>1122</v>
      </c>
      <c r="F2261" s="1" t="s">
        <v>3</v>
      </c>
      <c r="G2261" s="1" t="s">
        <v>4</v>
      </c>
      <c r="H2261" s="4">
        <v>-185.3</v>
      </c>
      <c r="I2261" s="1" t="s">
        <v>1120</v>
      </c>
      <c r="J2261" s="1" t="s">
        <v>5761</v>
      </c>
      <c r="K2261" s="1">
        <f>COUNTIF($J$2:J2261,"no")/$N$9</f>
        <v>0.4184443715129636</v>
      </c>
      <c r="L2261" s="1">
        <f>COUNTIF($J$2:J2261,"yes")/$N$3</f>
        <v>0.9989858012170385</v>
      </c>
    </row>
    <row r="2262" spans="1:12" x14ac:dyDescent="0.35">
      <c r="A2262" s="6">
        <v>2261</v>
      </c>
      <c r="B2262" s="3" t="s">
        <v>3988</v>
      </c>
      <c r="C2262" s="1" t="s">
        <v>0</v>
      </c>
      <c r="D2262" s="1" t="s">
        <v>3</v>
      </c>
      <c r="E2262" s="1" t="s">
        <v>525</v>
      </c>
      <c r="F2262" s="1" t="s">
        <v>3</v>
      </c>
      <c r="G2262" s="1" t="s">
        <v>4</v>
      </c>
      <c r="H2262" s="4">
        <v>-185.3</v>
      </c>
      <c r="I2262" s="1" t="s">
        <v>1120</v>
      </c>
      <c r="J2262" s="1" t="s">
        <v>5762</v>
      </c>
      <c r="K2262" s="1">
        <f>COUNTIF($J$2:J2262,"no")/$N$9</f>
        <v>0.41877256317689532</v>
      </c>
      <c r="L2262" s="1">
        <f>COUNTIF($J$2:J2262,"yes")/$N$3</f>
        <v>0.9989858012170385</v>
      </c>
    </row>
    <row r="2263" spans="1:12" x14ac:dyDescent="0.35">
      <c r="A2263" s="6">
        <v>2262</v>
      </c>
      <c r="B2263" s="3" t="s">
        <v>3989</v>
      </c>
      <c r="C2263" s="1" t="s">
        <v>0</v>
      </c>
      <c r="D2263" s="1" t="s">
        <v>3</v>
      </c>
      <c r="E2263" s="1" t="s">
        <v>515</v>
      </c>
      <c r="F2263" s="1" t="s">
        <v>3</v>
      </c>
      <c r="G2263" s="1" t="s">
        <v>4</v>
      </c>
      <c r="H2263" s="4">
        <v>-185.4</v>
      </c>
      <c r="I2263" s="1" t="s">
        <v>1123</v>
      </c>
      <c r="J2263" s="1" t="s">
        <v>5762</v>
      </c>
      <c r="K2263" s="1">
        <f>COUNTIF($J$2:J2263,"no")/$N$9</f>
        <v>0.41910075484082704</v>
      </c>
      <c r="L2263" s="1">
        <f>COUNTIF($J$2:J2263,"yes")/$N$3</f>
        <v>0.9989858012170385</v>
      </c>
    </row>
    <row r="2264" spans="1:12" x14ac:dyDescent="0.35">
      <c r="A2264" s="6">
        <v>2263</v>
      </c>
      <c r="B2264" s="3" t="s">
        <v>3990</v>
      </c>
      <c r="C2264" s="1" t="s">
        <v>0</v>
      </c>
      <c r="D2264" s="1" t="s">
        <v>1</v>
      </c>
      <c r="E2264" s="1" t="s">
        <v>462</v>
      </c>
      <c r="F2264" s="1" t="s">
        <v>3</v>
      </c>
      <c r="G2264" s="1" t="s">
        <v>4</v>
      </c>
      <c r="H2264" s="4">
        <v>-185.7</v>
      </c>
      <c r="I2264" s="1" t="s">
        <v>1123</v>
      </c>
      <c r="J2264" s="1" t="s">
        <v>5762</v>
      </c>
      <c r="K2264" s="1">
        <f>COUNTIF($J$2:J2264,"no")/$N$9</f>
        <v>0.41942894650475876</v>
      </c>
      <c r="L2264" s="1">
        <f>COUNTIF($J$2:J2264,"yes")/$N$3</f>
        <v>0.9989858012170385</v>
      </c>
    </row>
    <row r="2265" spans="1:12" x14ac:dyDescent="0.35">
      <c r="A2265" s="6">
        <v>2264</v>
      </c>
      <c r="B2265" s="3" t="s">
        <v>3991</v>
      </c>
      <c r="C2265" s="1" t="s">
        <v>0</v>
      </c>
      <c r="D2265" s="1" t="s">
        <v>37</v>
      </c>
      <c r="E2265" s="1" t="s">
        <v>415</v>
      </c>
      <c r="F2265" s="1" t="s">
        <v>3</v>
      </c>
      <c r="G2265" s="1" t="s">
        <v>4</v>
      </c>
      <c r="H2265" s="4">
        <v>-185.8</v>
      </c>
      <c r="I2265" s="1" t="s">
        <v>1123</v>
      </c>
      <c r="J2265" s="1" t="s">
        <v>5762</v>
      </c>
      <c r="K2265" s="1">
        <f>COUNTIF($J$2:J2265,"no")/$N$9</f>
        <v>0.41975713816869054</v>
      </c>
      <c r="L2265" s="1">
        <f>COUNTIF($J$2:J2265,"yes")/$N$3</f>
        <v>0.9989858012170385</v>
      </c>
    </row>
    <row r="2266" spans="1:12" x14ac:dyDescent="0.35">
      <c r="A2266" s="6">
        <v>2265</v>
      </c>
      <c r="B2266" s="3" t="s">
        <v>3992</v>
      </c>
      <c r="C2266" s="1" t="s">
        <v>0</v>
      </c>
      <c r="D2266" s="1" t="s">
        <v>1</v>
      </c>
      <c r="E2266" s="1" t="s">
        <v>415</v>
      </c>
      <c r="F2266" s="1" t="s">
        <v>3</v>
      </c>
      <c r="G2266" s="1" t="s">
        <v>4</v>
      </c>
      <c r="H2266" s="4">
        <v>-185.9</v>
      </c>
      <c r="I2266" s="1" t="s">
        <v>1123</v>
      </c>
      <c r="J2266" s="1" t="s">
        <v>5762</v>
      </c>
      <c r="K2266" s="1">
        <f>COUNTIF($J$2:J2266,"no")/$N$9</f>
        <v>0.42008532983262226</v>
      </c>
      <c r="L2266" s="1">
        <f>COUNTIF($J$2:J2266,"yes")/$N$3</f>
        <v>0.9989858012170385</v>
      </c>
    </row>
    <row r="2267" spans="1:12" x14ac:dyDescent="0.35">
      <c r="A2267" s="6">
        <v>2266</v>
      </c>
      <c r="B2267" s="3" t="s">
        <v>3993</v>
      </c>
      <c r="C2267" s="1" t="s">
        <v>0</v>
      </c>
      <c r="D2267" s="1" t="s">
        <v>1</v>
      </c>
      <c r="E2267" s="1" t="s">
        <v>415</v>
      </c>
      <c r="F2267" s="1" t="s">
        <v>3</v>
      </c>
      <c r="G2267" s="1" t="s">
        <v>4</v>
      </c>
      <c r="H2267" s="4">
        <v>-186</v>
      </c>
      <c r="I2267" s="1" t="s">
        <v>1123</v>
      </c>
      <c r="J2267" s="1" t="s">
        <v>5762</v>
      </c>
      <c r="K2267" s="1">
        <f>COUNTIF($J$2:J2267,"no")/$N$9</f>
        <v>0.42041352149655398</v>
      </c>
      <c r="L2267" s="1">
        <f>COUNTIF($J$2:J2267,"yes")/$N$3</f>
        <v>0.9989858012170385</v>
      </c>
    </row>
    <row r="2268" spans="1:12" x14ac:dyDescent="0.35">
      <c r="A2268" s="6">
        <v>2267</v>
      </c>
      <c r="B2268" s="3" t="s">
        <v>3994</v>
      </c>
      <c r="C2268" s="1" t="s">
        <v>0</v>
      </c>
      <c r="D2268" s="1" t="s">
        <v>3</v>
      </c>
      <c r="E2268" s="1" t="s">
        <v>457</v>
      </c>
      <c r="F2268" s="1" t="s">
        <v>3</v>
      </c>
      <c r="G2268" s="1" t="s">
        <v>4</v>
      </c>
      <c r="H2268" s="4">
        <v>-186.1</v>
      </c>
      <c r="I2268" s="1" t="s">
        <v>1123</v>
      </c>
      <c r="J2268" s="1" t="s">
        <v>5762</v>
      </c>
      <c r="K2268" s="1">
        <f>COUNTIF($J$2:J2268,"no")/$N$9</f>
        <v>0.4207417131604857</v>
      </c>
      <c r="L2268" s="1">
        <f>COUNTIF($J$2:J2268,"yes")/$N$3</f>
        <v>0.9989858012170385</v>
      </c>
    </row>
    <row r="2269" spans="1:12" x14ac:dyDescent="0.35">
      <c r="A2269" s="6">
        <v>2268</v>
      </c>
      <c r="B2269" s="3" t="s">
        <v>3995</v>
      </c>
      <c r="C2269" s="1" t="s">
        <v>0</v>
      </c>
      <c r="D2269" s="1" t="s">
        <v>3</v>
      </c>
      <c r="E2269" s="1" t="s">
        <v>525</v>
      </c>
      <c r="F2269" s="1" t="s">
        <v>3</v>
      </c>
      <c r="G2269" s="1" t="s">
        <v>4</v>
      </c>
      <c r="H2269" s="4">
        <v>-186.1</v>
      </c>
      <c r="I2269" s="1" t="s">
        <v>1123</v>
      </c>
      <c r="J2269" s="1" t="s">
        <v>5762</v>
      </c>
      <c r="K2269" s="1">
        <f>COUNTIF($J$2:J2269,"no")/$N$9</f>
        <v>0.42106990482441747</v>
      </c>
      <c r="L2269" s="1">
        <f>COUNTIF($J$2:J2269,"yes")/$N$3</f>
        <v>0.9989858012170385</v>
      </c>
    </row>
    <row r="2270" spans="1:12" x14ac:dyDescent="0.35">
      <c r="A2270" s="6">
        <v>2269</v>
      </c>
      <c r="B2270" s="3" t="s">
        <v>3996</v>
      </c>
      <c r="C2270" s="1" t="s">
        <v>0</v>
      </c>
      <c r="D2270" s="1" t="s">
        <v>3</v>
      </c>
      <c r="E2270" s="1" t="s">
        <v>453</v>
      </c>
      <c r="F2270" s="1" t="s">
        <v>3</v>
      </c>
      <c r="G2270" s="1" t="s">
        <v>4</v>
      </c>
      <c r="H2270" s="4">
        <v>-186.1</v>
      </c>
      <c r="I2270" s="1" t="s">
        <v>1123</v>
      </c>
      <c r="J2270" s="1" t="s">
        <v>5762</v>
      </c>
      <c r="K2270" s="1">
        <f>COUNTIF($J$2:J2270,"no")/$N$9</f>
        <v>0.42139809648834919</v>
      </c>
      <c r="L2270" s="1">
        <f>COUNTIF($J$2:J2270,"yes")/$N$3</f>
        <v>0.9989858012170385</v>
      </c>
    </row>
    <row r="2271" spans="1:12" x14ac:dyDescent="0.35">
      <c r="A2271" s="6">
        <v>2270</v>
      </c>
      <c r="B2271" s="3" t="s">
        <v>3997</v>
      </c>
      <c r="C2271" s="1" t="s">
        <v>0</v>
      </c>
      <c r="D2271" s="1" t="s">
        <v>3</v>
      </c>
      <c r="E2271" s="1" t="s">
        <v>257</v>
      </c>
      <c r="F2271" s="1" t="s">
        <v>3</v>
      </c>
      <c r="G2271" s="1" t="s">
        <v>4</v>
      </c>
      <c r="H2271" s="4">
        <v>-186.2</v>
      </c>
      <c r="I2271" s="1" t="s">
        <v>1123</v>
      </c>
      <c r="J2271" s="1" t="s">
        <v>5762</v>
      </c>
      <c r="K2271" s="1">
        <f>COUNTIF($J$2:J2271,"no")/$N$9</f>
        <v>0.42172628815228091</v>
      </c>
      <c r="L2271" s="1">
        <f>COUNTIF($J$2:J2271,"yes")/$N$3</f>
        <v>0.9989858012170385</v>
      </c>
    </row>
    <row r="2272" spans="1:12" x14ac:dyDescent="0.35">
      <c r="A2272" s="6">
        <v>2271</v>
      </c>
      <c r="B2272" s="3" t="s">
        <v>3998</v>
      </c>
      <c r="C2272" s="1" t="s">
        <v>0</v>
      </c>
      <c r="D2272" s="1" t="s">
        <v>3</v>
      </c>
      <c r="E2272" s="1" t="s">
        <v>257</v>
      </c>
      <c r="F2272" s="1" t="s">
        <v>3</v>
      </c>
      <c r="G2272" s="1" t="s">
        <v>4</v>
      </c>
      <c r="H2272" s="4">
        <v>-186.2</v>
      </c>
      <c r="I2272" s="1" t="s">
        <v>1123</v>
      </c>
      <c r="J2272" s="1" t="s">
        <v>5762</v>
      </c>
      <c r="K2272" s="1">
        <f>COUNTIF($J$2:J2272,"no")/$N$9</f>
        <v>0.42205447981621269</v>
      </c>
      <c r="L2272" s="1">
        <f>COUNTIF($J$2:J2272,"yes")/$N$3</f>
        <v>0.9989858012170385</v>
      </c>
    </row>
    <row r="2273" spans="1:12" x14ac:dyDescent="0.35">
      <c r="A2273" s="6">
        <v>2272</v>
      </c>
      <c r="B2273" s="3" t="s">
        <v>3999</v>
      </c>
      <c r="C2273" s="1" t="s">
        <v>0</v>
      </c>
      <c r="D2273" s="1" t="s">
        <v>1</v>
      </c>
      <c r="E2273" s="1" t="s">
        <v>511</v>
      </c>
      <c r="F2273" s="1" t="s">
        <v>3</v>
      </c>
      <c r="G2273" s="1" t="s">
        <v>4</v>
      </c>
      <c r="H2273" s="4">
        <v>-186.2</v>
      </c>
      <c r="I2273" s="1" t="s">
        <v>1123</v>
      </c>
      <c r="J2273" s="1" t="s">
        <v>5762</v>
      </c>
      <c r="K2273" s="1">
        <f>COUNTIF($J$2:J2273,"no")/$N$9</f>
        <v>0.42238267148014441</v>
      </c>
      <c r="L2273" s="1">
        <f>COUNTIF($J$2:J2273,"yes")/$N$3</f>
        <v>0.9989858012170385</v>
      </c>
    </row>
    <row r="2274" spans="1:12" x14ac:dyDescent="0.35">
      <c r="A2274" s="6">
        <v>2273</v>
      </c>
      <c r="B2274" s="3" t="s">
        <v>4000</v>
      </c>
      <c r="C2274" s="1" t="s">
        <v>0</v>
      </c>
      <c r="D2274" s="1" t="s">
        <v>1</v>
      </c>
      <c r="E2274" s="1" t="s">
        <v>261</v>
      </c>
      <c r="F2274" s="1" t="s">
        <v>3</v>
      </c>
      <c r="G2274" s="1" t="s">
        <v>4</v>
      </c>
      <c r="H2274" s="4">
        <v>-186.3</v>
      </c>
      <c r="I2274" s="1" t="s">
        <v>1124</v>
      </c>
      <c r="J2274" s="1" t="s">
        <v>5762</v>
      </c>
      <c r="K2274" s="1">
        <f>COUNTIF($J$2:J2274,"no")/$N$9</f>
        <v>0.42271086314407613</v>
      </c>
      <c r="L2274" s="1">
        <f>COUNTIF($J$2:J2274,"yes")/$N$3</f>
        <v>0.9989858012170385</v>
      </c>
    </row>
    <row r="2275" spans="1:12" x14ac:dyDescent="0.35">
      <c r="A2275" s="6">
        <v>2274</v>
      </c>
      <c r="B2275" s="3" t="s">
        <v>4001</v>
      </c>
      <c r="C2275" s="1" t="s">
        <v>0</v>
      </c>
      <c r="D2275" s="1" t="s">
        <v>3</v>
      </c>
      <c r="E2275" s="1" t="s">
        <v>503</v>
      </c>
      <c r="F2275" s="1" t="s">
        <v>3</v>
      </c>
      <c r="G2275" s="1" t="s">
        <v>4</v>
      </c>
      <c r="H2275" s="4">
        <v>-187</v>
      </c>
      <c r="I2275" s="1" t="s">
        <v>1124</v>
      </c>
      <c r="J2275" s="1" t="s">
        <v>5762</v>
      </c>
      <c r="K2275" s="1">
        <f>COUNTIF($J$2:J2275,"no")/$N$9</f>
        <v>0.42303905480800785</v>
      </c>
      <c r="L2275" s="1">
        <f>COUNTIF($J$2:J2275,"yes")/$N$3</f>
        <v>0.9989858012170385</v>
      </c>
    </row>
    <row r="2276" spans="1:12" x14ac:dyDescent="0.35">
      <c r="A2276" s="6">
        <v>2275</v>
      </c>
      <c r="B2276" s="3" t="s">
        <v>4002</v>
      </c>
      <c r="C2276" s="1" t="s">
        <v>0</v>
      </c>
      <c r="D2276" s="1" t="s">
        <v>1</v>
      </c>
      <c r="E2276" s="1" t="s">
        <v>415</v>
      </c>
      <c r="F2276" s="1" t="s">
        <v>3</v>
      </c>
      <c r="G2276" s="1" t="s">
        <v>4</v>
      </c>
      <c r="H2276" s="4">
        <v>-187</v>
      </c>
      <c r="I2276" s="1" t="s">
        <v>1124</v>
      </c>
      <c r="J2276" s="1" t="s">
        <v>5762</v>
      </c>
      <c r="K2276" s="1">
        <f>COUNTIF($J$2:J2276,"no")/$N$9</f>
        <v>0.42336724647193963</v>
      </c>
      <c r="L2276" s="1">
        <f>COUNTIF($J$2:J2276,"yes")/$N$3</f>
        <v>0.9989858012170385</v>
      </c>
    </row>
    <row r="2277" spans="1:12" x14ac:dyDescent="0.35">
      <c r="A2277" s="6">
        <v>2276</v>
      </c>
      <c r="B2277" s="3" t="s">
        <v>4003</v>
      </c>
      <c r="C2277" s="1" t="s">
        <v>0</v>
      </c>
      <c r="D2277" s="1" t="s">
        <v>1</v>
      </c>
      <c r="E2277" s="1" t="s">
        <v>415</v>
      </c>
      <c r="F2277" s="1" t="s">
        <v>3</v>
      </c>
      <c r="G2277" s="1" t="s">
        <v>4</v>
      </c>
      <c r="H2277" s="4">
        <v>-187.2</v>
      </c>
      <c r="I2277" s="1" t="s">
        <v>1124</v>
      </c>
      <c r="J2277" s="1" t="s">
        <v>5762</v>
      </c>
      <c r="K2277" s="1">
        <f>COUNTIF($J$2:J2277,"no")/$N$9</f>
        <v>0.42369543813587135</v>
      </c>
      <c r="L2277" s="1">
        <f>COUNTIF($J$2:J2277,"yes")/$N$3</f>
        <v>0.9989858012170385</v>
      </c>
    </row>
    <row r="2278" spans="1:12" x14ac:dyDescent="0.35">
      <c r="A2278" s="6">
        <v>2277</v>
      </c>
      <c r="B2278" s="3" t="s">
        <v>4004</v>
      </c>
      <c r="C2278" s="1" t="s">
        <v>0</v>
      </c>
      <c r="D2278" s="1" t="s">
        <v>1</v>
      </c>
      <c r="E2278" s="1" t="s">
        <v>415</v>
      </c>
      <c r="F2278" s="1" t="s">
        <v>3</v>
      </c>
      <c r="G2278" s="1" t="s">
        <v>4</v>
      </c>
      <c r="H2278" s="4">
        <v>-187.2</v>
      </c>
      <c r="I2278" s="1" t="s">
        <v>1125</v>
      </c>
      <c r="J2278" s="1" t="s">
        <v>5762</v>
      </c>
      <c r="K2278" s="1">
        <f>COUNTIF($J$2:J2278,"no")/$N$9</f>
        <v>0.42402362979980307</v>
      </c>
      <c r="L2278" s="1">
        <f>COUNTIF($J$2:J2278,"yes")/$N$3</f>
        <v>0.9989858012170385</v>
      </c>
    </row>
    <row r="2279" spans="1:12" x14ac:dyDescent="0.35">
      <c r="A2279" s="6">
        <v>2278</v>
      </c>
      <c r="B2279" s="3" t="s">
        <v>4005</v>
      </c>
      <c r="C2279" s="1" t="s">
        <v>0</v>
      </c>
      <c r="D2279" s="1" t="s">
        <v>3</v>
      </c>
      <c r="E2279" s="1" t="s">
        <v>518</v>
      </c>
      <c r="F2279" s="1" t="s">
        <v>3</v>
      </c>
      <c r="G2279" s="1" t="s">
        <v>4</v>
      </c>
      <c r="H2279" s="4">
        <v>-187.3</v>
      </c>
      <c r="I2279" s="1" t="s">
        <v>1125</v>
      </c>
      <c r="J2279" s="1" t="s">
        <v>5762</v>
      </c>
      <c r="K2279" s="1">
        <f>COUNTIF($J$2:J2279,"no")/$N$9</f>
        <v>0.42435182146373485</v>
      </c>
      <c r="L2279" s="1">
        <f>COUNTIF($J$2:J2279,"yes")/$N$3</f>
        <v>0.9989858012170385</v>
      </c>
    </row>
    <row r="2280" spans="1:12" x14ac:dyDescent="0.35">
      <c r="A2280" s="6">
        <v>2279</v>
      </c>
      <c r="B2280" s="3" t="s">
        <v>4006</v>
      </c>
      <c r="C2280" s="1" t="s">
        <v>0</v>
      </c>
      <c r="D2280" s="1" t="s">
        <v>3</v>
      </c>
      <c r="E2280" s="1" t="s">
        <v>515</v>
      </c>
      <c r="F2280" s="1" t="s">
        <v>3</v>
      </c>
      <c r="G2280" s="1" t="s">
        <v>4</v>
      </c>
      <c r="H2280" s="4">
        <v>-187.4</v>
      </c>
      <c r="I2280" s="1" t="s">
        <v>1125</v>
      </c>
      <c r="J2280" s="1" t="s">
        <v>5762</v>
      </c>
      <c r="K2280" s="1">
        <f>COUNTIF($J$2:J2280,"no")/$N$9</f>
        <v>0.42468001312766657</v>
      </c>
      <c r="L2280" s="1">
        <f>COUNTIF($J$2:J2280,"yes")/$N$3</f>
        <v>0.9989858012170385</v>
      </c>
    </row>
    <row r="2281" spans="1:12" x14ac:dyDescent="0.35">
      <c r="A2281" s="6">
        <v>2280</v>
      </c>
      <c r="B2281" s="3" t="s">
        <v>4007</v>
      </c>
      <c r="C2281" s="1" t="s">
        <v>0</v>
      </c>
      <c r="D2281" s="1" t="s">
        <v>1</v>
      </c>
      <c r="E2281" s="1" t="s">
        <v>604</v>
      </c>
      <c r="F2281" s="1" t="s">
        <v>3</v>
      </c>
      <c r="G2281" s="1" t="s">
        <v>4</v>
      </c>
      <c r="H2281" s="4">
        <v>-187.5</v>
      </c>
      <c r="I2281" s="1" t="s">
        <v>1125</v>
      </c>
      <c r="J2281" s="1" t="s">
        <v>5762</v>
      </c>
      <c r="K2281" s="1">
        <f>COUNTIF($J$2:J2281,"no")/$N$9</f>
        <v>0.42500820479159829</v>
      </c>
      <c r="L2281" s="1">
        <f>COUNTIF($J$2:J2281,"yes")/$N$3</f>
        <v>0.9989858012170385</v>
      </c>
    </row>
    <row r="2282" spans="1:12" x14ac:dyDescent="0.35">
      <c r="A2282" s="6">
        <v>2281</v>
      </c>
      <c r="B2282" s="3" t="s">
        <v>4008</v>
      </c>
      <c r="C2282" s="1" t="s">
        <v>0</v>
      </c>
      <c r="D2282" s="1" t="s">
        <v>3</v>
      </c>
      <c r="E2282" s="1" t="s">
        <v>257</v>
      </c>
      <c r="F2282" s="1" t="s">
        <v>3</v>
      </c>
      <c r="G2282" s="1" t="s">
        <v>4</v>
      </c>
      <c r="H2282" s="4">
        <v>-187.5</v>
      </c>
      <c r="I2282" s="1" t="s">
        <v>1125</v>
      </c>
      <c r="J2282" s="1" t="s">
        <v>5762</v>
      </c>
      <c r="K2282" s="1">
        <f>COUNTIF($J$2:J2282,"no")/$N$9</f>
        <v>0.42533639645553001</v>
      </c>
      <c r="L2282" s="1">
        <f>COUNTIF($J$2:J2282,"yes")/$N$3</f>
        <v>0.9989858012170385</v>
      </c>
    </row>
    <row r="2283" spans="1:12" x14ac:dyDescent="0.35">
      <c r="A2283" s="6">
        <v>2282</v>
      </c>
      <c r="B2283" s="3" t="s">
        <v>4009</v>
      </c>
      <c r="C2283" s="1" t="s">
        <v>0</v>
      </c>
      <c r="D2283" s="1" t="s">
        <v>3</v>
      </c>
      <c r="E2283" s="1" t="s">
        <v>415</v>
      </c>
      <c r="F2283" s="1" t="s">
        <v>3</v>
      </c>
      <c r="G2283" s="1" t="s">
        <v>4</v>
      </c>
      <c r="H2283" s="4">
        <v>-187.6</v>
      </c>
      <c r="I2283" s="1" t="s">
        <v>1125</v>
      </c>
      <c r="J2283" s="1" t="s">
        <v>5762</v>
      </c>
      <c r="K2283" s="1">
        <f>COUNTIF($J$2:J2283,"no")/$N$9</f>
        <v>0.42566458811946178</v>
      </c>
      <c r="L2283" s="1">
        <f>COUNTIF($J$2:J2283,"yes")/$N$3</f>
        <v>0.9989858012170385</v>
      </c>
    </row>
    <row r="2284" spans="1:12" x14ac:dyDescent="0.35">
      <c r="A2284" s="6">
        <v>2283</v>
      </c>
      <c r="B2284" s="3" t="s">
        <v>4010</v>
      </c>
      <c r="C2284" s="1" t="s">
        <v>0</v>
      </c>
      <c r="D2284" s="1" t="s">
        <v>1</v>
      </c>
      <c r="E2284" s="1" t="s">
        <v>462</v>
      </c>
      <c r="F2284" s="1" t="s">
        <v>3</v>
      </c>
      <c r="G2284" s="1" t="s">
        <v>4</v>
      </c>
      <c r="H2284" s="4">
        <v>-187.6</v>
      </c>
      <c r="I2284" s="1" t="s">
        <v>1125</v>
      </c>
      <c r="J2284" s="1" t="s">
        <v>5762</v>
      </c>
      <c r="K2284" s="1">
        <f>COUNTIF($J$2:J2284,"no")/$N$9</f>
        <v>0.4259927797833935</v>
      </c>
      <c r="L2284" s="1">
        <f>COUNTIF($J$2:J2284,"yes")/$N$3</f>
        <v>0.9989858012170385</v>
      </c>
    </row>
    <row r="2285" spans="1:12" x14ac:dyDescent="0.35">
      <c r="A2285" s="6">
        <v>2284</v>
      </c>
      <c r="B2285" s="3" t="s">
        <v>4011</v>
      </c>
      <c r="C2285" s="1" t="s">
        <v>0</v>
      </c>
      <c r="D2285" s="1" t="s">
        <v>3</v>
      </c>
      <c r="E2285" s="1" t="s">
        <v>503</v>
      </c>
      <c r="F2285" s="1" t="s">
        <v>3</v>
      </c>
      <c r="G2285" s="1" t="s">
        <v>4</v>
      </c>
      <c r="H2285" s="4">
        <v>-187.8</v>
      </c>
      <c r="I2285" s="1" t="s">
        <v>1125</v>
      </c>
      <c r="J2285" s="1" t="s">
        <v>5762</v>
      </c>
      <c r="K2285" s="1">
        <f>COUNTIF($J$2:J2285,"no")/$N$9</f>
        <v>0.42632097144732523</v>
      </c>
      <c r="L2285" s="1">
        <f>COUNTIF($J$2:J2285,"yes")/$N$3</f>
        <v>0.9989858012170385</v>
      </c>
    </row>
    <row r="2286" spans="1:12" x14ac:dyDescent="0.35">
      <c r="A2286" s="6">
        <v>2285</v>
      </c>
      <c r="B2286" s="3" t="s">
        <v>4012</v>
      </c>
      <c r="C2286" s="1" t="s">
        <v>0</v>
      </c>
      <c r="D2286" s="1" t="s">
        <v>3</v>
      </c>
      <c r="E2286" s="1" t="s">
        <v>415</v>
      </c>
      <c r="F2286" s="1" t="s">
        <v>3</v>
      </c>
      <c r="G2286" s="1" t="s">
        <v>4</v>
      </c>
      <c r="H2286" s="4">
        <v>-188</v>
      </c>
      <c r="I2286" s="1" t="s">
        <v>1125</v>
      </c>
      <c r="J2286" s="1" t="s">
        <v>5762</v>
      </c>
      <c r="K2286" s="1">
        <f>COUNTIF($J$2:J2286,"no")/$N$9</f>
        <v>0.426649163111257</v>
      </c>
      <c r="L2286" s="1">
        <f>COUNTIF($J$2:J2286,"yes")/$N$3</f>
        <v>0.9989858012170385</v>
      </c>
    </row>
    <row r="2287" spans="1:12" x14ac:dyDescent="0.35">
      <c r="A2287" s="6">
        <v>2286</v>
      </c>
      <c r="B2287" s="3" t="s">
        <v>4013</v>
      </c>
      <c r="C2287" s="1" t="s">
        <v>0</v>
      </c>
      <c r="D2287" s="1" t="s">
        <v>3</v>
      </c>
      <c r="E2287" s="1" t="s">
        <v>457</v>
      </c>
      <c r="F2287" s="1" t="s">
        <v>3</v>
      </c>
      <c r="G2287" s="1" t="s">
        <v>4</v>
      </c>
      <c r="H2287" s="4">
        <v>-188.2</v>
      </c>
      <c r="I2287" s="1" t="s">
        <v>1126</v>
      </c>
      <c r="J2287" s="1" t="s">
        <v>5762</v>
      </c>
      <c r="K2287" s="1">
        <f>COUNTIF($J$2:J2287,"no")/$N$9</f>
        <v>0.42697735477518872</v>
      </c>
      <c r="L2287" s="1">
        <f>COUNTIF($J$2:J2287,"yes")/$N$3</f>
        <v>0.9989858012170385</v>
      </c>
    </row>
    <row r="2288" spans="1:12" x14ac:dyDescent="0.35">
      <c r="A2288" s="6">
        <v>2287</v>
      </c>
      <c r="B2288" s="3" t="s">
        <v>4014</v>
      </c>
      <c r="C2288" s="1" t="s">
        <v>0</v>
      </c>
      <c r="D2288" s="1" t="s">
        <v>3</v>
      </c>
      <c r="E2288" s="1" t="s">
        <v>261</v>
      </c>
      <c r="F2288" s="1" t="s">
        <v>3</v>
      </c>
      <c r="G2288" s="1" t="s">
        <v>4</v>
      </c>
      <c r="H2288" s="4">
        <v>-188.3</v>
      </c>
      <c r="I2288" s="1" t="s">
        <v>1126</v>
      </c>
      <c r="J2288" s="1" t="s">
        <v>5762</v>
      </c>
      <c r="K2288" s="1">
        <f>COUNTIF($J$2:J2288,"no")/$N$9</f>
        <v>0.42730554643912044</v>
      </c>
      <c r="L2288" s="1">
        <f>COUNTIF($J$2:J2288,"yes")/$N$3</f>
        <v>0.9989858012170385</v>
      </c>
    </row>
    <row r="2289" spans="1:12" x14ac:dyDescent="0.35">
      <c r="A2289" s="6">
        <v>2288</v>
      </c>
      <c r="B2289" s="3" t="s">
        <v>4015</v>
      </c>
      <c r="C2289" s="1" t="s">
        <v>0</v>
      </c>
      <c r="D2289" s="1" t="s">
        <v>37</v>
      </c>
      <c r="E2289" s="1" t="s">
        <v>593</v>
      </c>
      <c r="F2289" s="1" t="s">
        <v>3</v>
      </c>
      <c r="G2289" s="1" t="s">
        <v>4</v>
      </c>
      <c r="H2289" s="4">
        <v>-188.7</v>
      </c>
      <c r="I2289" s="1" t="s">
        <v>1126</v>
      </c>
      <c r="J2289" s="1" t="s">
        <v>5762</v>
      </c>
      <c r="K2289" s="1">
        <f>COUNTIF($J$2:J2289,"no")/$N$9</f>
        <v>0.42763373810305216</v>
      </c>
      <c r="L2289" s="1">
        <f>COUNTIF($J$2:J2289,"yes")/$N$3</f>
        <v>0.9989858012170385</v>
      </c>
    </row>
    <row r="2290" spans="1:12" x14ac:dyDescent="0.35">
      <c r="A2290" s="6">
        <v>2289</v>
      </c>
      <c r="B2290" s="3" t="s">
        <v>4016</v>
      </c>
      <c r="C2290" s="1" t="s">
        <v>0</v>
      </c>
      <c r="D2290" s="1" t="s">
        <v>3</v>
      </c>
      <c r="E2290" s="1" t="s">
        <v>515</v>
      </c>
      <c r="F2290" s="1" t="s">
        <v>3</v>
      </c>
      <c r="G2290" s="1" t="s">
        <v>4</v>
      </c>
      <c r="H2290" s="4">
        <v>-188.8</v>
      </c>
      <c r="I2290" s="1" t="s">
        <v>1126</v>
      </c>
      <c r="J2290" s="1" t="s">
        <v>5762</v>
      </c>
      <c r="K2290" s="1">
        <f>COUNTIF($J$2:J2290,"no")/$N$9</f>
        <v>0.42796192976698394</v>
      </c>
      <c r="L2290" s="1">
        <f>COUNTIF($J$2:J2290,"yes")/$N$3</f>
        <v>0.9989858012170385</v>
      </c>
    </row>
    <row r="2291" spans="1:12" x14ac:dyDescent="0.35">
      <c r="A2291" s="6">
        <v>2290</v>
      </c>
      <c r="B2291" s="3" t="s">
        <v>4017</v>
      </c>
      <c r="C2291" s="1" t="s">
        <v>0</v>
      </c>
      <c r="D2291" s="1" t="s">
        <v>3</v>
      </c>
      <c r="E2291" s="1" t="s">
        <v>503</v>
      </c>
      <c r="F2291" s="1" t="s">
        <v>3</v>
      </c>
      <c r="G2291" s="1" t="s">
        <v>4</v>
      </c>
      <c r="H2291" s="4">
        <v>-188.9</v>
      </c>
      <c r="I2291" s="1" t="s">
        <v>1126</v>
      </c>
      <c r="J2291" s="1" t="s">
        <v>5762</v>
      </c>
      <c r="K2291" s="1">
        <f>COUNTIF($J$2:J2291,"no")/$N$9</f>
        <v>0.42829012143091566</v>
      </c>
      <c r="L2291" s="1">
        <f>COUNTIF($J$2:J2291,"yes")/$N$3</f>
        <v>0.9989858012170385</v>
      </c>
    </row>
    <row r="2292" spans="1:12" x14ac:dyDescent="0.35">
      <c r="A2292" s="6">
        <v>2291</v>
      </c>
      <c r="B2292" s="3" t="s">
        <v>4018</v>
      </c>
      <c r="C2292" s="1" t="s">
        <v>0</v>
      </c>
      <c r="D2292" s="1" t="s">
        <v>3</v>
      </c>
      <c r="E2292" s="1" t="s">
        <v>392</v>
      </c>
      <c r="F2292" s="1" t="s">
        <v>3</v>
      </c>
      <c r="G2292" s="1" t="s">
        <v>4</v>
      </c>
      <c r="H2292" s="4">
        <v>-188.9</v>
      </c>
      <c r="I2292" s="1" t="s">
        <v>1126</v>
      </c>
      <c r="J2292" s="1" t="s">
        <v>5762</v>
      </c>
      <c r="K2292" s="1">
        <f>COUNTIF($J$2:J2292,"no")/$N$9</f>
        <v>0.42861831309484738</v>
      </c>
      <c r="L2292" s="1">
        <f>COUNTIF($J$2:J2292,"yes")/$N$3</f>
        <v>0.9989858012170385</v>
      </c>
    </row>
    <row r="2293" spans="1:12" x14ac:dyDescent="0.35">
      <c r="A2293" s="6">
        <v>2292</v>
      </c>
      <c r="B2293" s="3" t="s">
        <v>4019</v>
      </c>
      <c r="C2293" s="1" t="s">
        <v>0</v>
      </c>
      <c r="D2293" s="1" t="s">
        <v>3</v>
      </c>
      <c r="E2293" s="1" t="s">
        <v>261</v>
      </c>
      <c r="F2293" s="1" t="s">
        <v>3</v>
      </c>
      <c r="G2293" s="1" t="s">
        <v>4</v>
      </c>
      <c r="H2293" s="4">
        <v>-188.9</v>
      </c>
      <c r="I2293" s="1" t="s">
        <v>1127</v>
      </c>
      <c r="J2293" s="1" t="s">
        <v>5762</v>
      </c>
      <c r="K2293" s="1">
        <f>COUNTIF($J$2:J2293,"no")/$N$9</f>
        <v>0.4289465047587791</v>
      </c>
      <c r="L2293" s="1">
        <f>COUNTIF($J$2:J2293,"yes")/$N$3</f>
        <v>0.9989858012170385</v>
      </c>
    </row>
    <row r="2294" spans="1:12" x14ac:dyDescent="0.35">
      <c r="A2294" s="6">
        <v>2293</v>
      </c>
      <c r="B2294" s="3" t="s">
        <v>4020</v>
      </c>
      <c r="C2294" s="1" t="s">
        <v>0</v>
      </c>
      <c r="D2294" s="1" t="s">
        <v>3</v>
      </c>
      <c r="E2294" s="1" t="s">
        <v>604</v>
      </c>
      <c r="F2294" s="1" t="s">
        <v>3</v>
      </c>
      <c r="G2294" s="1" t="s">
        <v>4</v>
      </c>
      <c r="H2294" s="4">
        <v>-189.1</v>
      </c>
      <c r="I2294" s="1" t="s">
        <v>1127</v>
      </c>
      <c r="J2294" s="1" t="s">
        <v>5762</v>
      </c>
      <c r="K2294" s="1">
        <f>COUNTIF($J$2:J2294,"no")/$N$9</f>
        <v>0.42927469642271088</v>
      </c>
      <c r="L2294" s="1">
        <f>COUNTIF($J$2:J2294,"yes")/$N$3</f>
        <v>0.9989858012170385</v>
      </c>
    </row>
    <row r="2295" spans="1:12" x14ac:dyDescent="0.35">
      <c r="A2295" s="6">
        <v>2294</v>
      </c>
      <c r="B2295" s="3" t="s">
        <v>4021</v>
      </c>
      <c r="C2295" s="1" t="s">
        <v>0</v>
      </c>
      <c r="D2295" s="1" t="s">
        <v>3</v>
      </c>
      <c r="E2295" s="1" t="s">
        <v>593</v>
      </c>
      <c r="F2295" s="1" t="s">
        <v>3</v>
      </c>
      <c r="G2295" s="1" t="s">
        <v>4</v>
      </c>
      <c r="H2295" s="4">
        <v>-189.1</v>
      </c>
      <c r="I2295" s="1" t="s">
        <v>1127</v>
      </c>
      <c r="J2295" s="1" t="s">
        <v>5762</v>
      </c>
      <c r="K2295" s="1">
        <f>COUNTIF($J$2:J2295,"no")/$N$9</f>
        <v>0.4296028880866426</v>
      </c>
      <c r="L2295" s="1">
        <f>COUNTIF($J$2:J2295,"yes")/$N$3</f>
        <v>0.9989858012170385</v>
      </c>
    </row>
    <row r="2296" spans="1:12" x14ac:dyDescent="0.35">
      <c r="A2296" s="6">
        <v>2295</v>
      </c>
      <c r="B2296" s="3" t="s">
        <v>4022</v>
      </c>
      <c r="C2296" s="1" t="s">
        <v>0</v>
      </c>
      <c r="D2296" s="1" t="s">
        <v>3</v>
      </c>
      <c r="E2296" s="1" t="s">
        <v>527</v>
      </c>
      <c r="F2296" s="1" t="s">
        <v>3</v>
      </c>
      <c r="G2296" s="1" t="s">
        <v>4</v>
      </c>
      <c r="H2296" s="4">
        <v>-189.2</v>
      </c>
      <c r="I2296" s="1" t="s">
        <v>1127</v>
      </c>
      <c r="J2296" s="1" t="s">
        <v>5762</v>
      </c>
      <c r="K2296" s="1">
        <f>COUNTIF($J$2:J2296,"no")/$N$9</f>
        <v>0.42993107975057432</v>
      </c>
      <c r="L2296" s="1">
        <f>COUNTIF($J$2:J2296,"yes")/$N$3</f>
        <v>0.9989858012170385</v>
      </c>
    </row>
    <row r="2297" spans="1:12" x14ac:dyDescent="0.35">
      <c r="A2297" s="6">
        <v>2296</v>
      </c>
      <c r="B2297" s="3" t="s">
        <v>4023</v>
      </c>
      <c r="C2297" s="1" t="s">
        <v>0</v>
      </c>
      <c r="D2297" s="1" t="s">
        <v>3</v>
      </c>
      <c r="E2297" s="1" t="s">
        <v>539</v>
      </c>
      <c r="F2297" s="1" t="s">
        <v>3</v>
      </c>
      <c r="G2297" s="1" t="s">
        <v>4</v>
      </c>
      <c r="H2297" s="4">
        <v>-189.5</v>
      </c>
      <c r="I2297" s="1" t="s">
        <v>1127</v>
      </c>
      <c r="J2297" s="1" t="s">
        <v>5762</v>
      </c>
      <c r="K2297" s="1">
        <f>COUNTIF($J$2:J2297,"no")/$N$9</f>
        <v>0.43025927141450609</v>
      </c>
      <c r="L2297" s="1">
        <f>COUNTIF($J$2:J2297,"yes")/$N$3</f>
        <v>0.9989858012170385</v>
      </c>
    </row>
    <row r="2298" spans="1:12" x14ac:dyDescent="0.35">
      <c r="A2298" s="6">
        <v>2297</v>
      </c>
      <c r="B2298" s="3" t="s">
        <v>4024</v>
      </c>
      <c r="C2298" s="1" t="s">
        <v>0</v>
      </c>
      <c r="D2298" s="1" t="s">
        <v>3</v>
      </c>
      <c r="E2298" s="1" t="s">
        <v>261</v>
      </c>
      <c r="F2298" s="1" t="s">
        <v>3</v>
      </c>
      <c r="G2298" s="1" t="s">
        <v>4</v>
      </c>
      <c r="H2298" s="4">
        <v>-189.6</v>
      </c>
      <c r="I2298" s="1" t="s">
        <v>1127</v>
      </c>
      <c r="J2298" s="1" t="s">
        <v>5762</v>
      </c>
      <c r="K2298" s="1">
        <f>COUNTIF($J$2:J2298,"no")/$N$9</f>
        <v>0.43058746307843782</v>
      </c>
      <c r="L2298" s="1">
        <f>COUNTIF($J$2:J2298,"yes")/$N$3</f>
        <v>0.9989858012170385</v>
      </c>
    </row>
    <row r="2299" spans="1:12" x14ac:dyDescent="0.35">
      <c r="A2299" s="6">
        <v>2298</v>
      </c>
      <c r="B2299" s="3" t="s">
        <v>4025</v>
      </c>
      <c r="C2299" s="1" t="s">
        <v>0</v>
      </c>
      <c r="D2299" s="1" t="s">
        <v>3</v>
      </c>
      <c r="E2299" s="1" t="s">
        <v>959</v>
      </c>
      <c r="F2299" s="1" t="s">
        <v>3</v>
      </c>
      <c r="G2299" s="1" t="s">
        <v>4</v>
      </c>
      <c r="H2299" s="4">
        <v>-189.7</v>
      </c>
      <c r="I2299" s="1" t="s">
        <v>1127</v>
      </c>
      <c r="J2299" s="1" t="s">
        <v>5762</v>
      </c>
      <c r="K2299" s="1">
        <f>COUNTIF($J$2:J2299,"no")/$N$9</f>
        <v>0.43091565474236954</v>
      </c>
      <c r="L2299" s="1">
        <f>COUNTIF($J$2:J2299,"yes")/$N$3</f>
        <v>0.9989858012170385</v>
      </c>
    </row>
    <row r="2300" spans="1:12" x14ac:dyDescent="0.35">
      <c r="A2300" s="6">
        <v>2299</v>
      </c>
      <c r="B2300" s="3" t="s">
        <v>4026</v>
      </c>
      <c r="C2300" s="1" t="s">
        <v>0</v>
      </c>
      <c r="D2300" s="1" t="s">
        <v>3</v>
      </c>
      <c r="E2300" s="1" t="s">
        <v>503</v>
      </c>
      <c r="F2300" s="1" t="s">
        <v>3</v>
      </c>
      <c r="G2300" s="1" t="s">
        <v>4</v>
      </c>
      <c r="H2300" s="4">
        <v>-189.8</v>
      </c>
      <c r="I2300" s="1" t="s">
        <v>1128</v>
      </c>
      <c r="J2300" s="1" t="s">
        <v>5762</v>
      </c>
      <c r="K2300" s="1">
        <f>COUNTIF($J$2:J2300,"no")/$N$9</f>
        <v>0.43124384640630126</v>
      </c>
      <c r="L2300" s="1">
        <f>COUNTIF($J$2:J2300,"yes")/$N$3</f>
        <v>0.9989858012170385</v>
      </c>
    </row>
    <row r="2301" spans="1:12" x14ac:dyDescent="0.35">
      <c r="A2301" s="6">
        <v>2300</v>
      </c>
      <c r="B2301" s="3" t="s">
        <v>4027</v>
      </c>
      <c r="C2301" s="1" t="s">
        <v>0</v>
      </c>
      <c r="D2301" s="1" t="s">
        <v>3</v>
      </c>
      <c r="E2301" s="1" t="s">
        <v>584</v>
      </c>
      <c r="F2301" s="1" t="s">
        <v>3</v>
      </c>
      <c r="G2301" s="1" t="s">
        <v>4</v>
      </c>
      <c r="H2301" s="4">
        <v>-189.9</v>
      </c>
      <c r="I2301" s="1" t="s">
        <v>1128</v>
      </c>
      <c r="J2301" s="1" t="s">
        <v>5762</v>
      </c>
      <c r="K2301" s="1">
        <f>COUNTIF($J$2:J2301,"no")/$N$9</f>
        <v>0.43157203807023303</v>
      </c>
      <c r="L2301" s="1">
        <f>COUNTIF($J$2:J2301,"yes")/$N$3</f>
        <v>0.9989858012170385</v>
      </c>
    </row>
    <row r="2302" spans="1:12" x14ac:dyDescent="0.35">
      <c r="A2302" s="6">
        <v>2301</v>
      </c>
      <c r="B2302" s="3" t="s">
        <v>4028</v>
      </c>
      <c r="C2302" s="1" t="s">
        <v>0</v>
      </c>
      <c r="D2302" s="1" t="s">
        <v>3</v>
      </c>
      <c r="E2302" s="1" t="s">
        <v>515</v>
      </c>
      <c r="F2302" s="1" t="s">
        <v>3</v>
      </c>
      <c r="G2302" s="1" t="s">
        <v>4</v>
      </c>
      <c r="H2302" s="4">
        <v>-190.1</v>
      </c>
      <c r="I2302" s="1" t="s">
        <v>1128</v>
      </c>
      <c r="J2302" s="1" t="s">
        <v>5762</v>
      </c>
      <c r="K2302" s="1">
        <f>COUNTIF($J$2:J2302,"no")/$N$9</f>
        <v>0.43190022973416475</v>
      </c>
      <c r="L2302" s="1">
        <f>COUNTIF($J$2:J2302,"yes")/$N$3</f>
        <v>0.9989858012170385</v>
      </c>
    </row>
    <row r="2303" spans="1:12" x14ac:dyDescent="0.35">
      <c r="A2303" s="6">
        <v>2302</v>
      </c>
      <c r="B2303" s="3" t="s">
        <v>4029</v>
      </c>
      <c r="C2303" s="1" t="s">
        <v>0</v>
      </c>
      <c r="D2303" s="1" t="s">
        <v>3</v>
      </c>
      <c r="E2303" s="1" t="s">
        <v>503</v>
      </c>
      <c r="F2303" s="1" t="s">
        <v>3</v>
      </c>
      <c r="G2303" s="1" t="s">
        <v>4</v>
      </c>
      <c r="H2303" s="4">
        <v>-190.1</v>
      </c>
      <c r="I2303" s="1" t="s">
        <v>1128</v>
      </c>
      <c r="J2303" s="1" t="s">
        <v>5762</v>
      </c>
      <c r="K2303" s="1">
        <f>COUNTIF($J$2:J2303,"no")/$N$9</f>
        <v>0.43222842139809647</v>
      </c>
      <c r="L2303" s="1">
        <f>COUNTIF($J$2:J2303,"yes")/$N$3</f>
        <v>0.9989858012170385</v>
      </c>
    </row>
    <row r="2304" spans="1:12" x14ac:dyDescent="0.35">
      <c r="A2304" s="6">
        <v>2303</v>
      </c>
      <c r="B2304" s="3" t="s">
        <v>4030</v>
      </c>
      <c r="C2304" s="1" t="s">
        <v>0</v>
      </c>
      <c r="D2304" s="1" t="s">
        <v>3</v>
      </c>
      <c r="E2304" s="1" t="s">
        <v>644</v>
      </c>
      <c r="F2304" s="1" t="s">
        <v>3</v>
      </c>
      <c r="G2304" s="1" t="s">
        <v>4</v>
      </c>
      <c r="H2304" s="4">
        <v>-190.1</v>
      </c>
      <c r="I2304" s="1" t="s">
        <v>1128</v>
      </c>
      <c r="J2304" s="1" t="s">
        <v>5762</v>
      </c>
      <c r="K2304" s="1">
        <f>COUNTIF($J$2:J2304,"no")/$N$9</f>
        <v>0.43255661306202825</v>
      </c>
      <c r="L2304" s="1">
        <f>COUNTIF($J$2:J2304,"yes")/$N$3</f>
        <v>0.9989858012170385</v>
      </c>
    </row>
    <row r="2305" spans="1:12" x14ac:dyDescent="0.35">
      <c r="A2305" s="6">
        <v>2304</v>
      </c>
      <c r="B2305" s="3" t="s">
        <v>4031</v>
      </c>
      <c r="C2305" s="1" t="s">
        <v>0</v>
      </c>
      <c r="D2305" s="1" t="s">
        <v>30</v>
      </c>
      <c r="E2305" s="1" t="s">
        <v>525</v>
      </c>
      <c r="F2305" s="1" t="s">
        <v>3</v>
      </c>
      <c r="G2305" s="1" t="s">
        <v>4</v>
      </c>
      <c r="H2305" s="4">
        <v>-190.1</v>
      </c>
      <c r="I2305" s="1" t="s">
        <v>1128</v>
      </c>
      <c r="J2305" s="1" t="s">
        <v>5762</v>
      </c>
      <c r="K2305" s="1">
        <f>COUNTIF($J$2:J2305,"no")/$N$9</f>
        <v>0.43288480472595997</v>
      </c>
      <c r="L2305" s="1">
        <f>COUNTIF($J$2:J2305,"yes")/$N$3</f>
        <v>0.9989858012170385</v>
      </c>
    </row>
    <row r="2306" spans="1:12" x14ac:dyDescent="0.35">
      <c r="A2306" s="6">
        <v>2305</v>
      </c>
      <c r="B2306" s="3" t="s">
        <v>4032</v>
      </c>
      <c r="C2306" s="1" t="s">
        <v>0</v>
      </c>
      <c r="D2306" s="1" t="s">
        <v>37</v>
      </c>
      <c r="E2306" s="1" t="s">
        <v>503</v>
      </c>
      <c r="F2306" s="1" t="s">
        <v>3</v>
      </c>
      <c r="G2306" s="1" t="s">
        <v>4</v>
      </c>
      <c r="H2306" s="4">
        <v>-190.3</v>
      </c>
      <c r="I2306" s="1" t="s">
        <v>1128</v>
      </c>
      <c r="J2306" s="1" t="s">
        <v>5762</v>
      </c>
      <c r="K2306" s="1">
        <f>COUNTIF($J$2:J2306,"no")/$N$9</f>
        <v>0.43321299638989169</v>
      </c>
      <c r="L2306" s="1">
        <f>COUNTIF($J$2:J2306,"yes")/$N$3</f>
        <v>0.9989858012170385</v>
      </c>
    </row>
    <row r="2307" spans="1:12" x14ac:dyDescent="0.35">
      <c r="A2307" s="6">
        <v>2306</v>
      </c>
      <c r="B2307" s="3" t="s">
        <v>4033</v>
      </c>
      <c r="C2307" s="1" t="s">
        <v>0</v>
      </c>
      <c r="D2307" s="1" t="s">
        <v>1</v>
      </c>
      <c r="E2307" s="1" t="s">
        <v>462</v>
      </c>
      <c r="F2307" s="1" t="s">
        <v>3</v>
      </c>
      <c r="G2307" s="1" t="s">
        <v>4</v>
      </c>
      <c r="H2307" s="4">
        <v>-190.6</v>
      </c>
      <c r="I2307" s="1" t="s">
        <v>1129</v>
      </c>
      <c r="J2307" s="1" t="s">
        <v>5762</v>
      </c>
      <c r="K2307" s="1">
        <f>COUNTIF($J$2:J2307,"no")/$N$9</f>
        <v>0.43354118805382341</v>
      </c>
      <c r="L2307" s="1">
        <f>COUNTIF($J$2:J2307,"yes")/$N$3</f>
        <v>0.9989858012170385</v>
      </c>
    </row>
    <row r="2308" spans="1:12" x14ac:dyDescent="0.35">
      <c r="A2308" s="6">
        <v>2307</v>
      </c>
      <c r="B2308" s="3" t="s">
        <v>4034</v>
      </c>
      <c r="C2308" s="1" t="s">
        <v>0</v>
      </c>
      <c r="D2308" s="1" t="s">
        <v>37</v>
      </c>
      <c r="E2308" s="1" t="s">
        <v>503</v>
      </c>
      <c r="F2308" s="1" t="s">
        <v>3</v>
      </c>
      <c r="G2308" s="1" t="s">
        <v>4</v>
      </c>
      <c r="H2308" s="4">
        <v>-190.7</v>
      </c>
      <c r="I2308" s="1" t="s">
        <v>1129</v>
      </c>
      <c r="J2308" s="1" t="s">
        <v>5762</v>
      </c>
      <c r="K2308" s="1">
        <f>COUNTIF($J$2:J2308,"no")/$N$9</f>
        <v>0.43386937971775519</v>
      </c>
      <c r="L2308" s="1">
        <f>COUNTIF($J$2:J2308,"yes")/$N$3</f>
        <v>0.9989858012170385</v>
      </c>
    </row>
    <row r="2309" spans="1:12" x14ac:dyDescent="0.35">
      <c r="A2309" s="6">
        <v>2308</v>
      </c>
      <c r="B2309" s="3" t="s">
        <v>4035</v>
      </c>
      <c r="C2309" s="1" t="s">
        <v>0</v>
      </c>
      <c r="D2309" s="1" t="s">
        <v>37</v>
      </c>
      <c r="E2309" s="1" t="s">
        <v>503</v>
      </c>
      <c r="F2309" s="1" t="s">
        <v>3</v>
      </c>
      <c r="G2309" s="1" t="s">
        <v>4</v>
      </c>
      <c r="H2309" s="4">
        <v>-190.7</v>
      </c>
      <c r="I2309" s="1" t="s">
        <v>1129</v>
      </c>
      <c r="J2309" s="1" t="s">
        <v>5762</v>
      </c>
      <c r="K2309" s="1">
        <f>COUNTIF($J$2:J2309,"no")/$N$9</f>
        <v>0.43419757138168691</v>
      </c>
      <c r="L2309" s="1">
        <f>COUNTIF($J$2:J2309,"yes")/$N$3</f>
        <v>0.9989858012170385</v>
      </c>
    </row>
    <row r="2310" spans="1:12" x14ac:dyDescent="0.35">
      <c r="A2310" s="6">
        <v>2309</v>
      </c>
      <c r="B2310" s="3" t="s">
        <v>4036</v>
      </c>
      <c r="C2310" s="1" t="s">
        <v>0</v>
      </c>
      <c r="D2310" s="1" t="s">
        <v>3</v>
      </c>
      <c r="E2310" s="1" t="s">
        <v>539</v>
      </c>
      <c r="F2310" s="1" t="s">
        <v>3</v>
      </c>
      <c r="G2310" s="1" t="s">
        <v>4</v>
      </c>
      <c r="H2310" s="4">
        <v>-190.7</v>
      </c>
      <c r="I2310" s="1" t="s">
        <v>1129</v>
      </c>
      <c r="J2310" s="1" t="s">
        <v>5762</v>
      </c>
      <c r="K2310" s="1">
        <f>COUNTIF($J$2:J2310,"no")/$N$9</f>
        <v>0.43452576304561863</v>
      </c>
      <c r="L2310" s="1">
        <f>COUNTIF($J$2:J2310,"yes")/$N$3</f>
        <v>0.9989858012170385</v>
      </c>
    </row>
    <row r="2311" spans="1:12" x14ac:dyDescent="0.35">
      <c r="A2311" s="6">
        <v>2310</v>
      </c>
      <c r="B2311" s="3" t="s">
        <v>4037</v>
      </c>
      <c r="C2311" s="1" t="s">
        <v>0</v>
      </c>
      <c r="D2311" s="1" t="s">
        <v>3</v>
      </c>
      <c r="E2311" s="1" t="s">
        <v>503</v>
      </c>
      <c r="F2311" s="1" t="s">
        <v>3</v>
      </c>
      <c r="G2311" s="1" t="s">
        <v>4</v>
      </c>
      <c r="H2311" s="4">
        <v>-191.2</v>
      </c>
      <c r="I2311" s="1" t="s">
        <v>1130</v>
      </c>
      <c r="J2311" s="1" t="s">
        <v>5762</v>
      </c>
      <c r="K2311" s="1">
        <f>COUNTIF($J$2:J2311,"no")/$N$9</f>
        <v>0.43485395470955035</v>
      </c>
      <c r="L2311" s="1">
        <f>COUNTIF($J$2:J2311,"yes")/$N$3</f>
        <v>0.9989858012170385</v>
      </c>
    </row>
    <row r="2312" spans="1:12" x14ac:dyDescent="0.35">
      <c r="A2312" s="6">
        <v>2311</v>
      </c>
      <c r="B2312" s="3" t="s">
        <v>4038</v>
      </c>
      <c r="C2312" s="1" t="s">
        <v>0</v>
      </c>
      <c r="D2312" s="1" t="s">
        <v>3</v>
      </c>
      <c r="E2312" s="1" t="s">
        <v>525</v>
      </c>
      <c r="F2312" s="1" t="s">
        <v>3</v>
      </c>
      <c r="G2312" s="1" t="s">
        <v>4</v>
      </c>
      <c r="H2312" s="4">
        <v>-191.2</v>
      </c>
      <c r="I2312" s="1" t="s">
        <v>1130</v>
      </c>
      <c r="J2312" s="1" t="s">
        <v>5762</v>
      </c>
      <c r="K2312" s="1">
        <f>COUNTIF($J$2:J2312,"no")/$N$9</f>
        <v>0.43518214637348213</v>
      </c>
      <c r="L2312" s="1">
        <f>COUNTIF($J$2:J2312,"yes")/$N$3</f>
        <v>0.9989858012170385</v>
      </c>
    </row>
    <row r="2313" spans="1:12" x14ac:dyDescent="0.35">
      <c r="A2313" s="6">
        <v>2312</v>
      </c>
      <c r="B2313" s="3" t="s">
        <v>4039</v>
      </c>
      <c r="C2313" s="1" t="s">
        <v>0</v>
      </c>
      <c r="D2313" s="1" t="s">
        <v>3</v>
      </c>
      <c r="E2313" s="1" t="s">
        <v>415</v>
      </c>
      <c r="F2313" s="1" t="s">
        <v>3</v>
      </c>
      <c r="G2313" s="1" t="s">
        <v>4</v>
      </c>
      <c r="H2313" s="4">
        <v>-191.4</v>
      </c>
      <c r="I2313" s="1" t="s">
        <v>1130</v>
      </c>
      <c r="J2313" s="1" t="s">
        <v>5762</v>
      </c>
      <c r="K2313" s="1">
        <f>COUNTIF($J$2:J2313,"no")/$N$9</f>
        <v>0.43551033803741385</v>
      </c>
      <c r="L2313" s="1">
        <f>COUNTIF($J$2:J2313,"yes")/$N$3</f>
        <v>0.9989858012170385</v>
      </c>
    </row>
    <row r="2314" spans="1:12" x14ac:dyDescent="0.35">
      <c r="A2314" s="6">
        <v>2313</v>
      </c>
      <c r="B2314" s="3" t="s">
        <v>4040</v>
      </c>
      <c r="C2314" s="1" t="s">
        <v>0</v>
      </c>
      <c r="D2314" s="1" t="s">
        <v>1</v>
      </c>
      <c r="E2314" s="1" t="s">
        <v>593</v>
      </c>
      <c r="F2314" s="1" t="s">
        <v>3</v>
      </c>
      <c r="G2314" s="1" t="s">
        <v>4</v>
      </c>
      <c r="H2314" s="4">
        <v>-191.5</v>
      </c>
      <c r="I2314" s="1" t="s">
        <v>1130</v>
      </c>
      <c r="J2314" s="1" t="s">
        <v>5762</v>
      </c>
      <c r="K2314" s="1">
        <f>COUNTIF($J$2:J2314,"no")/$N$9</f>
        <v>0.43583852970134557</v>
      </c>
      <c r="L2314" s="1">
        <f>COUNTIF($J$2:J2314,"yes")/$N$3</f>
        <v>0.9989858012170385</v>
      </c>
    </row>
    <row r="2315" spans="1:12" x14ac:dyDescent="0.35">
      <c r="A2315" s="6">
        <v>2314</v>
      </c>
      <c r="B2315" s="3" t="s">
        <v>4041</v>
      </c>
      <c r="C2315" s="1" t="s">
        <v>0</v>
      </c>
      <c r="D2315" s="1" t="s">
        <v>3</v>
      </c>
      <c r="E2315" s="1" t="s">
        <v>457</v>
      </c>
      <c r="F2315" s="1" t="s">
        <v>3</v>
      </c>
      <c r="G2315" s="1" t="s">
        <v>4</v>
      </c>
      <c r="H2315" s="4">
        <v>-191.5</v>
      </c>
      <c r="I2315" s="1" t="s">
        <v>1130</v>
      </c>
      <c r="J2315" s="1" t="s">
        <v>5762</v>
      </c>
      <c r="K2315" s="1">
        <f>COUNTIF($J$2:J2315,"no")/$N$9</f>
        <v>0.43616672136527734</v>
      </c>
      <c r="L2315" s="1">
        <f>COUNTIF($J$2:J2315,"yes")/$N$3</f>
        <v>0.9989858012170385</v>
      </c>
    </row>
    <row r="2316" spans="1:12" x14ac:dyDescent="0.35">
      <c r="A2316" s="6">
        <v>2315</v>
      </c>
      <c r="B2316" s="3" t="s">
        <v>4042</v>
      </c>
      <c r="C2316" s="1" t="s">
        <v>0</v>
      </c>
      <c r="D2316" s="1" t="s">
        <v>37</v>
      </c>
      <c r="E2316" s="1" t="s">
        <v>593</v>
      </c>
      <c r="F2316" s="1" t="s">
        <v>3</v>
      </c>
      <c r="G2316" s="1" t="s">
        <v>4</v>
      </c>
      <c r="H2316" s="4">
        <v>-191.6</v>
      </c>
      <c r="I2316" s="1" t="s">
        <v>1130</v>
      </c>
      <c r="J2316" s="1" t="s">
        <v>5762</v>
      </c>
      <c r="K2316" s="1">
        <f>COUNTIF($J$2:J2316,"no")/$N$9</f>
        <v>0.43649491302920906</v>
      </c>
      <c r="L2316" s="1">
        <f>COUNTIF($J$2:J2316,"yes")/$N$3</f>
        <v>0.9989858012170385</v>
      </c>
    </row>
    <row r="2317" spans="1:12" x14ac:dyDescent="0.35">
      <c r="A2317" s="6">
        <v>2316</v>
      </c>
      <c r="B2317" s="3" t="s">
        <v>4043</v>
      </c>
      <c r="C2317" s="1" t="s">
        <v>0</v>
      </c>
      <c r="D2317" s="1" t="s">
        <v>3</v>
      </c>
      <c r="E2317" s="1" t="s">
        <v>515</v>
      </c>
      <c r="F2317" s="1" t="s">
        <v>3</v>
      </c>
      <c r="G2317" s="1" t="s">
        <v>4</v>
      </c>
      <c r="H2317" s="4">
        <v>-191.6</v>
      </c>
      <c r="I2317" s="1" t="s">
        <v>1130</v>
      </c>
      <c r="J2317" s="1" t="s">
        <v>5762</v>
      </c>
      <c r="K2317" s="1">
        <f>COUNTIF($J$2:J2317,"no")/$N$9</f>
        <v>0.43682310469314078</v>
      </c>
      <c r="L2317" s="1">
        <f>COUNTIF($J$2:J2317,"yes")/$N$3</f>
        <v>0.9989858012170385</v>
      </c>
    </row>
    <row r="2318" spans="1:12" x14ac:dyDescent="0.35">
      <c r="A2318" s="6">
        <v>2317</v>
      </c>
      <c r="B2318" s="3" t="s">
        <v>4044</v>
      </c>
      <c r="C2318" s="1" t="s">
        <v>0</v>
      </c>
      <c r="D2318" s="1" t="s">
        <v>3</v>
      </c>
      <c r="E2318" s="1" t="s">
        <v>515</v>
      </c>
      <c r="F2318" s="1" t="s">
        <v>3</v>
      </c>
      <c r="G2318" s="1" t="s">
        <v>4</v>
      </c>
      <c r="H2318" s="4">
        <v>-191.6</v>
      </c>
      <c r="I2318" s="1" t="s">
        <v>1130</v>
      </c>
      <c r="J2318" s="1" t="s">
        <v>5762</v>
      </c>
      <c r="K2318" s="1">
        <f>COUNTIF($J$2:J2318,"no")/$N$9</f>
        <v>0.43715129635707251</v>
      </c>
      <c r="L2318" s="1">
        <f>COUNTIF($J$2:J2318,"yes")/$N$3</f>
        <v>0.9989858012170385</v>
      </c>
    </row>
    <row r="2319" spans="1:12" x14ac:dyDescent="0.35">
      <c r="A2319" s="6">
        <v>2318</v>
      </c>
      <c r="B2319" s="3" t="s">
        <v>4045</v>
      </c>
      <c r="C2319" s="1" t="s">
        <v>0</v>
      </c>
      <c r="D2319" s="1" t="s">
        <v>3</v>
      </c>
      <c r="E2319" s="1" t="s">
        <v>515</v>
      </c>
      <c r="F2319" s="1" t="s">
        <v>3</v>
      </c>
      <c r="G2319" s="1" t="s">
        <v>4</v>
      </c>
      <c r="H2319" s="4">
        <v>-191.7</v>
      </c>
      <c r="I2319" s="1" t="s">
        <v>1130</v>
      </c>
      <c r="J2319" s="1" t="s">
        <v>5762</v>
      </c>
      <c r="K2319" s="1">
        <f>COUNTIF($J$2:J2319,"no")/$N$9</f>
        <v>0.43747948802100428</v>
      </c>
      <c r="L2319" s="1">
        <f>COUNTIF($J$2:J2319,"yes")/$N$3</f>
        <v>0.9989858012170385</v>
      </c>
    </row>
    <row r="2320" spans="1:12" x14ac:dyDescent="0.35">
      <c r="A2320" s="6">
        <v>2319</v>
      </c>
      <c r="B2320" s="3" t="s">
        <v>4046</v>
      </c>
      <c r="C2320" s="1" t="s">
        <v>0</v>
      </c>
      <c r="D2320" s="1" t="s">
        <v>1</v>
      </c>
      <c r="E2320" s="1" t="s">
        <v>503</v>
      </c>
      <c r="F2320" s="1" t="s">
        <v>3</v>
      </c>
      <c r="G2320" s="1" t="s">
        <v>4</v>
      </c>
      <c r="H2320" s="4">
        <v>-191.8</v>
      </c>
      <c r="I2320" s="1" t="s">
        <v>1130</v>
      </c>
      <c r="J2320" s="1" t="s">
        <v>5762</v>
      </c>
      <c r="K2320" s="1">
        <f>COUNTIF($J$2:J2320,"no")/$N$9</f>
        <v>0.437807679684936</v>
      </c>
      <c r="L2320" s="1">
        <f>COUNTIF($J$2:J2320,"yes")/$N$3</f>
        <v>0.9989858012170385</v>
      </c>
    </row>
    <row r="2321" spans="1:12" x14ac:dyDescent="0.35">
      <c r="A2321" s="6">
        <v>2320</v>
      </c>
      <c r="B2321" s="3" t="s">
        <v>4047</v>
      </c>
      <c r="C2321" s="1" t="s">
        <v>0</v>
      </c>
      <c r="D2321" s="1" t="s">
        <v>3</v>
      </c>
      <c r="E2321" s="1" t="s">
        <v>392</v>
      </c>
      <c r="F2321" s="1" t="s">
        <v>3</v>
      </c>
      <c r="G2321" s="1" t="s">
        <v>4</v>
      </c>
      <c r="H2321" s="4">
        <v>-191.9</v>
      </c>
      <c r="I2321" s="1" t="s">
        <v>1130</v>
      </c>
      <c r="J2321" s="1" t="s">
        <v>5762</v>
      </c>
      <c r="K2321" s="1">
        <f>COUNTIF($J$2:J2321,"no")/$N$9</f>
        <v>0.43813587134886772</v>
      </c>
      <c r="L2321" s="1">
        <f>COUNTIF($J$2:J2321,"yes")/$N$3</f>
        <v>0.9989858012170385</v>
      </c>
    </row>
    <row r="2322" spans="1:12" x14ac:dyDescent="0.35">
      <c r="A2322" s="6">
        <v>2321</v>
      </c>
      <c r="B2322" s="3" t="s">
        <v>4048</v>
      </c>
      <c r="C2322" s="1" t="s">
        <v>0</v>
      </c>
      <c r="D2322" s="1" t="s">
        <v>37</v>
      </c>
      <c r="E2322" s="1" t="s">
        <v>503</v>
      </c>
      <c r="F2322" s="1" t="s">
        <v>3</v>
      </c>
      <c r="G2322" s="1" t="s">
        <v>4</v>
      </c>
      <c r="H2322" s="4">
        <v>-191.9</v>
      </c>
      <c r="I2322" s="1" t="s">
        <v>1131</v>
      </c>
      <c r="J2322" s="1" t="s">
        <v>5762</v>
      </c>
      <c r="K2322" s="1">
        <f>COUNTIF($J$2:J2322,"no")/$N$9</f>
        <v>0.4384640630127995</v>
      </c>
      <c r="L2322" s="1">
        <f>COUNTIF($J$2:J2322,"yes")/$N$3</f>
        <v>0.9989858012170385</v>
      </c>
    </row>
    <row r="2323" spans="1:12" x14ac:dyDescent="0.35">
      <c r="A2323" s="6">
        <v>2322</v>
      </c>
      <c r="B2323" s="3" t="s">
        <v>4049</v>
      </c>
      <c r="C2323" s="1" t="s">
        <v>0</v>
      </c>
      <c r="D2323" s="1" t="s">
        <v>3</v>
      </c>
      <c r="E2323" s="1" t="s">
        <v>677</v>
      </c>
      <c r="F2323" s="1" t="s">
        <v>3</v>
      </c>
      <c r="G2323" s="1" t="s">
        <v>4</v>
      </c>
      <c r="H2323" s="4">
        <v>-192</v>
      </c>
      <c r="I2323" s="1" t="s">
        <v>1131</v>
      </c>
      <c r="J2323" s="1" t="s">
        <v>5762</v>
      </c>
      <c r="K2323" s="1">
        <f>COUNTIF($J$2:J2323,"no")/$N$9</f>
        <v>0.43879225467673122</v>
      </c>
      <c r="L2323" s="1">
        <f>COUNTIF($J$2:J2323,"yes")/$N$3</f>
        <v>0.9989858012170385</v>
      </c>
    </row>
    <row r="2324" spans="1:12" x14ac:dyDescent="0.35">
      <c r="A2324" s="6">
        <v>2323</v>
      </c>
      <c r="B2324" s="3" t="s">
        <v>4050</v>
      </c>
      <c r="C2324" s="1" t="s">
        <v>0</v>
      </c>
      <c r="D2324" s="1" t="s">
        <v>37</v>
      </c>
      <c r="E2324" s="1" t="s">
        <v>503</v>
      </c>
      <c r="F2324" s="1" t="s">
        <v>3</v>
      </c>
      <c r="G2324" s="1" t="s">
        <v>4</v>
      </c>
      <c r="H2324" s="4">
        <v>-192</v>
      </c>
      <c r="I2324" s="1" t="s">
        <v>1131</v>
      </c>
      <c r="J2324" s="1" t="s">
        <v>5762</v>
      </c>
      <c r="K2324" s="1">
        <f>COUNTIF($J$2:J2324,"no")/$N$9</f>
        <v>0.43912044634066294</v>
      </c>
      <c r="L2324" s="1">
        <f>COUNTIF($J$2:J2324,"yes")/$N$3</f>
        <v>0.9989858012170385</v>
      </c>
    </row>
    <row r="2325" spans="1:12" x14ac:dyDescent="0.35">
      <c r="A2325" s="6">
        <v>2324</v>
      </c>
      <c r="B2325" s="3" t="s">
        <v>4051</v>
      </c>
      <c r="C2325" s="1" t="s">
        <v>0</v>
      </c>
      <c r="D2325" s="1" t="s">
        <v>52</v>
      </c>
      <c r="E2325" s="1" t="s">
        <v>241</v>
      </c>
      <c r="F2325" s="1" t="s">
        <v>3</v>
      </c>
      <c r="G2325" s="1" t="s">
        <v>4</v>
      </c>
      <c r="H2325" s="4">
        <v>-192.1</v>
      </c>
      <c r="I2325" s="1" t="s">
        <v>1131</v>
      </c>
      <c r="J2325" s="1" t="s">
        <v>5762</v>
      </c>
      <c r="K2325" s="1">
        <f>COUNTIF($J$2:J2325,"no")/$N$9</f>
        <v>0.43944863800459466</v>
      </c>
      <c r="L2325" s="1">
        <f>COUNTIF($J$2:J2325,"yes")/$N$3</f>
        <v>0.9989858012170385</v>
      </c>
    </row>
    <row r="2326" spans="1:12" x14ac:dyDescent="0.35">
      <c r="A2326" s="6">
        <v>2325</v>
      </c>
      <c r="B2326" s="3" t="s">
        <v>4052</v>
      </c>
      <c r="C2326" s="1" t="s">
        <v>0</v>
      </c>
      <c r="D2326" s="1" t="s">
        <v>3</v>
      </c>
      <c r="E2326" s="1" t="s">
        <v>515</v>
      </c>
      <c r="F2326" s="1" t="s">
        <v>3</v>
      </c>
      <c r="G2326" s="1" t="s">
        <v>4</v>
      </c>
      <c r="H2326" s="4">
        <v>-192.3</v>
      </c>
      <c r="I2326" s="1" t="s">
        <v>1131</v>
      </c>
      <c r="J2326" s="1" t="s">
        <v>5762</v>
      </c>
      <c r="K2326" s="1">
        <f>COUNTIF($J$2:J2326,"no")/$N$9</f>
        <v>0.43977682966852644</v>
      </c>
      <c r="L2326" s="1">
        <f>COUNTIF($J$2:J2326,"yes")/$N$3</f>
        <v>0.9989858012170385</v>
      </c>
    </row>
    <row r="2327" spans="1:12" x14ac:dyDescent="0.35">
      <c r="A2327" s="6">
        <v>2326</v>
      </c>
      <c r="B2327" s="3" t="s">
        <v>4053</v>
      </c>
      <c r="C2327" s="1" t="s">
        <v>0</v>
      </c>
      <c r="D2327" s="1" t="s">
        <v>3</v>
      </c>
      <c r="E2327" s="1" t="s">
        <v>515</v>
      </c>
      <c r="F2327" s="1" t="s">
        <v>3</v>
      </c>
      <c r="G2327" s="1" t="s">
        <v>4</v>
      </c>
      <c r="H2327" s="4">
        <v>-192.3</v>
      </c>
      <c r="I2327" s="1" t="s">
        <v>1131</v>
      </c>
      <c r="J2327" s="1" t="s">
        <v>5762</v>
      </c>
      <c r="K2327" s="1">
        <f>COUNTIF($J$2:J2327,"no")/$N$9</f>
        <v>0.44010502133245816</v>
      </c>
      <c r="L2327" s="1">
        <f>COUNTIF($J$2:J2327,"yes")/$N$3</f>
        <v>0.9989858012170385</v>
      </c>
    </row>
    <row r="2328" spans="1:12" x14ac:dyDescent="0.35">
      <c r="A2328" s="6">
        <v>2327</v>
      </c>
      <c r="B2328" s="3" t="s">
        <v>4054</v>
      </c>
      <c r="C2328" s="1" t="s">
        <v>0</v>
      </c>
      <c r="D2328" s="1" t="s">
        <v>37</v>
      </c>
      <c r="E2328" s="1" t="s">
        <v>593</v>
      </c>
      <c r="F2328" s="1" t="s">
        <v>3</v>
      </c>
      <c r="G2328" s="1" t="s">
        <v>4</v>
      </c>
      <c r="H2328" s="4">
        <v>-192.8</v>
      </c>
      <c r="I2328" s="1" t="s">
        <v>1132</v>
      </c>
      <c r="J2328" s="1" t="s">
        <v>5762</v>
      </c>
      <c r="K2328" s="1">
        <f>COUNTIF($J$2:J2328,"no")/$N$9</f>
        <v>0.44043321299638988</v>
      </c>
      <c r="L2328" s="1">
        <f>COUNTIF($J$2:J2328,"yes")/$N$3</f>
        <v>0.9989858012170385</v>
      </c>
    </row>
    <row r="2329" spans="1:12" x14ac:dyDescent="0.35">
      <c r="A2329" s="6">
        <v>2328</v>
      </c>
      <c r="B2329" s="3" t="s">
        <v>4055</v>
      </c>
      <c r="C2329" s="1" t="s">
        <v>0</v>
      </c>
      <c r="D2329" s="1" t="s">
        <v>3</v>
      </c>
      <c r="E2329" s="1" t="s">
        <v>525</v>
      </c>
      <c r="F2329" s="1" t="s">
        <v>3</v>
      </c>
      <c r="G2329" s="1" t="s">
        <v>4</v>
      </c>
      <c r="H2329" s="4">
        <v>-192.8</v>
      </c>
      <c r="I2329" s="1" t="s">
        <v>1132</v>
      </c>
      <c r="J2329" s="1" t="s">
        <v>5762</v>
      </c>
      <c r="K2329" s="1">
        <f>COUNTIF($J$2:J2329,"no")/$N$9</f>
        <v>0.44076140466032165</v>
      </c>
      <c r="L2329" s="1">
        <f>COUNTIF($J$2:J2329,"yes")/$N$3</f>
        <v>0.9989858012170385</v>
      </c>
    </row>
    <row r="2330" spans="1:12" x14ac:dyDescent="0.35">
      <c r="A2330" s="6">
        <v>2329</v>
      </c>
      <c r="B2330" s="3" t="s">
        <v>4056</v>
      </c>
      <c r="C2330" s="1" t="s">
        <v>0</v>
      </c>
      <c r="D2330" s="1" t="s">
        <v>1</v>
      </c>
      <c r="E2330" s="1" t="s">
        <v>415</v>
      </c>
      <c r="F2330" s="1" t="s">
        <v>3</v>
      </c>
      <c r="G2330" s="1" t="s">
        <v>4</v>
      </c>
      <c r="H2330" s="4">
        <v>-193.1</v>
      </c>
      <c r="I2330" s="1" t="s">
        <v>1132</v>
      </c>
      <c r="J2330" s="1" t="s">
        <v>5762</v>
      </c>
      <c r="K2330" s="1">
        <f>COUNTIF($J$2:J2330,"no")/$N$9</f>
        <v>0.44108959632425337</v>
      </c>
      <c r="L2330" s="1">
        <f>COUNTIF($J$2:J2330,"yes")/$N$3</f>
        <v>0.9989858012170385</v>
      </c>
    </row>
    <row r="2331" spans="1:12" x14ac:dyDescent="0.35">
      <c r="A2331" s="6">
        <v>2330</v>
      </c>
      <c r="B2331" s="3" t="s">
        <v>4057</v>
      </c>
      <c r="C2331" s="1" t="s">
        <v>0</v>
      </c>
      <c r="D2331" s="1" t="s">
        <v>3</v>
      </c>
      <c r="E2331" s="1" t="s">
        <v>415</v>
      </c>
      <c r="F2331" s="1" t="s">
        <v>3</v>
      </c>
      <c r="G2331" s="1" t="s">
        <v>4</v>
      </c>
      <c r="H2331" s="4">
        <v>-193.6</v>
      </c>
      <c r="I2331" s="1" t="s">
        <v>1133</v>
      </c>
      <c r="J2331" s="1" t="s">
        <v>5762</v>
      </c>
      <c r="K2331" s="1">
        <f>COUNTIF($J$2:J2331,"no")/$N$9</f>
        <v>0.4414177879881851</v>
      </c>
      <c r="L2331" s="1">
        <f>COUNTIF($J$2:J2331,"yes")/$N$3</f>
        <v>0.9989858012170385</v>
      </c>
    </row>
    <row r="2332" spans="1:12" x14ac:dyDescent="0.35">
      <c r="A2332" s="6">
        <v>2331</v>
      </c>
      <c r="B2332" s="3" t="s">
        <v>4058</v>
      </c>
      <c r="C2332" s="1" t="s">
        <v>0</v>
      </c>
      <c r="D2332" s="1" t="s">
        <v>1</v>
      </c>
      <c r="E2332" s="1" t="s">
        <v>462</v>
      </c>
      <c r="F2332" s="1" t="s">
        <v>3</v>
      </c>
      <c r="G2332" s="1" t="s">
        <v>4</v>
      </c>
      <c r="H2332" s="4">
        <v>-193.8</v>
      </c>
      <c r="I2332" s="1" t="s">
        <v>1133</v>
      </c>
      <c r="J2332" s="1" t="s">
        <v>5762</v>
      </c>
      <c r="K2332" s="1">
        <f>COUNTIF($J$2:J2332,"no")/$N$9</f>
        <v>0.44174597965211682</v>
      </c>
      <c r="L2332" s="1">
        <f>COUNTIF($J$2:J2332,"yes")/$N$3</f>
        <v>0.9989858012170385</v>
      </c>
    </row>
    <row r="2333" spans="1:12" x14ac:dyDescent="0.35">
      <c r="A2333" s="6">
        <v>2332</v>
      </c>
      <c r="B2333" s="3" t="s">
        <v>4059</v>
      </c>
      <c r="C2333" s="1" t="s">
        <v>0</v>
      </c>
      <c r="D2333" s="1" t="s">
        <v>3</v>
      </c>
      <c r="E2333" s="1" t="s">
        <v>503</v>
      </c>
      <c r="F2333" s="1" t="s">
        <v>3</v>
      </c>
      <c r="G2333" s="1" t="s">
        <v>4</v>
      </c>
      <c r="H2333" s="4">
        <v>-194</v>
      </c>
      <c r="I2333" s="1" t="s">
        <v>1134</v>
      </c>
      <c r="J2333" s="1" t="s">
        <v>5762</v>
      </c>
      <c r="K2333" s="1">
        <f>COUNTIF($J$2:J2333,"no")/$N$9</f>
        <v>0.44207417131604859</v>
      </c>
      <c r="L2333" s="1">
        <f>COUNTIF($J$2:J2333,"yes")/$N$3</f>
        <v>0.9989858012170385</v>
      </c>
    </row>
    <row r="2334" spans="1:12" x14ac:dyDescent="0.35">
      <c r="A2334" s="6">
        <v>2333</v>
      </c>
      <c r="B2334" s="3" t="s">
        <v>4060</v>
      </c>
      <c r="C2334" s="1" t="s">
        <v>0</v>
      </c>
      <c r="D2334" s="1" t="s">
        <v>1</v>
      </c>
      <c r="E2334" s="1" t="s">
        <v>515</v>
      </c>
      <c r="F2334" s="1" t="s">
        <v>3</v>
      </c>
      <c r="G2334" s="1" t="s">
        <v>4</v>
      </c>
      <c r="H2334" s="4">
        <v>-194.4</v>
      </c>
      <c r="I2334" s="1" t="s">
        <v>1134</v>
      </c>
      <c r="J2334" s="1" t="s">
        <v>5762</v>
      </c>
      <c r="K2334" s="1">
        <f>COUNTIF($J$2:J2334,"no")/$N$9</f>
        <v>0.44240236297998031</v>
      </c>
      <c r="L2334" s="1">
        <f>COUNTIF($J$2:J2334,"yes")/$N$3</f>
        <v>0.9989858012170385</v>
      </c>
    </row>
    <row r="2335" spans="1:12" x14ac:dyDescent="0.35">
      <c r="A2335" s="6">
        <v>2334</v>
      </c>
      <c r="B2335" s="3" t="s">
        <v>4061</v>
      </c>
      <c r="C2335" s="1" t="s">
        <v>0</v>
      </c>
      <c r="D2335" s="1" t="s">
        <v>3</v>
      </c>
      <c r="E2335" s="1" t="s">
        <v>422</v>
      </c>
      <c r="F2335" s="1" t="s">
        <v>3</v>
      </c>
      <c r="G2335" s="1" t="s">
        <v>4</v>
      </c>
      <c r="H2335" s="4">
        <v>-194.4</v>
      </c>
      <c r="I2335" s="1" t="s">
        <v>1134</v>
      </c>
      <c r="J2335" s="1" t="s">
        <v>5762</v>
      </c>
      <c r="K2335" s="1">
        <f>COUNTIF($J$2:J2335,"no")/$N$9</f>
        <v>0.44273055464391203</v>
      </c>
      <c r="L2335" s="1">
        <f>COUNTIF($J$2:J2335,"yes")/$N$3</f>
        <v>0.9989858012170385</v>
      </c>
    </row>
    <row r="2336" spans="1:12" x14ac:dyDescent="0.35">
      <c r="A2336" s="6">
        <v>2335</v>
      </c>
      <c r="B2336" s="3" t="s">
        <v>4062</v>
      </c>
      <c r="C2336" s="1" t="s">
        <v>0</v>
      </c>
      <c r="D2336" s="1" t="s">
        <v>3</v>
      </c>
      <c r="E2336" s="1" t="s">
        <v>264</v>
      </c>
      <c r="F2336" s="1" t="s">
        <v>3</v>
      </c>
      <c r="G2336" s="1" t="s">
        <v>4</v>
      </c>
      <c r="H2336" s="4">
        <v>-194.5</v>
      </c>
      <c r="I2336" s="1" t="s">
        <v>1135</v>
      </c>
      <c r="J2336" s="1" t="s">
        <v>5762</v>
      </c>
      <c r="K2336" s="1">
        <f>COUNTIF($J$2:J2336,"no")/$N$9</f>
        <v>0.44305874630784375</v>
      </c>
      <c r="L2336" s="1">
        <f>COUNTIF($J$2:J2336,"yes")/$N$3</f>
        <v>0.9989858012170385</v>
      </c>
    </row>
    <row r="2337" spans="1:12" x14ac:dyDescent="0.35">
      <c r="A2337" s="6">
        <v>2336</v>
      </c>
      <c r="B2337" s="3" t="s">
        <v>4063</v>
      </c>
      <c r="C2337" s="1" t="s">
        <v>0</v>
      </c>
      <c r="D2337" s="1" t="s">
        <v>3</v>
      </c>
      <c r="E2337" s="1" t="s">
        <v>503</v>
      </c>
      <c r="F2337" s="1" t="s">
        <v>3</v>
      </c>
      <c r="G2337" s="1" t="s">
        <v>4</v>
      </c>
      <c r="H2337" s="4">
        <v>-194.7</v>
      </c>
      <c r="I2337" s="1" t="s">
        <v>1135</v>
      </c>
      <c r="J2337" s="1" t="s">
        <v>5762</v>
      </c>
      <c r="K2337" s="1">
        <f>COUNTIF($J$2:J2337,"no")/$N$9</f>
        <v>0.44338693797177553</v>
      </c>
      <c r="L2337" s="1">
        <f>COUNTIF($J$2:J2337,"yes")/$N$3</f>
        <v>0.9989858012170385</v>
      </c>
    </row>
    <row r="2338" spans="1:12" x14ac:dyDescent="0.35">
      <c r="A2338" s="6">
        <v>2337</v>
      </c>
      <c r="B2338" s="3" t="s">
        <v>4064</v>
      </c>
      <c r="C2338" s="1" t="s">
        <v>0</v>
      </c>
      <c r="D2338" s="1" t="s">
        <v>3</v>
      </c>
      <c r="E2338" s="1" t="s">
        <v>511</v>
      </c>
      <c r="F2338" s="1" t="s">
        <v>3</v>
      </c>
      <c r="G2338" s="1" t="s">
        <v>4</v>
      </c>
      <c r="H2338" s="4">
        <v>-195</v>
      </c>
      <c r="I2338" s="1" t="s">
        <v>1135</v>
      </c>
      <c r="J2338" s="1" t="s">
        <v>5762</v>
      </c>
      <c r="K2338" s="1">
        <f>COUNTIF($J$2:J2338,"no")/$N$9</f>
        <v>0.44371512963570725</v>
      </c>
      <c r="L2338" s="1">
        <f>COUNTIF($J$2:J2338,"yes")/$N$3</f>
        <v>0.9989858012170385</v>
      </c>
    </row>
    <row r="2339" spans="1:12" x14ac:dyDescent="0.35">
      <c r="A2339" s="6">
        <v>2338</v>
      </c>
      <c r="B2339" s="3" t="s">
        <v>4065</v>
      </c>
      <c r="C2339" s="1" t="s">
        <v>0</v>
      </c>
      <c r="D2339" s="1" t="s">
        <v>30</v>
      </c>
      <c r="E2339" s="1" t="s">
        <v>261</v>
      </c>
      <c r="F2339" s="1" t="s">
        <v>3</v>
      </c>
      <c r="G2339" s="1" t="s">
        <v>4</v>
      </c>
      <c r="H2339" s="4">
        <v>-195.2</v>
      </c>
      <c r="I2339" s="1" t="s">
        <v>1136</v>
      </c>
      <c r="J2339" s="1" t="s">
        <v>5762</v>
      </c>
      <c r="K2339" s="1">
        <f>COUNTIF($J$2:J2339,"no")/$N$9</f>
        <v>0.44404332129963897</v>
      </c>
      <c r="L2339" s="1">
        <f>COUNTIF($J$2:J2339,"yes")/$N$3</f>
        <v>0.9989858012170385</v>
      </c>
    </row>
    <row r="2340" spans="1:12" x14ac:dyDescent="0.35">
      <c r="A2340" s="6">
        <v>2339</v>
      </c>
      <c r="B2340" s="3" t="s">
        <v>4066</v>
      </c>
      <c r="C2340" s="1" t="s">
        <v>0</v>
      </c>
      <c r="D2340" s="1" t="s">
        <v>38</v>
      </c>
      <c r="E2340" s="1" t="s">
        <v>515</v>
      </c>
      <c r="F2340" s="1" t="s">
        <v>3</v>
      </c>
      <c r="G2340" s="1" t="s">
        <v>4</v>
      </c>
      <c r="H2340" s="4">
        <v>-195.3</v>
      </c>
      <c r="I2340" s="1" t="s">
        <v>1136</v>
      </c>
      <c r="J2340" s="1" t="s">
        <v>5762</v>
      </c>
      <c r="K2340" s="1">
        <f>COUNTIF($J$2:J2340,"no")/$N$9</f>
        <v>0.44437151296357075</v>
      </c>
      <c r="L2340" s="1">
        <f>COUNTIF($J$2:J2340,"yes")/$N$3</f>
        <v>0.9989858012170385</v>
      </c>
    </row>
    <row r="2341" spans="1:12" x14ac:dyDescent="0.35">
      <c r="A2341" s="6">
        <v>2340</v>
      </c>
      <c r="B2341" s="3" t="s">
        <v>4067</v>
      </c>
      <c r="C2341" s="1" t="s">
        <v>0</v>
      </c>
      <c r="D2341" s="1" t="s">
        <v>3</v>
      </c>
      <c r="E2341" s="1" t="s">
        <v>310</v>
      </c>
      <c r="F2341" s="1" t="s">
        <v>3</v>
      </c>
      <c r="G2341" s="1" t="s">
        <v>4</v>
      </c>
      <c r="H2341" s="4">
        <v>-195.4</v>
      </c>
      <c r="I2341" s="1" t="s">
        <v>1136</v>
      </c>
      <c r="J2341" s="1" t="s">
        <v>5762</v>
      </c>
      <c r="K2341" s="1">
        <f>COUNTIF($J$2:J2341,"no")/$N$9</f>
        <v>0.44469970462750247</v>
      </c>
      <c r="L2341" s="1">
        <f>COUNTIF($J$2:J2341,"yes")/$N$3</f>
        <v>0.9989858012170385</v>
      </c>
    </row>
    <row r="2342" spans="1:12" x14ac:dyDescent="0.35">
      <c r="A2342" s="6">
        <v>2341</v>
      </c>
      <c r="B2342" s="3" t="s">
        <v>4068</v>
      </c>
      <c r="C2342" s="1" t="s">
        <v>0</v>
      </c>
      <c r="D2342" s="1" t="s">
        <v>3</v>
      </c>
      <c r="E2342" s="1" t="s">
        <v>515</v>
      </c>
      <c r="F2342" s="1" t="s">
        <v>3</v>
      </c>
      <c r="G2342" s="1" t="s">
        <v>4</v>
      </c>
      <c r="H2342" s="4">
        <v>-195.5</v>
      </c>
      <c r="I2342" s="1" t="s">
        <v>1136</v>
      </c>
      <c r="J2342" s="1" t="s">
        <v>5762</v>
      </c>
      <c r="K2342" s="1">
        <f>COUNTIF($J$2:J2342,"no")/$N$9</f>
        <v>0.44502789629143419</v>
      </c>
      <c r="L2342" s="1">
        <f>COUNTIF($J$2:J2342,"yes")/$N$3</f>
        <v>0.9989858012170385</v>
      </c>
    </row>
    <row r="2343" spans="1:12" x14ac:dyDescent="0.35">
      <c r="A2343" s="6">
        <v>2342</v>
      </c>
      <c r="B2343" s="3" t="s">
        <v>4069</v>
      </c>
      <c r="C2343" s="1" t="s">
        <v>0</v>
      </c>
      <c r="D2343" s="1" t="s">
        <v>3</v>
      </c>
      <c r="E2343" s="1" t="s">
        <v>515</v>
      </c>
      <c r="F2343" s="1" t="s">
        <v>3</v>
      </c>
      <c r="G2343" s="1" t="s">
        <v>4</v>
      </c>
      <c r="H2343" s="4">
        <v>-195.6</v>
      </c>
      <c r="I2343" s="1" t="s">
        <v>1137</v>
      </c>
      <c r="J2343" s="1" t="s">
        <v>5762</v>
      </c>
      <c r="K2343" s="1">
        <f>COUNTIF($J$2:J2343,"no")/$N$9</f>
        <v>0.44535608795536591</v>
      </c>
      <c r="L2343" s="1">
        <f>COUNTIF($J$2:J2343,"yes")/$N$3</f>
        <v>0.9989858012170385</v>
      </c>
    </row>
    <row r="2344" spans="1:12" x14ac:dyDescent="0.35">
      <c r="A2344" s="6">
        <v>2343</v>
      </c>
      <c r="B2344" s="3" t="s">
        <v>4070</v>
      </c>
      <c r="C2344" s="1" t="s">
        <v>0</v>
      </c>
      <c r="D2344" s="1" t="s">
        <v>3</v>
      </c>
      <c r="E2344" s="1" t="s">
        <v>515</v>
      </c>
      <c r="F2344" s="1" t="s">
        <v>3</v>
      </c>
      <c r="G2344" s="1" t="s">
        <v>4</v>
      </c>
      <c r="H2344" s="4">
        <v>-195.6</v>
      </c>
      <c r="I2344" s="1" t="s">
        <v>1137</v>
      </c>
      <c r="J2344" s="1" t="s">
        <v>5762</v>
      </c>
      <c r="K2344" s="1">
        <f>COUNTIF($J$2:J2344,"no")/$N$9</f>
        <v>0.44568427961929769</v>
      </c>
      <c r="L2344" s="1">
        <f>COUNTIF($J$2:J2344,"yes")/$N$3</f>
        <v>0.9989858012170385</v>
      </c>
    </row>
    <row r="2345" spans="1:12" x14ac:dyDescent="0.35">
      <c r="A2345" s="6">
        <v>2344</v>
      </c>
      <c r="B2345" s="3" t="s">
        <v>4071</v>
      </c>
      <c r="C2345" s="1" t="s">
        <v>0</v>
      </c>
      <c r="D2345" s="1" t="s">
        <v>37</v>
      </c>
      <c r="E2345" s="1" t="s">
        <v>593</v>
      </c>
      <c r="F2345" s="1" t="s">
        <v>3</v>
      </c>
      <c r="G2345" s="1" t="s">
        <v>4</v>
      </c>
      <c r="H2345" s="4">
        <v>-195.7</v>
      </c>
      <c r="I2345" s="1" t="s">
        <v>1137</v>
      </c>
      <c r="J2345" s="1" t="s">
        <v>5762</v>
      </c>
      <c r="K2345" s="1">
        <f>COUNTIF($J$2:J2345,"no")/$N$9</f>
        <v>0.44601247128322941</v>
      </c>
      <c r="L2345" s="1">
        <f>COUNTIF($J$2:J2345,"yes")/$N$3</f>
        <v>0.9989858012170385</v>
      </c>
    </row>
    <row r="2346" spans="1:12" x14ac:dyDescent="0.35">
      <c r="A2346" s="6">
        <v>2345</v>
      </c>
      <c r="B2346" s="3" t="s">
        <v>4072</v>
      </c>
      <c r="C2346" s="1" t="s">
        <v>0</v>
      </c>
      <c r="D2346" s="1" t="s">
        <v>1</v>
      </c>
      <c r="E2346" s="1" t="s">
        <v>261</v>
      </c>
      <c r="F2346" s="1" t="s">
        <v>3</v>
      </c>
      <c r="G2346" s="1" t="s">
        <v>4</v>
      </c>
      <c r="H2346" s="4">
        <v>-195.7</v>
      </c>
      <c r="I2346" s="1" t="s">
        <v>1137</v>
      </c>
      <c r="J2346" s="1" t="s">
        <v>5762</v>
      </c>
      <c r="K2346" s="1">
        <f>COUNTIF($J$2:J2346,"no")/$N$9</f>
        <v>0.44634066294716113</v>
      </c>
      <c r="L2346" s="1">
        <f>COUNTIF($J$2:J2346,"yes")/$N$3</f>
        <v>0.9989858012170385</v>
      </c>
    </row>
    <row r="2347" spans="1:12" x14ac:dyDescent="0.35">
      <c r="A2347" s="6">
        <v>2346</v>
      </c>
      <c r="B2347" s="3" t="s">
        <v>4073</v>
      </c>
      <c r="C2347" s="1" t="s">
        <v>0</v>
      </c>
      <c r="D2347" s="1" t="s">
        <v>37</v>
      </c>
      <c r="E2347" s="1" t="s">
        <v>503</v>
      </c>
      <c r="F2347" s="1" t="s">
        <v>3</v>
      </c>
      <c r="G2347" s="1" t="s">
        <v>4</v>
      </c>
      <c r="H2347" s="4">
        <v>-195.9</v>
      </c>
      <c r="I2347" s="1" t="s">
        <v>1137</v>
      </c>
      <c r="J2347" s="1" t="s">
        <v>5762</v>
      </c>
      <c r="K2347" s="1">
        <f>COUNTIF($J$2:J2347,"no")/$N$9</f>
        <v>0.4466688546110929</v>
      </c>
      <c r="L2347" s="1">
        <f>COUNTIF($J$2:J2347,"yes")/$N$3</f>
        <v>0.9989858012170385</v>
      </c>
    </row>
    <row r="2348" spans="1:12" x14ac:dyDescent="0.35">
      <c r="A2348" s="6">
        <v>2347</v>
      </c>
      <c r="B2348" s="3" t="s">
        <v>4074</v>
      </c>
      <c r="C2348" s="1" t="s">
        <v>0</v>
      </c>
      <c r="D2348" s="1" t="s">
        <v>3</v>
      </c>
      <c r="E2348" s="1" t="s">
        <v>593</v>
      </c>
      <c r="F2348" s="1" t="s">
        <v>3</v>
      </c>
      <c r="G2348" s="1" t="s">
        <v>4</v>
      </c>
      <c r="H2348" s="4">
        <v>-196.3</v>
      </c>
      <c r="I2348" s="1" t="s">
        <v>1138</v>
      </c>
      <c r="J2348" s="1" t="s">
        <v>5762</v>
      </c>
      <c r="K2348" s="1">
        <f>COUNTIF($J$2:J2348,"no")/$N$9</f>
        <v>0.44699704627502462</v>
      </c>
      <c r="L2348" s="1">
        <f>COUNTIF($J$2:J2348,"yes")/$N$3</f>
        <v>0.9989858012170385</v>
      </c>
    </row>
    <row r="2349" spans="1:12" x14ac:dyDescent="0.35">
      <c r="A2349" s="6">
        <v>2348</v>
      </c>
      <c r="B2349" s="3" t="s">
        <v>4075</v>
      </c>
      <c r="C2349" s="1" t="s">
        <v>0</v>
      </c>
      <c r="D2349" s="1" t="s">
        <v>37</v>
      </c>
      <c r="E2349" s="1" t="s">
        <v>503</v>
      </c>
      <c r="F2349" s="1" t="s">
        <v>3</v>
      </c>
      <c r="G2349" s="1" t="s">
        <v>4</v>
      </c>
      <c r="H2349" s="4">
        <v>-196.4</v>
      </c>
      <c r="I2349" s="1" t="s">
        <v>1138</v>
      </c>
      <c r="J2349" s="1" t="s">
        <v>5762</v>
      </c>
      <c r="K2349" s="1">
        <f>COUNTIF($J$2:J2349,"no")/$N$9</f>
        <v>0.44732523793895634</v>
      </c>
      <c r="L2349" s="1">
        <f>COUNTIF($J$2:J2349,"yes")/$N$3</f>
        <v>0.9989858012170385</v>
      </c>
    </row>
    <row r="2350" spans="1:12" x14ac:dyDescent="0.35">
      <c r="A2350" s="6">
        <v>2349</v>
      </c>
      <c r="B2350" s="3" t="s">
        <v>4076</v>
      </c>
      <c r="C2350" s="1" t="s">
        <v>0</v>
      </c>
      <c r="D2350" s="1" t="s">
        <v>1</v>
      </c>
      <c r="E2350" s="1" t="s">
        <v>261</v>
      </c>
      <c r="F2350" s="1" t="s">
        <v>3</v>
      </c>
      <c r="G2350" s="1" t="s">
        <v>4</v>
      </c>
      <c r="H2350" s="4">
        <v>-196.6</v>
      </c>
      <c r="I2350" s="1" t="s">
        <v>1138</v>
      </c>
      <c r="J2350" s="1" t="s">
        <v>5762</v>
      </c>
      <c r="K2350" s="1">
        <f>COUNTIF($J$2:J2350,"no")/$N$9</f>
        <v>0.44765342960288806</v>
      </c>
      <c r="L2350" s="1">
        <f>COUNTIF($J$2:J2350,"yes")/$N$3</f>
        <v>0.9989858012170385</v>
      </c>
    </row>
    <row r="2351" spans="1:12" x14ac:dyDescent="0.35">
      <c r="A2351" s="6">
        <v>2350</v>
      </c>
      <c r="B2351" s="3" t="s">
        <v>4077</v>
      </c>
      <c r="C2351" s="1" t="s">
        <v>0</v>
      </c>
      <c r="D2351" s="1" t="s">
        <v>1</v>
      </c>
      <c r="E2351" s="1" t="s">
        <v>261</v>
      </c>
      <c r="F2351" s="1" t="s">
        <v>3</v>
      </c>
      <c r="G2351" s="1" t="s">
        <v>4</v>
      </c>
      <c r="H2351" s="4">
        <v>-196.6</v>
      </c>
      <c r="I2351" s="1" t="s">
        <v>1138</v>
      </c>
      <c r="J2351" s="1" t="s">
        <v>5762</v>
      </c>
      <c r="K2351" s="1">
        <f>COUNTIF($J$2:J2351,"no")/$N$9</f>
        <v>0.44798162126681984</v>
      </c>
      <c r="L2351" s="1">
        <f>COUNTIF($J$2:J2351,"yes")/$N$3</f>
        <v>0.9989858012170385</v>
      </c>
    </row>
    <row r="2352" spans="1:12" x14ac:dyDescent="0.35">
      <c r="A2352" s="6">
        <v>2351</v>
      </c>
      <c r="B2352" s="3" t="s">
        <v>4078</v>
      </c>
      <c r="C2352" s="1" t="s">
        <v>0</v>
      </c>
      <c r="D2352" s="1" t="s">
        <v>1</v>
      </c>
      <c r="E2352" s="1" t="s">
        <v>261</v>
      </c>
      <c r="F2352" s="1" t="s">
        <v>3</v>
      </c>
      <c r="G2352" s="1" t="s">
        <v>4</v>
      </c>
      <c r="H2352" s="4">
        <v>-196.6</v>
      </c>
      <c r="I2352" s="1" t="s">
        <v>1138</v>
      </c>
      <c r="J2352" s="1" t="s">
        <v>5762</v>
      </c>
      <c r="K2352" s="1">
        <f>COUNTIF($J$2:J2352,"no")/$N$9</f>
        <v>0.44830981293075156</v>
      </c>
      <c r="L2352" s="1">
        <f>COUNTIF($J$2:J2352,"yes")/$N$3</f>
        <v>0.9989858012170385</v>
      </c>
    </row>
    <row r="2353" spans="1:12" x14ac:dyDescent="0.35">
      <c r="A2353" s="6">
        <v>2352</v>
      </c>
      <c r="B2353" s="3" t="s">
        <v>4079</v>
      </c>
      <c r="C2353" s="1" t="s">
        <v>0</v>
      </c>
      <c r="D2353" s="1" t="s">
        <v>3</v>
      </c>
      <c r="E2353" s="1" t="s">
        <v>415</v>
      </c>
      <c r="F2353" s="1" t="s">
        <v>3</v>
      </c>
      <c r="G2353" s="1" t="s">
        <v>4</v>
      </c>
      <c r="H2353" s="4">
        <v>-196.9</v>
      </c>
      <c r="I2353" s="1" t="s">
        <v>1139</v>
      </c>
      <c r="J2353" s="1" t="s">
        <v>5762</v>
      </c>
      <c r="K2353" s="1">
        <f>COUNTIF($J$2:J2353,"no")/$N$9</f>
        <v>0.44863800459468328</v>
      </c>
      <c r="L2353" s="1">
        <f>COUNTIF($J$2:J2353,"yes")/$N$3</f>
        <v>0.9989858012170385</v>
      </c>
    </row>
    <row r="2354" spans="1:12" x14ac:dyDescent="0.35">
      <c r="A2354" s="6">
        <v>2353</v>
      </c>
      <c r="B2354" s="3" t="s">
        <v>4080</v>
      </c>
      <c r="C2354" s="1" t="s">
        <v>0</v>
      </c>
      <c r="D2354" s="1" t="s">
        <v>3</v>
      </c>
      <c r="E2354" s="1" t="s">
        <v>515</v>
      </c>
      <c r="F2354" s="1" t="s">
        <v>3</v>
      </c>
      <c r="G2354" s="1" t="s">
        <v>4</v>
      </c>
      <c r="H2354" s="4">
        <v>-197</v>
      </c>
      <c r="I2354" s="1" t="s">
        <v>1139</v>
      </c>
      <c r="J2354" s="1" t="s">
        <v>5762</v>
      </c>
      <c r="K2354" s="1">
        <f>COUNTIF($J$2:J2354,"no")/$N$9</f>
        <v>0.44896619625861506</v>
      </c>
      <c r="L2354" s="1">
        <f>COUNTIF($J$2:J2354,"yes")/$N$3</f>
        <v>0.9989858012170385</v>
      </c>
    </row>
    <row r="2355" spans="1:12" x14ac:dyDescent="0.35">
      <c r="A2355" s="6">
        <v>2354</v>
      </c>
      <c r="B2355" s="3" t="s">
        <v>4081</v>
      </c>
      <c r="C2355" s="1" t="s">
        <v>0</v>
      </c>
      <c r="D2355" s="1" t="s">
        <v>3</v>
      </c>
      <c r="E2355" s="1" t="s">
        <v>503</v>
      </c>
      <c r="F2355" s="1" t="s">
        <v>3</v>
      </c>
      <c r="G2355" s="1" t="s">
        <v>4</v>
      </c>
      <c r="H2355" s="4">
        <v>-197</v>
      </c>
      <c r="I2355" s="1" t="s">
        <v>1139</v>
      </c>
      <c r="J2355" s="1" t="s">
        <v>5762</v>
      </c>
      <c r="K2355" s="1">
        <f>COUNTIF($J$2:J2355,"no")/$N$9</f>
        <v>0.44929438792254678</v>
      </c>
      <c r="L2355" s="1">
        <f>COUNTIF($J$2:J2355,"yes")/$N$3</f>
        <v>0.9989858012170385</v>
      </c>
    </row>
    <row r="2356" spans="1:12" x14ac:dyDescent="0.35">
      <c r="A2356" s="6">
        <v>2355</v>
      </c>
      <c r="B2356" s="3" t="s">
        <v>4082</v>
      </c>
      <c r="C2356" s="1" t="s">
        <v>0</v>
      </c>
      <c r="D2356" s="1" t="s">
        <v>1</v>
      </c>
      <c r="E2356" s="1" t="s">
        <v>525</v>
      </c>
      <c r="F2356" s="1" t="s">
        <v>3</v>
      </c>
      <c r="G2356" s="1" t="s">
        <v>4</v>
      </c>
      <c r="H2356" s="4">
        <v>-197.4</v>
      </c>
      <c r="I2356" s="1" t="s">
        <v>1140</v>
      </c>
      <c r="J2356" s="1" t="s">
        <v>5762</v>
      </c>
      <c r="K2356" s="1">
        <f>COUNTIF($J$2:J2356,"no")/$N$9</f>
        <v>0.4496225795864785</v>
      </c>
      <c r="L2356" s="1">
        <f>COUNTIF($J$2:J2356,"yes")/$N$3</f>
        <v>0.9989858012170385</v>
      </c>
    </row>
    <row r="2357" spans="1:12" x14ac:dyDescent="0.35">
      <c r="A2357" s="6">
        <v>2356</v>
      </c>
      <c r="B2357" s="3" t="s">
        <v>4083</v>
      </c>
      <c r="C2357" s="1" t="s">
        <v>0</v>
      </c>
      <c r="D2357" s="1" t="s">
        <v>30</v>
      </c>
      <c r="E2357" s="1" t="s">
        <v>476</v>
      </c>
      <c r="F2357" s="1" t="s">
        <v>3</v>
      </c>
      <c r="G2357" s="1" t="s">
        <v>4</v>
      </c>
      <c r="H2357" s="4">
        <v>-197.7</v>
      </c>
      <c r="I2357" s="1" t="s">
        <v>1140</v>
      </c>
      <c r="J2357" s="1" t="s">
        <v>5762</v>
      </c>
      <c r="K2357" s="1">
        <f>COUNTIF($J$2:J2357,"no")/$N$9</f>
        <v>0.44995077125041022</v>
      </c>
      <c r="L2357" s="1">
        <f>COUNTIF($J$2:J2357,"yes")/$N$3</f>
        <v>0.9989858012170385</v>
      </c>
    </row>
    <row r="2358" spans="1:12" x14ac:dyDescent="0.35">
      <c r="A2358" s="6">
        <v>2357</v>
      </c>
      <c r="B2358" s="3" t="s">
        <v>4084</v>
      </c>
      <c r="C2358" s="1" t="s">
        <v>0</v>
      </c>
      <c r="D2358" s="1" t="s">
        <v>3</v>
      </c>
      <c r="E2358" s="1" t="s">
        <v>515</v>
      </c>
      <c r="F2358" s="1" t="s">
        <v>3</v>
      </c>
      <c r="G2358" s="1" t="s">
        <v>4</v>
      </c>
      <c r="H2358" s="4">
        <v>-197.7</v>
      </c>
      <c r="I2358" s="1" t="s">
        <v>1141</v>
      </c>
      <c r="J2358" s="1" t="s">
        <v>5762</v>
      </c>
      <c r="K2358" s="1">
        <f>COUNTIF($J$2:J2358,"no")/$N$9</f>
        <v>0.450278962914342</v>
      </c>
      <c r="L2358" s="1">
        <f>COUNTIF($J$2:J2358,"yes")/$N$3</f>
        <v>0.9989858012170385</v>
      </c>
    </row>
    <row r="2359" spans="1:12" x14ac:dyDescent="0.35">
      <c r="A2359" s="6">
        <v>2358</v>
      </c>
      <c r="B2359" s="3" t="s">
        <v>4085</v>
      </c>
      <c r="C2359" s="1" t="s">
        <v>0</v>
      </c>
      <c r="D2359" s="1" t="s">
        <v>3</v>
      </c>
      <c r="E2359" s="1" t="s">
        <v>525</v>
      </c>
      <c r="F2359" s="1" t="s">
        <v>3</v>
      </c>
      <c r="G2359" s="1" t="s">
        <v>4</v>
      </c>
      <c r="H2359" s="4">
        <v>-197.8</v>
      </c>
      <c r="I2359" s="1" t="s">
        <v>1141</v>
      </c>
      <c r="J2359" s="1" t="s">
        <v>5762</v>
      </c>
      <c r="K2359" s="1">
        <f>COUNTIF($J$2:J2359,"no")/$N$9</f>
        <v>0.45060715457827372</v>
      </c>
      <c r="L2359" s="1">
        <f>COUNTIF($J$2:J2359,"yes")/$N$3</f>
        <v>0.9989858012170385</v>
      </c>
    </row>
    <row r="2360" spans="1:12" x14ac:dyDescent="0.35">
      <c r="A2360" s="6">
        <v>2359</v>
      </c>
      <c r="B2360" s="3" t="s">
        <v>4086</v>
      </c>
      <c r="C2360" s="1" t="s">
        <v>0</v>
      </c>
      <c r="D2360" s="1" t="s">
        <v>3</v>
      </c>
      <c r="E2360" s="1" t="s">
        <v>259</v>
      </c>
      <c r="F2360" s="1" t="s">
        <v>3</v>
      </c>
      <c r="G2360" s="1" t="s">
        <v>4</v>
      </c>
      <c r="H2360" s="4">
        <v>-198</v>
      </c>
      <c r="I2360" s="1" t="s">
        <v>1141</v>
      </c>
      <c r="J2360" s="1" t="s">
        <v>5762</v>
      </c>
      <c r="K2360" s="1">
        <f>COUNTIF($J$2:J2360,"no")/$N$9</f>
        <v>0.45093534624220544</v>
      </c>
      <c r="L2360" s="1">
        <f>COUNTIF($J$2:J2360,"yes")/$N$3</f>
        <v>0.9989858012170385</v>
      </c>
    </row>
    <row r="2361" spans="1:12" x14ac:dyDescent="0.35">
      <c r="A2361" s="6">
        <v>2360</v>
      </c>
      <c r="B2361" s="3" t="s">
        <v>4087</v>
      </c>
      <c r="C2361" s="1" t="s">
        <v>0</v>
      </c>
      <c r="D2361" s="1" t="s">
        <v>1</v>
      </c>
      <c r="E2361" s="1" t="s">
        <v>525</v>
      </c>
      <c r="F2361" s="1" t="s">
        <v>3</v>
      </c>
      <c r="G2361" s="1" t="s">
        <v>4</v>
      </c>
      <c r="H2361" s="4">
        <v>-198.1</v>
      </c>
      <c r="I2361" s="1" t="s">
        <v>1141</v>
      </c>
      <c r="J2361" s="1" t="s">
        <v>5762</v>
      </c>
      <c r="K2361" s="1">
        <f>COUNTIF($J$2:J2361,"no")/$N$9</f>
        <v>0.45126353790613716</v>
      </c>
      <c r="L2361" s="1">
        <f>COUNTIF($J$2:J2361,"yes")/$N$3</f>
        <v>0.9989858012170385</v>
      </c>
    </row>
    <row r="2362" spans="1:12" x14ac:dyDescent="0.35">
      <c r="A2362" s="6">
        <v>2361</v>
      </c>
      <c r="B2362" s="3" t="s">
        <v>4088</v>
      </c>
      <c r="C2362" s="1" t="s">
        <v>0</v>
      </c>
      <c r="D2362" s="1" t="s">
        <v>3</v>
      </c>
      <c r="E2362" s="1" t="s">
        <v>584</v>
      </c>
      <c r="F2362" s="1" t="s">
        <v>3</v>
      </c>
      <c r="G2362" s="1" t="s">
        <v>4</v>
      </c>
      <c r="H2362" s="4">
        <v>-198.1</v>
      </c>
      <c r="I2362" s="1" t="s">
        <v>1141</v>
      </c>
      <c r="J2362" s="1" t="s">
        <v>5762</v>
      </c>
      <c r="K2362" s="1">
        <f>COUNTIF($J$2:J2362,"no")/$N$9</f>
        <v>0.45159172957006893</v>
      </c>
      <c r="L2362" s="1">
        <f>COUNTIF($J$2:J2362,"yes")/$N$3</f>
        <v>0.9989858012170385</v>
      </c>
    </row>
    <row r="2363" spans="1:12" x14ac:dyDescent="0.35">
      <c r="A2363" s="6">
        <v>2362</v>
      </c>
      <c r="B2363" s="3" t="s">
        <v>4089</v>
      </c>
      <c r="C2363" s="1" t="s">
        <v>0</v>
      </c>
      <c r="D2363" s="1" t="s">
        <v>3</v>
      </c>
      <c r="E2363" s="1" t="s">
        <v>539</v>
      </c>
      <c r="F2363" s="1" t="s">
        <v>3</v>
      </c>
      <c r="G2363" s="1" t="s">
        <v>4</v>
      </c>
      <c r="H2363" s="4">
        <v>-198.3</v>
      </c>
      <c r="I2363" s="1" t="s">
        <v>1142</v>
      </c>
      <c r="J2363" s="1" t="s">
        <v>5762</v>
      </c>
      <c r="K2363" s="1">
        <f>COUNTIF($J$2:J2363,"no")/$N$9</f>
        <v>0.45191992123400065</v>
      </c>
      <c r="L2363" s="1">
        <f>COUNTIF($J$2:J2363,"yes")/$N$3</f>
        <v>0.9989858012170385</v>
      </c>
    </row>
    <row r="2364" spans="1:12" x14ac:dyDescent="0.35">
      <c r="A2364" s="6">
        <v>2363</v>
      </c>
      <c r="B2364" s="3" t="s">
        <v>4090</v>
      </c>
      <c r="C2364" s="1" t="s">
        <v>0</v>
      </c>
      <c r="D2364" s="1" t="s">
        <v>3</v>
      </c>
      <c r="E2364" s="1" t="s">
        <v>392</v>
      </c>
      <c r="F2364" s="1" t="s">
        <v>3</v>
      </c>
      <c r="G2364" s="1" t="s">
        <v>4</v>
      </c>
      <c r="H2364" s="4">
        <v>-198.3</v>
      </c>
      <c r="I2364" s="1" t="s">
        <v>1142</v>
      </c>
      <c r="J2364" s="1" t="s">
        <v>5762</v>
      </c>
      <c r="K2364" s="1">
        <f>COUNTIF($J$2:J2364,"no")/$N$9</f>
        <v>0.45224811289793238</v>
      </c>
      <c r="L2364" s="1">
        <f>COUNTIF($J$2:J2364,"yes")/$N$3</f>
        <v>0.9989858012170385</v>
      </c>
    </row>
    <row r="2365" spans="1:12" x14ac:dyDescent="0.35">
      <c r="A2365" s="6">
        <v>2364</v>
      </c>
      <c r="B2365" s="3" t="s">
        <v>4091</v>
      </c>
      <c r="C2365" s="1" t="s">
        <v>0</v>
      </c>
      <c r="D2365" s="1" t="s">
        <v>3</v>
      </c>
      <c r="E2365" s="1" t="s">
        <v>392</v>
      </c>
      <c r="F2365" s="1" t="s">
        <v>3</v>
      </c>
      <c r="G2365" s="1" t="s">
        <v>4</v>
      </c>
      <c r="H2365" s="4">
        <v>-198.3</v>
      </c>
      <c r="I2365" s="1" t="s">
        <v>1142</v>
      </c>
      <c r="J2365" s="1" t="s">
        <v>5762</v>
      </c>
      <c r="K2365" s="1">
        <f>COUNTIF($J$2:J2365,"no")/$N$9</f>
        <v>0.45257630456186415</v>
      </c>
      <c r="L2365" s="1">
        <f>COUNTIF($J$2:J2365,"yes")/$N$3</f>
        <v>0.9989858012170385</v>
      </c>
    </row>
    <row r="2366" spans="1:12" x14ac:dyDescent="0.35">
      <c r="A2366" s="6">
        <v>2365</v>
      </c>
      <c r="B2366" s="3" t="s">
        <v>4092</v>
      </c>
      <c r="C2366" s="1" t="s">
        <v>0</v>
      </c>
      <c r="D2366" s="1" t="s">
        <v>1</v>
      </c>
      <c r="E2366" s="1" t="s">
        <v>415</v>
      </c>
      <c r="F2366" s="1" t="s">
        <v>3</v>
      </c>
      <c r="G2366" s="1" t="s">
        <v>4</v>
      </c>
      <c r="H2366" s="4">
        <v>-198.5</v>
      </c>
      <c r="I2366" s="1" t="s">
        <v>1142</v>
      </c>
      <c r="J2366" s="1" t="s">
        <v>5762</v>
      </c>
      <c r="K2366" s="1">
        <f>COUNTIF($J$2:J2366,"no")/$N$9</f>
        <v>0.45290449622579587</v>
      </c>
      <c r="L2366" s="1">
        <f>COUNTIF($J$2:J2366,"yes")/$N$3</f>
        <v>0.9989858012170385</v>
      </c>
    </row>
    <row r="2367" spans="1:12" x14ac:dyDescent="0.35">
      <c r="A2367" s="6">
        <v>2366</v>
      </c>
      <c r="B2367" s="3" t="s">
        <v>4093</v>
      </c>
      <c r="C2367" s="1" t="s">
        <v>0</v>
      </c>
      <c r="D2367" s="1" t="s">
        <v>3</v>
      </c>
      <c r="E2367" s="1" t="s">
        <v>539</v>
      </c>
      <c r="F2367" s="1" t="s">
        <v>3</v>
      </c>
      <c r="G2367" s="1" t="s">
        <v>4</v>
      </c>
      <c r="H2367" s="4">
        <v>-198.6</v>
      </c>
      <c r="I2367" s="1" t="s">
        <v>1142</v>
      </c>
      <c r="J2367" s="1" t="s">
        <v>5762</v>
      </c>
      <c r="K2367" s="1">
        <f>COUNTIF($J$2:J2367,"no")/$N$9</f>
        <v>0.45323268788972759</v>
      </c>
      <c r="L2367" s="1">
        <f>COUNTIF($J$2:J2367,"yes")/$N$3</f>
        <v>0.9989858012170385</v>
      </c>
    </row>
    <row r="2368" spans="1:12" x14ac:dyDescent="0.35">
      <c r="A2368" s="6">
        <v>2367</v>
      </c>
      <c r="B2368" s="3" t="s">
        <v>4094</v>
      </c>
      <c r="C2368" s="1" t="s">
        <v>0</v>
      </c>
      <c r="D2368" s="1" t="s">
        <v>3</v>
      </c>
      <c r="E2368" s="1" t="s">
        <v>503</v>
      </c>
      <c r="F2368" s="1" t="s">
        <v>3</v>
      </c>
      <c r="G2368" s="1" t="s">
        <v>4</v>
      </c>
      <c r="H2368" s="4">
        <v>-198.6</v>
      </c>
      <c r="I2368" s="1" t="s">
        <v>1142</v>
      </c>
      <c r="J2368" s="1" t="s">
        <v>5762</v>
      </c>
      <c r="K2368" s="1">
        <f>COUNTIF($J$2:J2368,"no")/$N$9</f>
        <v>0.45356087955365931</v>
      </c>
      <c r="L2368" s="1">
        <f>COUNTIF($J$2:J2368,"yes")/$N$3</f>
        <v>0.9989858012170385</v>
      </c>
    </row>
    <row r="2369" spans="1:12" x14ac:dyDescent="0.35">
      <c r="A2369" s="6">
        <v>2368</v>
      </c>
      <c r="B2369" s="3" t="s">
        <v>4095</v>
      </c>
      <c r="C2369" s="1" t="s">
        <v>0</v>
      </c>
      <c r="D2369" s="1" t="s">
        <v>3</v>
      </c>
      <c r="E2369" s="1" t="s">
        <v>515</v>
      </c>
      <c r="F2369" s="1" t="s">
        <v>3</v>
      </c>
      <c r="G2369" s="1" t="s">
        <v>4</v>
      </c>
      <c r="H2369" s="4">
        <v>-198.8</v>
      </c>
      <c r="I2369" s="1" t="s">
        <v>1143</v>
      </c>
      <c r="J2369" s="1" t="s">
        <v>5762</v>
      </c>
      <c r="K2369" s="1">
        <f>COUNTIF($J$2:J2369,"no")/$N$9</f>
        <v>0.45388907121759109</v>
      </c>
      <c r="L2369" s="1">
        <f>COUNTIF($J$2:J2369,"yes")/$N$3</f>
        <v>0.9989858012170385</v>
      </c>
    </row>
    <row r="2370" spans="1:12" x14ac:dyDescent="0.35">
      <c r="A2370" s="6">
        <v>2369</v>
      </c>
      <c r="B2370" s="3" t="s">
        <v>4096</v>
      </c>
      <c r="C2370" s="1" t="s">
        <v>0</v>
      </c>
      <c r="D2370" s="1" t="s">
        <v>52</v>
      </c>
      <c r="E2370" s="1" t="s">
        <v>392</v>
      </c>
      <c r="F2370" s="1" t="s">
        <v>3</v>
      </c>
      <c r="G2370" s="1" t="s">
        <v>4</v>
      </c>
      <c r="H2370" s="4">
        <v>-198.9</v>
      </c>
      <c r="I2370" s="1" t="s">
        <v>1143</v>
      </c>
      <c r="J2370" s="1" t="s">
        <v>5762</v>
      </c>
      <c r="K2370" s="1">
        <f>COUNTIF($J$2:J2370,"no")/$N$9</f>
        <v>0.45421726288152281</v>
      </c>
      <c r="L2370" s="1">
        <f>COUNTIF($J$2:J2370,"yes")/$N$3</f>
        <v>0.9989858012170385</v>
      </c>
    </row>
    <row r="2371" spans="1:12" x14ac:dyDescent="0.35">
      <c r="A2371" s="6">
        <v>2370</v>
      </c>
      <c r="B2371" s="3" t="s">
        <v>4097</v>
      </c>
      <c r="C2371" s="1" t="s">
        <v>0</v>
      </c>
      <c r="D2371" s="1" t="s">
        <v>3</v>
      </c>
      <c r="E2371" s="1" t="s">
        <v>503</v>
      </c>
      <c r="F2371" s="1" t="s">
        <v>3</v>
      </c>
      <c r="G2371" s="1" t="s">
        <v>4</v>
      </c>
      <c r="H2371" s="4">
        <v>-198.9</v>
      </c>
      <c r="I2371" s="1" t="s">
        <v>1143</v>
      </c>
      <c r="J2371" s="1" t="s">
        <v>5762</v>
      </c>
      <c r="K2371" s="1">
        <f>COUNTIF($J$2:J2371,"no")/$N$9</f>
        <v>0.45454545454545453</v>
      </c>
      <c r="L2371" s="1">
        <f>COUNTIF($J$2:J2371,"yes")/$N$3</f>
        <v>0.9989858012170385</v>
      </c>
    </row>
    <row r="2372" spans="1:12" x14ac:dyDescent="0.35">
      <c r="A2372" s="6">
        <v>2371</v>
      </c>
      <c r="B2372" s="3" t="s">
        <v>4098</v>
      </c>
      <c r="C2372" s="1" t="s">
        <v>0</v>
      </c>
      <c r="D2372" s="1" t="s">
        <v>1</v>
      </c>
      <c r="E2372" s="1" t="s">
        <v>525</v>
      </c>
      <c r="F2372" s="1" t="s">
        <v>3</v>
      </c>
      <c r="G2372" s="1" t="s">
        <v>4</v>
      </c>
      <c r="H2372" s="4">
        <v>-199.4</v>
      </c>
      <c r="I2372" s="1" t="s">
        <v>1144</v>
      </c>
      <c r="J2372" s="1" t="s">
        <v>5762</v>
      </c>
      <c r="K2372" s="1">
        <f>COUNTIF($J$2:J2372,"no")/$N$9</f>
        <v>0.45487364620938631</v>
      </c>
      <c r="L2372" s="1">
        <f>COUNTIF($J$2:J2372,"yes")/$N$3</f>
        <v>0.9989858012170385</v>
      </c>
    </row>
    <row r="2373" spans="1:12" x14ac:dyDescent="0.35">
      <c r="A2373" s="6">
        <v>2372</v>
      </c>
      <c r="B2373" s="3" t="s">
        <v>4099</v>
      </c>
      <c r="C2373" s="1" t="s">
        <v>0</v>
      </c>
      <c r="D2373" s="1" t="s">
        <v>3</v>
      </c>
      <c r="E2373" s="1" t="s">
        <v>503</v>
      </c>
      <c r="F2373" s="1" t="s">
        <v>3</v>
      </c>
      <c r="G2373" s="1" t="s">
        <v>4</v>
      </c>
      <c r="H2373" s="4">
        <v>-199.6</v>
      </c>
      <c r="I2373" s="1" t="s">
        <v>1145</v>
      </c>
      <c r="J2373" s="1" t="s">
        <v>5762</v>
      </c>
      <c r="K2373" s="1">
        <f>COUNTIF($J$2:J2373,"no")/$N$9</f>
        <v>0.45520183787331803</v>
      </c>
      <c r="L2373" s="1">
        <f>COUNTIF($J$2:J2373,"yes")/$N$3</f>
        <v>0.9989858012170385</v>
      </c>
    </row>
    <row r="2374" spans="1:12" x14ac:dyDescent="0.35">
      <c r="A2374" s="6">
        <v>2373</v>
      </c>
      <c r="B2374" s="3" t="s">
        <v>4100</v>
      </c>
      <c r="C2374" s="1" t="s">
        <v>0</v>
      </c>
      <c r="D2374" s="1" t="s">
        <v>3</v>
      </c>
      <c r="E2374" s="1" t="s">
        <v>392</v>
      </c>
      <c r="F2374" s="1" t="s">
        <v>3</v>
      </c>
      <c r="G2374" s="1" t="s">
        <v>4</v>
      </c>
      <c r="H2374" s="4">
        <v>-199.6</v>
      </c>
      <c r="I2374" s="1" t="s">
        <v>1145</v>
      </c>
      <c r="J2374" s="1" t="s">
        <v>5762</v>
      </c>
      <c r="K2374" s="1">
        <f>COUNTIF($J$2:J2374,"no")/$N$9</f>
        <v>0.45553002953724975</v>
      </c>
      <c r="L2374" s="1">
        <f>COUNTIF($J$2:J2374,"yes")/$N$3</f>
        <v>0.9989858012170385</v>
      </c>
    </row>
    <row r="2375" spans="1:12" x14ac:dyDescent="0.35">
      <c r="A2375" s="6">
        <v>2374</v>
      </c>
      <c r="B2375" s="3" t="s">
        <v>4101</v>
      </c>
      <c r="C2375" s="1" t="s">
        <v>0</v>
      </c>
      <c r="D2375" s="1" t="s">
        <v>1</v>
      </c>
      <c r="E2375" s="1" t="s">
        <v>518</v>
      </c>
      <c r="F2375" s="1" t="s">
        <v>3</v>
      </c>
      <c r="G2375" s="1" t="s">
        <v>4</v>
      </c>
      <c r="H2375" s="4">
        <v>-199.8</v>
      </c>
      <c r="I2375" s="1" t="s">
        <v>1145</v>
      </c>
      <c r="J2375" s="1" t="s">
        <v>5762</v>
      </c>
      <c r="K2375" s="1">
        <f>COUNTIF($J$2:J2375,"no")/$N$9</f>
        <v>0.45585822120118147</v>
      </c>
      <c r="L2375" s="1">
        <f>COUNTIF($J$2:J2375,"yes")/$N$3</f>
        <v>0.9989858012170385</v>
      </c>
    </row>
    <row r="2376" spans="1:12" x14ac:dyDescent="0.35">
      <c r="A2376" s="6">
        <v>2375</v>
      </c>
      <c r="B2376" s="3" t="s">
        <v>4102</v>
      </c>
      <c r="C2376" s="1" t="s">
        <v>0</v>
      </c>
      <c r="D2376" s="1" t="s">
        <v>1</v>
      </c>
      <c r="E2376" s="1" t="s">
        <v>525</v>
      </c>
      <c r="F2376" s="1" t="s">
        <v>3</v>
      </c>
      <c r="G2376" s="1" t="s">
        <v>4</v>
      </c>
      <c r="H2376" s="4">
        <v>-199.8</v>
      </c>
      <c r="I2376" s="1" t="s">
        <v>1145</v>
      </c>
      <c r="J2376" s="1" t="s">
        <v>5762</v>
      </c>
      <c r="K2376" s="1">
        <f>COUNTIF($J$2:J2376,"no")/$N$9</f>
        <v>0.45618641286511324</v>
      </c>
      <c r="L2376" s="1">
        <f>COUNTIF($J$2:J2376,"yes")/$N$3</f>
        <v>0.9989858012170385</v>
      </c>
    </row>
    <row r="2377" spans="1:12" x14ac:dyDescent="0.35">
      <c r="A2377" s="6">
        <v>2376</v>
      </c>
      <c r="B2377" s="3" t="s">
        <v>4103</v>
      </c>
      <c r="C2377" s="1" t="s">
        <v>0</v>
      </c>
      <c r="D2377" s="1" t="s">
        <v>3</v>
      </c>
      <c r="E2377" s="1" t="s">
        <v>392</v>
      </c>
      <c r="F2377" s="1" t="s">
        <v>3</v>
      </c>
      <c r="G2377" s="1" t="s">
        <v>4</v>
      </c>
      <c r="H2377" s="4">
        <v>-200</v>
      </c>
      <c r="I2377" s="1" t="s">
        <v>1146</v>
      </c>
      <c r="J2377" s="1" t="s">
        <v>5762</v>
      </c>
      <c r="K2377" s="1">
        <f>COUNTIF($J$2:J2377,"no")/$N$9</f>
        <v>0.45651460452904497</v>
      </c>
      <c r="L2377" s="1">
        <f>COUNTIF($J$2:J2377,"yes")/$N$3</f>
        <v>0.9989858012170385</v>
      </c>
    </row>
    <row r="2378" spans="1:12" x14ac:dyDescent="0.35">
      <c r="A2378" s="6">
        <v>2377</v>
      </c>
      <c r="B2378" s="3" t="s">
        <v>4104</v>
      </c>
      <c r="C2378" s="1" t="s">
        <v>0</v>
      </c>
      <c r="D2378" s="1" t="s">
        <v>3</v>
      </c>
      <c r="E2378" s="1" t="s">
        <v>525</v>
      </c>
      <c r="F2378" s="1" t="s">
        <v>3</v>
      </c>
      <c r="G2378" s="1" t="s">
        <v>4</v>
      </c>
      <c r="H2378" s="4">
        <v>-200.2</v>
      </c>
      <c r="I2378" s="1" t="s">
        <v>1146</v>
      </c>
      <c r="J2378" s="1" t="s">
        <v>5762</v>
      </c>
      <c r="K2378" s="1">
        <f>COUNTIF($J$2:J2378,"no")/$N$9</f>
        <v>0.45684279619297669</v>
      </c>
      <c r="L2378" s="1">
        <f>COUNTIF($J$2:J2378,"yes")/$N$3</f>
        <v>0.9989858012170385</v>
      </c>
    </row>
    <row r="2379" spans="1:12" x14ac:dyDescent="0.35">
      <c r="A2379" s="6">
        <v>2378</v>
      </c>
      <c r="B2379" s="3" t="s">
        <v>4105</v>
      </c>
      <c r="C2379" s="1" t="s">
        <v>0</v>
      </c>
      <c r="D2379" s="1" t="s">
        <v>3</v>
      </c>
      <c r="E2379" s="1" t="s">
        <v>392</v>
      </c>
      <c r="F2379" s="1" t="s">
        <v>3</v>
      </c>
      <c r="G2379" s="1" t="s">
        <v>4</v>
      </c>
      <c r="H2379" s="4">
        <v>-200.2</v>
      </c>
      <c r="I2379" s="1" t="s">
        <v>1146</v>
      </c>
      <c r="J2379" s="1" t="s">
        <v>5762</v>
      </c>
      <c r="K2379" s="1">
        <f>COUNTIF($J$2:J2379,"no")/$N$9</f>
        <v>0.45717098785690846</v>
      </c>
      <c r="L2379" s="1">
        <f>COUNTIF($J$2:J2379,"yes")/$N$3</f>
        <v>0.9989858012170385</v>
      </c>
    </row>
    <row r="2380" spans="1:12" x14ac:dyDescent="0.35">
      <c r="A2380" s="6">
        <v>2379</v>
      </c>
      <c r="B2380" s="3" t="s">
        <v>4106</v>
      </c>
      <c r="C2380" s="1" t="s">
        <v>0</v>
      </c>
      <c r="D2380" s="1" t="s">
        <v>3</v>
      </c>
      <c r="E2380" s="1" t="s">
        <v>476</v>
      </c>
      <c r="F2380" s="1" t="s">
        <v>3</v>
      </c>
      <c r="G2380" s="1" t="s">
        <v>4</v>
      </c>
      <c r="H2380" s="4">
        <v>-200.4</v>
      </c>
      <c r="I2380" s="1" t="s">
        <v>1146</v>
      </c>
      <c r="J2380" s="1" t="s">
        <v>5762</v>
      </c>
      <c r="K2380" s="1">
        <f>COUNTIF($J$2:J2380,"no")/$N$9</f>
        <v>0.45749917952084018</v>
      </c>
      <c r="L2380" s="1">
        <f>COUNTIF($J$2:J2380,"yes")/$N$3</f>
        <v>0.9989858012170385</v>
      </c>
    </row>
    <row r="2381" spans="1:12" x14ac:dyDescent="0.35">
      <c r="A2381" s="6">
        <v>2380</v>
      </c>
      <c r="B2381" s="3" t="s">
        <v>4107</v>
      </c>
      <c r="C2381" s="1" t="s">
        <v>0</v>
      </c>
      <c r="D2381" s="1" t="s">
        <v>3</v>
      </c>
      <c r="E2381" s="1" t="s">
        <v>539</v>
      </c>
      <c r="F2381" s="1" t="s">
        <v>3</v>
      </c>
      <c r="G2381" s="1" t="s">
        <v>4</v>
      </c>
      <c r="H2381" s="4">
        <v>-200.4</v>
      </c>
      <c r="I2381" s="1" t="s">
        <v>1147</v>
      </c>
      <c r="J2381" s="1" t="s">
        <v>5762</v>
      </c>
      <c r="K2381" s="1">
        <f>COUNTIF($J$2:J2381,"no")/$N$9</f>
        <v>0.4578273711847719</v>
      </c>
      <c r="L2381" s="1">
        <f>COUNTIF($J$2:J2381,"yes")/$N$3</f>
        <v>0.9989858012170385</v>
      </c>
    </row>
    <row r="2382" spans="1:12" x14ac:dyDescent="0.35">
      <c r="A2382" s="6">
        <v>2381</v>
      </c>
      <c r="B2382" s="3" t="s">
        <v>4108</v>
      </c>
      <c r="C2382" s="1" t="s">
        <v>0</v>
      </c>
      <c r="D2382" s="1" t="s">
        <v>3</v>
      </c>
      <c r="E2382" s="1" t="s">
        <v>644</v>
      </c>
      <c r="F2382" s="1" t="s">
        <v>3</v>
      </c>
      <c r="G2382" s="1" t="s">
        <v>4</v>
      </c>
      <c r="H2382" s="4">
        <v>-200.5</v>
      </c>
      <c r="I2382" s="1" t="s">
        <v>1147</v>
      </c>
      <c r="J2382" s="1" t="s">
        <v>5762</v>
      </c>
      <c r="K2382" s="1">
        <f>COUNTIF($J$2:J2382,"no")/$N$9</f>
        <v>0.45815556284870362</v>
      </c>
      <c r="L2382" s="1">
        <f>COUNTIF($J$2:J2382,"yes")/$N$3</f>
        <v>0.9989858012170385</v>
      </c>
    </row>
    <row r="2383" spans="1:12" x14ac:dyDescent="0.35">
      <c r="A2383" s="6">
        <v>2382</v>
      </c>
      <c r="B2383" s="3" t="s">
        <v>4109</v>
      </c>
      <c r="C2383" s="1" t="s">
        <v>0</v>
      </c>
      <c r="D2383" s="1" t="s">
        <v>1</v>
      </c>
      <c r="E2383" s="1" t="s">
        <v>392</v>
      </c>
      <c r="F2383" s="1" t="s">
        <v>3</v>
      </c>
      <c r="G2383" s="1" t="s">
        <v>4</v>
      </c>
      <c r="H2383" s="4">
        <v>-200.6</v>
      </c>
      <c r="I2383" s="1" t="s">
        <v>1147</v>
      </c>
      <c r="J2383" s="1" t="s">
        <v>5762</v>
      </c>
      <c r="K2383" s="1">
        <f>COUNTIF($J$2:J2383,"no")/$N$9</f>
        <v>0.4584837545126354</v>
      </c>
      <c r="L2383" s="1">
        <f>COUNTIF($J$2:J2383,"yes")/$N$3</f>
        <v>0.9989858012170385</v>
      </c>
    </row>
    <row r="2384" spans="1:12" x14ac:dyDescent="0.35">
      <c r="A2384" s="6">
        <v>2383</v>
      </c>
      <c r="B2384" s="3" t="s">
        <v>4110</v>
      </c>
      <c r="C2384" s="1" t="s">
        <v>0</v>
      </c>
      <c r="D2384" s="1" t="s">
        <v>3</v>
      </c>
      <c r="E2384" s="1" t="s">
        <v>392</v>
      </c>
      <c r="F2384" s="1" t="s">
        <v>3</v>
      </c>
      <c r="G2384" s="1" t="s">
        <v>4</v>
      </c>
      <c r="H2384" s="4">
        <v>-200.6</v>
      </c>
      <c r="I2384" s="1" t="s">
        <v>1147</v>
      </c>
      <c r="J2384" s="1" t="s">
        <v>5762</v>
      </c>
      <c r="K2384" s="1">
        <f>COUNTIF($J$2:J2384,"no")/$N$9</f>
        <v>0.45881194617656712</v>
      </c>
      <c r="L2384" s="1">
        <f>COUNTIF($J$2:J2384,"yes")/$N$3</f>
        <v>0.9989858012170385</v>
      </c>
    </row>
    <row r="2385" spans="1:12" x14ac:dyDescent="0.35">
      <c r="A2385" s="6">
        <v>2384</v>
      </c>
      <c r="B2385" s="3" t="s">
        <v>4111</v>
      </c>
      <c r="C2385" s="1" t="s">
        <v>0</v>
      </c>
      <c r="D2385" s="1" t="s">
        <v>1</v>
      </c>
      <c r="E2385" s="1" t="s">
        <v>765</v>
      </c>
      <c r="F2385" s="1" t="s">
        <v>3</v>
      </c>
      <c r="G2385" s="1" t="s">
        <v>4</v>
      </c>
      <c r="H2385" s="4">
        <v>-200.7</v>
      </c>
      <c r="I2385" s="1" t="s">
        <v>1147</v>
      </c>
      <c r="J2385" s="1" t="s">
        <v>5762</v>
      </c>
      <c r="K2385" s="1">
        <f>COUNTIF($J$2:J2385,"no")/$N$9</f>
        <v>0.45914013784049884</v>
      </c>
      <c r="L2385" s="1">
        <f>COUNTIF($J$2:J2385,"yes")/$N$3</f>
        <v>0.9989858012170385</v>
      </c>
    </row>
    <row r="2386" spans="1:12" x14ac:dyDescent="0.35">
      <c r="A2386" s="6">
        <v>2385</v>
      </c>
      <c r="B2386" s="3" t="s">
        <v>4112</v>
      </c>
      <c r="C2386" s="1" t="s">
        <v>0</v>
      </c>
      <c r="D2386" s="1" t="s">
        <v>3</v>
      </c>
      <c r="E2386" s="1" t="s">
        <v>525</v>
      </c>
      <c r="F2386" s="1" t="s">
        <v>3</v>
      </c>
      <c r="G2386" s="1" t="s">
        <v>4</v>
      </c>
      <c r="H2386" s="4">
        <v>-200.8</v>
      </c>
      <c r="I2386" s="1" t="s">
        <v>1147</v>
      </c>
      <c r="J2386" s="1" t="s">
        <v>5762</v>
      </c>
      <c r="K2386" s="1">
        <f>COUNTIF($J$2:J2386,"no")/$N$9</f>
        <v>0.45946832950443056</v>
      </c>
      <c r="L2386" s="1">
        <f>COUNTIF($J$2:J2386,"yes")/$N$3</f>
        <v>0.9989858012170385</v>
      </c>
    </row>
    <row r="2387" spans="1:12" x14ac:dyDescent="0.35">
      <c r="A2387" s="6">
        <v>2386</v>
      </c>
      <c r="B2387" s="3" t="s">
        <v>4113</v>
      </c>
      <c r="C2387" s="1" t="s">
        <v>0</v>
      </c>
      <c r="D2387" s="1" t="s">
        <v>3</v>
      </c>
      <c r="E2387" s="1" t="s">
        <v>422</v>
      </c>
      <c r="F2387" s="1" t="s">
        <v>3</v>
      </c>
      <c r="G2387" s="1" t="s">
        <v>4</v>
      </c>
      <c r="H2387" s="4">
        <v>-200.8</v>
      </c>
      <c r="I2387" s="1" t="s">
        <v>1147</v>
      </c>
      <c r="J2387" s="1" t="s">
        <v>5762</v>
      </c>
      <c r="K2387" s="1">
        <f>COUNTIF($J$2:J2387,"no")/$N$9</f>
        <v>0.45979652116836234</v>
      </c>
      <c r="L2387" s="1">
        <f>COUNTIF($J$2:J2387,"yes")/$N$3</f>
        <v>0.9989858012170385</v>
      </c>
    </row>
    <row r="2388" spans="1:12" x14ac:dyDescent="0.35">
      <c r="A2388" s="6">
        <v>2387</v>
      </c>
      <c r="B2388" s="3" t="s">
        <v>4114</v>
      </c>
      <c r="C2388" s="1" t="s">
        <v>0</v>
      </c>
      <c r="D2388" s="1" t="s">
        <v>3</v>
      </c>
      <c r="E2388" s="1" t="s">
        <v>392</v>
      </c>
      <c r="F2388" s="1" t="s">
        <v>3</v>
      </c>
      <c r="G2388" s="1" t="s">
        <v>4</v>
      </c>
      <c r="H2388" s="4">
        <v>-200.9</v>
      </c>
      <c r="I2388" s="1" t="s">
        <v>1148</v>
      </c>
      <c r="J2388" s="1" t="s">
        <v>5762</v>
      </c>
      <c r="K2388" s="1">
        <f>COUNTIF($J$2:J2388,"no")/$N$9</f>
        <v>0.46012471283229406</v>
      </c>
      <c r="L2388" s="1">
        <f>COUNTIF($J$2:J2388,"yes")/$N$3</f>
        <v>0.9989858012170385</v>
      </c>
    </row>
    <row r="2389" spans="1:12" x14ac:dyDescent="0.35">
      <c r="A2389" s="6">
        <v>2388</v>
      </c>
      <c r="B2389" s="3" t="s">
        <v>4115</v>
      </c>
      <c r="C2389" s="1" t="s">
        <v>0</v>
      </c>
      <c r="D2389" s="1" t="s">
        <v>30</v>
      </c>
      <c r="E2389" s="1" t="s">
        <v>390</v>
      </c>
      <c r="F2389" s="1" t="s">
        <v>3</v>
      </c>
      <c r="G2389" s="1" t="s">
        <v>4</v>
      </c>
      <c r="H2389" s="4">
        <v>-201.1</v>
      </c>
      <c r="I2389" s="1" t="s">
        <v>1148</v>
      </c>
      <c r="J2389" s="1" t="s">
        <v>5762</v>
      </c>
      <c r="K2389" s="1">
        <f>COUNTIF($J$2:J2389,"no")/$N$9</f>
        <v>0.46045290449622578</v>
      </c>
      <c r="L2389" s="1">
        <f>COUNTIF($J$2:J2389,"yes")/$N$3</f>
        <v>0.9989858012170385</v>
      </c>
    </row>
    <row r="2390" spans="1:12" x14ac:dyDescent="0.35">
      <c r="A2390" s="6">
        <v>2389</v>
      </c>
      <c r="B2390" s="3" t="s">
        <v>4116</v>
      </c>
      <c r="C2390" s="1" t="s">
        <v>0</v>
      </c>
      <c r="D2390" s="1" t="s">
        <v>3</v>
      </c>
      <c r="E2390" s="1" t="s">
        <v>503</v>
      </c>
      <c r="F2390" s="1" t="s">
        <v>3</v>
      </c>
      <c r="G2390" s="1" t="s">
        <v>4</v>
      </c>
      <c r="H2390" s="4">
        <v>-201.2</v>
      </c>
      <c r="I2390" s="1" t="s">
        <v>1148</v>
      </c>
      <c r="J2390" s="1" t="s">
        <v>5762</v>
      </c>
      <c r="K2390" s="1">
        <f>COUNTIF($J$2:J2390,"no")/$N$9</f>
        <v>0.46078109616015756</v>
      </c>
      <c r="L2390" s="1">
        <f>COUNTIF($J$2:J2390,"yes")/$N$3</f>
        <v>0.9989858012170385</v>
      </c>
    </row>
    <row r="2391" spans="1:12" x14ac:dyDescent="0.35">
      <c r="A2391" s="6">
        <v>2390</v>
      </c>
      <c r="B2391" s="3" t="s">
        <v>4117</v>
      </c>
      <c r="C2391" s="1" t="s">
        <v>0</v>
      </c>
      <c r="D2391" s="1" t="s">
        <v>3</v>
      </c>
      <c r="E2391" s="1" t="s">
        <v>525</v>
      </c>
      <c r="F2391" s="1" t="s">
        <v>3</v>
      </c>
      <c r="G2391" s="1" t="s">
        <v>4</v>
      </c>
      <c r="H2391" s="4">
        <v>-201.2</v>
      </c>
      <c r="I2391" s="1" t="s">
        <v>1149</v>
      </c>
      <c r="J2391" s="1" t="s">
        <v>5762</v>
      </c>
      <c r="K2391" s="1">
        <f>COUNTIF($J$2:J2391,"no")/$N$9</f>
        <v>0.46110928782408928</v>
      </c>
      <c r="L2391" s="1">
        <f>COUNTIF($J$2:J2391,"yes")/$N$3</f>
        <v>0.9989858012170385</v>
      </c>
    </row>
    <row r="2392" spans="1:12" x14ac:dyDescent="0.35">
      <c r="A2392" s="6">
        <v>2391</v>
      </c>
      <c r="B2392" s="3" t="s">
        <v>4118</v>
      </c>
      <c r="C2392" s="1" t="s">
        <v>0</v>
      </c>
      <c r="D2392" s="1" t="s">
        <v>3</v>
      </c>
      <c r="E2392" s="1" t="s">
        <v>593</v>
      </c>
      <c r="F2392" s="1" t="s">
        <v>3</v>
      </c>
      <c r="G2392" s="1" t="s">
        <v>4</v>
      </c>
      <c r="H2392" s="4">
        <v>-201.3</v>
      </c>
      <c r="I2392" s="1" t="s">
        <v>1149</v>
      </c>
      <c r="J2392" s="1" t="s">
        <v>5762</v>
      </c>
      <c r="K2392" s="1">
        <f>COUNTIF($J$2:J2392,"no")/$N$9</f>
        <v>0.461437479488021</v>
      </c>
      <c r="L2392" s="1">
        <f>COUNTIF($J$2:J2392,"yes")/$N$3</f>
        <v>0.9989858012170385</v>
      </c>
    </row>
    <row r="2393" spans="1:12" x14ac:dyDescent="0.35">
      <c r="A2393" s="6">
        <v>2392</v>
      </c>
      <c r="B2393" s="3" t="s">
        <v>4119</v>
      </c>
      <c r="C2393" s="1" t="s">
        <v>0</v>
      </c>
      <c r="D2393" s="1" t="s">
        <v>1</v>
      </c>
      <c r="E2393" s="1" t="s">
        <v>261</v>
      </c>
      <c r="F2393" s="1" t="s">
        <v>3</v>
      </c>
      <c r="G2393" s="1" t="s">
        <v>4</v>
      </c>
      <c r="H2393" s="4">
        <v>-201.5</v>
      </c>
      <c r="I2393" s="1" t="s">
        <v>1149</v>
      </c>
      <c r="J2393" s="1" t="s">
        <v>5762</v>
      </c>
      <c r="K2393" s="1">
        <f>COUNTIF($J$2:J2393,"no")/$N$9</f>
        <v>0.46176567115195272</v>
      </c>
      <c r="L2393" s="1">
        <f>COUNTIF($J$2:J2393,"yes")/$N$3</f>
        <v>0.9989858012170385</v>
      </c>
    </row>
    <row r="2394" spans="1:12" x14ac:dyDescent="0.35">
      <c r="A2394" s="6">
        <v>2393</v>
      </c>
      <c r="B2394" s="3" t="s">
        <v>4120</v>
      </c>
      <c r="C2394" s="1" t="s">
        <v>0</v>
      </c>
      <c r="D2394" s="1" t="s">
        <v>3</v>
      </c>
      <c r="E2394" s="1" t="s">
        <v>515</v>
      </c>
      <c r="F2394" s="1" t="s">
        <v>3</v>
      </c>
      <c r="G2394" s="1" t="s">
        <v>4</v>
      </c>
      <c r="H2394" s="4">
        <v>-201.7</v>
      </c>
      <c r="I2394" s="1" t="s">
        <v>1150</v>
      </c>
      <c r="J2394" s="1" t="s">
        <v>5762</v>
      </c>
      <c r="K2394" s="1">
        <f>COUNTIF($J$2:J2394,"no")/$N$9</f>
        <v>0.46209386281588449</v>
      </c>
      <c r="L2394" s="1">
        <f>COUNTIF($J$2:J2394,"yes")/$N$3</f>
        <v>0.9989858012170385</v>
      </c>
    </row>
    <row r="2395" spans="1:12" x14ac:dyDescent="0.35">
      <c r="A2395" s="6">
        <v>2394</v>
      </c>
      <c r="B2395" s="3" t="s">
        <v>4121</v>
      </c>
      <c r="C2395" s="1" t="s">
        <v>0</v>
      </c>
      <c r="D2395" s="1" t="s">
        <v>38</v>
      </c>
      <c r="E2395" s="1" t="s">
        <v>515</v>
      </c>
      <c r="F2395" s="1" t="s">
        <v>3</v>
      </c>
      <c r="G2395" s="1" t="s">
        <v>4</v>
      </c>
      <c r="H2395" s="4">
        <v>-201.7</v>
      </c>
      <c r="I2395" s="1" t="s">
        <v>1150</v>
      </c>
      <c r="J2395" s="1" t="s">
        <v>5762</v>
      </c>
      <c r="K2395" s="1">
        <f>COUNTIF($J$2:J2395,"no")/$N$9</f>
        <v>0.46242205447981621</v>
      </c>
      <c r="L2395" s="1">
        <f>COUNTIF($J$2:J2395,"yes")/$N$3</f>
        <v>0.9989858012170385</v>
      </c>
    </row>
    <row r="2396" spans="1:12" x14ac:dyDescent="0.35">
      <c r="A2396" s="6">
        <v>2395</v>
      </c>
      <c r="B2396" s="3" t="s">
        <v>4122</v>
      </c>
      <c r="C2396" s="1" t="s">
        <v>0</v>
      </c>
      <c r="D2396" s="1" t="s">
        <v>3</v>
      </c>
      <c r="E2396" s="1" t="s">
        <v>525</v>
      </c>
      <c r="F2396" s="1" t="s">
        <v>3</v>
      </c>
      <c r="G2396" s="1" t="s">
        <v>4</v>
      </c>
      <c r="H2396" s="4">
        <v>-201.8</v>
      </c>
      <c r="I2396" s="1" t="s">
        <v>1150</v>
      </c>
      <c r="J2396" s="1" t="s">
        <v>5762</v>
      </c>
      <c r="K2396" s="1">
        <f>COUNTIF($J$2:J2396,"no")/$N$9</f>
        <v>0.46275024614374793</v>
      </c>
      <c r="L2396" s="1">
        <f>COUNTIF($J$2:J2396,"yes")/$N$3</f>
        <v>0.9989858012170385</v>
      </c>
    </row>
    <row r="2397" spans="1:12" x14ac:dyDescent="0.35">
      <c r="A2397" s="6">
        <v>2396</v>
      </c>
      <c r="B2397" s="3" t="s">
        <v>4123</v>
      </c>
      <c r="C2397" s="1" t="s">
        <v>0</v>
      </c>
      <c r="D2397" s="1" t="s">
        <v>3</v>
      </c>
      <c r="E2397" s="1" t="s">
        <v>261</v>
      </c>
      <c r="F2397" s="1" t="s">
        <v>3</v>
      </c>
      <c r="G2397" s="1" t="s">
        <v>4</v>
      </c>
      <c r="H2397" s="4">
        <v>-201.8</v>
      </c>
      <c r="I2397" s="1" t="s">
        <v>1150</v>
      </c>
      <c r="J2397" s="1" t="s">
        <v>5762</v>
      </c>
      <c r="K2397" s="1">
        <f>COUNTIF($J$2:J2397,"no")/$N$9</f>
        <v>0.46307843780767971</v>
      </c>
      <c r="L2397" s="1">
        <f>COUNTIF($J$2:J2397,"yes")/$N$3</f>
        <v>0.9989858012170385</v>
      </c>
    </row>
    <row r="2398" spans="1:12" x14ac:dyDescent="0.35">
      <c r="A2398" s="6">
        <v>2397</v>
      </c>
      <c r="B2398" s="3" t="s">
        <v>4124</v>
      </c>
      <c r="C2398" s="1" t="s">
        <v>0</v>
      </c>
      <c r="D2398" s="1" t="s">
        <v>3</v>
      </c>
      <c r="E2398" s="1" t="s">
        <v>310</v>
      </c>
      <c r="F2398" s="1" t="s">
        <v>3</v>
      </c>
      <c r="G2398" s="1" t="s">
        <v>4</v>
      </c>
      <c r="H2398" s="4">
        <v>-201.8</v>
      </c>
      <c r="I2398" s="1" t="s">
        <v>1150</v>
      </c>
      <c r="J2398" s="1" t="s">
        <v>5762</v>
      </c>
      <c r="K2398" s="1">
        <f>COUNTIF($J$2:J2398,"no")/$N$9</f>
        <v>0.46340662947161143</v>
      </c>
      <c r="L2398" s="1">
        <f>COUNTIF($J$2:J2398,"yes")/$N$3</f>
        <v>0.9989858012170385</v>
      </c>
    </row>
    <row r="2399" spans="1:12" x14ac:dyDescent="0.35">
      <c r="A2399" s="6">
        <v>2398</v>
      </c>
      <c r="B2399" s="3" t="s">
        <v>4125</v>
      </c>
      <c r="C2399" s="1" t="s">
        <v>0</v>
      </c>
      <c r="D2399" s="1" t="s">
        <v>1</v>
      </c>
      <c r="E2399" s="1" t="s">
        <v>515</v>
      </c>
      <c r="F2399" s="1" t="s">
        <v>3</v>
      </c>
      <c r="G2399" s="1" t="s">
        <v>4</v>
      </c>
      <c r="H2399" s="4">
        <v>-201.9</v>
      </c>
      <c r="I2399" s="1" t="s">
        <v>1150</v>
      </c>
      <c r="J2399" s="1" t="s">
        <v>5762</v>
      </c>
      <c r="K2399" s="1">
        <f>COUNTIF($J$2:J2399,"no")/$N$9</f>
        <v>0.46373482113554315</v>
      </c>
      <c r="L2399" s="1">
        <f>COUNTIF($J$2:J2399,"yes")/$N$3</f>
        <v>0.9989858012170385</v>
      </c>
    </row>
    <row r="2400" spans="1:12" x14ac:dyDescent="0.35">
      <c r="A2400" s="6">
        <v>2399</v>
      </c>
      <c r="B2400" s="3" t="s">
        <v>4126</v>
      </c>
      <c r="C2400" s="1" t="s">
        <v>0</v>
      </c>
      <c r="D2400" s="1" t="s">
        <v>1</v>
      </c>
      <c r="E2400" s="1" t="s">
        <v>450</v>
      </c>
      <c r="F2400" s="1" t="s">
        <v>3</v>
      </c>
      <c r="G2400" s="1" t="s">
        <v>4</v>
      </c>
      <c r="H2400" s="4">
        <v>-202.1</v>
      </c>
      <c r="I2400" s="1" t="s">
        <v>1151</v>
      </c>
      <c r="J2400" s="1" t="s">
        <v>5762</v>
      </c>
      <c r="K2400" s="1">
        <f>COUNTIF($J$2:J2400,"no")/$N$9</f>
        <v>0.46406301279947487</v>
      </c>
      <c r="L2400" s="1">
        <f>COUNTIF($J$2:J2400,"yes")/$N$3</f>
        <v>0.9989858012170385</v>
      </c>
    </row>
    <row r="2401" spans="1:12" x14ac:dyDescent="0.35">
      <c r="A2401" s="6">
        <v>2400</v>
      </c>
      <c r="B2401" s="3" t="s">
        <v>4127</v>
      </c>
      <c r="C2401" s="1" t="s">
        <v>0</v>
      </c>
      <c r="D2401" s="1" t="s">
        <v>3</v>
      </c>
      <c r="E2401" s="1" t="s">
        <v>644</v>
      </c>
      <c r="F2401" s="1" t="s">
        <v>3</v>
      </c>
      <c r="G2401" s="1" t="s">
        <v>4</v>
      </c>
      <c r="H2401" s="4">
        <v>-202.1</v>
      </c>
      <c r="I2401" s="1" t="s">
        <v>1151</v>
      </c>
      <c r="J2401" s="1" t="s">
        <v>5762</v>
      </c>
      <c r="K2401" s="1">
        <f>COUNTIF($J$2:J2401,"no")/$N$9</f>
        <v>0.46439120446340665</v>
      </c>
      <c r="L2401" s="1">
        <f>COUNTIF($J$2:J2401,"yes")/$N$3</f>
        <v>0.9989858012170385</v>
      </c>
    </row>
    <row r="2402" spans="1:12" x14ac:dyDescent="0.35">
      <c r="A2402" s="6">
        <v>2401</v>
      </c>
      <c r="B2402" s="3" t="s">
        <v>4128</v>
      </c>
      <c r="C2402" s="1" t="s">
        <v>0</v>
      </c>
      <c r="D2402" s="1" t="s">
        <v>3</v>
      </c>
      <c r="E2402" s="1" t="s">
        <v>515</v>
      </c>
      <c r="F2402" s="1" t="s">
        <v>3</v>
      </c>
      <c r="G2402" s="1" t="s">
        <v>4</v>
      </c>
      <c r="H2402" s="4">
        <v>-202.2</v>
      </c>
      <c r="I2402" s="1" t="s">
        <v>1151</v>
      </c>
      <c r="J2402" s="1" t="s">
        <v>5762</v>
      </c>
      <c r="K2402" s="1">
        <f>COUNTIF($J$2:J2402,"no")/$N$9</f>
        <v>0.46471939612733837</v>
      </c>
      <c r="L2402" s="1">
        <f>COUNTIF($J$2:J2402,"yes")/$N$3</f>
        <v>0.9989858012170385</v>
      </c>
    </row>
    <row r="2403" spans="1:12" x14ac:dyDescent="0.35">
      <c r="A2403" s="6">
        <v>2402</v>
      </c>
      <c r="B2403" s="3" t="s">
        <v>4129</v>
      </c>
      <c r="C2403" s="1" t="s">
        <v>0</v>
      </c>
      <c r="D2403" s="1" t="s">
        <v>3</v>
      </c>
      <c r="E2403" s="1" t="s">
        <v>462</v>
      </c>
      <c r="F2403" s="1" t="s">
        <v>3</v>
      </c>
      <c r="G2403" s="1" t="s">
        <v>4</v>
      </c>
      <c r="H2403" s="4">
        <v>-202.3</v>
      </c>
      <c r="I2403" s="1" t="s">
        <v>1151</v>
      </c>
      <c r="J2403" s="1" t="s">
        <v>5762</v>
      </c>
      <c r="K2403" s="1">
        <f>COUNTIF($J$2:J2403,"no")/$N$9</f>
        <v>0.46504758779127009</v>
      </c>
      <c r="L2403" s="1">
        <f>COUNTIF($J$2:J2403,"yes")/$N$3</f>
        <v>0.9989858012170385</v>
      </c>
    </row>
    <row r="2404" spans="1:12" x14ac:dyDescent="0.35">
      <c r="A2404" s="6">
        <v>2403</v>
      </c>
      <c r="B2404" s="3" t="s">
        <v>4130</v>
      </c>
      <c r="C2404" s="1" t="s">
        <v>0</v>
      </c>
      <c r="D2404" s="1" t="s">
        <v>3</v>
      </c>
      <c r="E2404" s="1" t="s">
        <v>515</v>
      </c>
      <c r="F2404" s="1" t="s">
        <v>3</v>
      </c>
      <c r="G2404" s="1" t="s">
        <v>4</v>
      </c>
      <c r="H2404" s="4">
        <v>-202.5</v>
      </c>
      <c r="I2404" s="1" t="s">
        <v>1152</v>
      </c>
      <c r="J2404" s="1" t="s">
        <v>5762</v>
      </c>
      <c r="K2404" s="1">
        <f>COUNTIF($J$2:J2404,"no")/$N$9</f>
        <v>0.46537577945520187</v>
      </c>
      <c r="L2404" s="1">
        <f>COUNTIF($J$2:J2404,"yes")/$N$3</f>
        <v>0.9989858012170385</v>
      </c>
    </row>
    <row r="2405" spans="1:12" x14ac:dyDescent="0.35">
      <c r="A2405" s="6">
        <v>2404</v>
      </c>
      <c r="B2405" s="3" t="s">
        <v>4131</v>
      </c>
      <c r="C2405" s="1" t="s">
        <v>0</v>
      </c>
      <c r="D2405" s="1" t="s">
        <v>3</v>
      </c>
      <c r="E2405" s="1" t="s">
        <v>515</v>
      </c>
      <c r="F2405" s="1" t="s">
        <v>3</v>
      </c>
      <c r="G2405" s="1" t="s">
        <v>4</v>
      </c>
      <c r="H2405" s="4">
        <v>-202.5</v>
      </c>
      <c r="I2405" s="1" t="s">
        <v>1152</v>
      </c>
      <c r="J2405" s="1" t="s">
        <v>5762</v>
      </c>
      <c r="K2405" s="1">
        <f>COUNTIF($J$2:J2405,"no")/$N$9</f>
        <v>0.46570397111913359</v>
      </c>
      <c r="L2405" s="1">
        <f>COUNTIF($J$2:J2405,"yes")/$N$3</f>
        <v>0.9989858012170385</v>
      </c>
    </row>
    <row r="2406" spans="1:12" x14ac:dyDescent="0.35">
      <c r="A2406" s="6">
        <v>2405</v>
      </c>
      <c r="B2406" s="3" t="s">
        <v>4132</v>
      </c>
      <c r="C2406" s="1" t="s">
        <v>0</v>
      </c>
      <c r="D2406" s="1" t="s">
        <v>3</v>
      </c>
      <c r="E2406" s="1" t="s">
        <v>515</v>
      </c>
      <c r="F2406" s="1" t="s">
        <v>3</v>
      </c>
      <c r="G2406" s="1" t="s">
        <v>4</v>
      </c>
      <c r="H2406" s="4">
        <v>-202.6</v>
      </c>
      <c r="I2406" s="1" t="s">
        <v>1152</v>
      </c>
      <c r="J2406" s="1" t="s">
        <v>5762</v>
      </c>
      <c r="K2406" s="1">
        <f>COUNTIF($J$2:J2406,"no")/$N$9</f>
        <v>0.46603216278306531</v>
      </c>
      <c r="L2406" s="1">
        <f>COUNTIF($J$2:J2406,"yes")/$N$3</f>
        <v>0.9989858012170385</v>
      </c>
    </row>
    <row r="2407" spans="1:12" x14ac:dyDescent="0.35">
      <c r="A2407" s="6">
        <v>2406</v>
      </c>
      <c r="B2407" s="3" t="s">
        <v>4133</v>
      </c>
      <c r="C2407" s="1" t="s">
        <v>0</v>
      </c>
      <c r="D2407" s="1" t="s">
        <v>1</v>
      </c>
      <c r="E2407" s="1" t="s">
        <v>481</v>
      </c>
      <c r="F2407" s="1" t="s">
        <v>3</v>
      </c>
      <c r="G2407" s="1" t="s">
        <v>4</v>
      </c>
      <c r="H2407" s="4">
        <v>-202.9</v>
      </c>
      <c r="I2407" s="1" t="s">
        <v>1153</v>
      </c>
      <c r="J2407" s="1" t="s">
        <v>5762</v>
      </c>
      <c r="K2407" s="1">
        <f>COUNTIF($J$2:J2407,"no")/$N$9</f>
        <v>0.46636035444699703</v>
      </c>
      <c r="L2407" s="1">
        <f>COUNTIF($J$2:J2407,"yes")/$N$3</f>
        <v>0.9989858012170385</v>
      </c>
    </row>
    <row r="2408" spans="1:12" x14ac:dyDescent="0.35">
      <c r="A2408" s="6">
        <v>2407</v>
      </c>
      <c r="B2408" s="3" t="s">
        <v>4134</v>
      </c>
      <c r="C2408" s="1" t="s">
        <v>0</v>
      </c>
      <c r="D2408" s="1" t="s">
        <v>3</v>
      </c>
      <c r="E2408" s="1" t="s">
        <v>525</v>
      </c>
      <c r="F2408" s="1" t="s">
        <v>3</v>
      </c>
      <c r="G2408" s="1" t="s">
        <v>4</v>
      </c>
      <c r="H2408" s="4">
        <v>-202.9</v>
      </c>
      <c r="I2408" s="1" t="s">
        <v>1153</v>
      </c>
      <c r="J2408" s="1" t="s">
        <v>5762</v>
      </c>
      <c r="K2408" s="1">
        <f>COUNTIF($J$2:J2408,"no")/$N$9</f>
        <v>0.4666885461109288</v>
      </c>
      <c r="L2408" s="1">
        <f>COUNTIF($J$2:J2408,"yes")/$N$3</f>
        <v>0.9989858012170385</v>
      </c>
    </row>
    <row r="2409" spans="1:12" x14ac:dyDescent="0.35">
      <c r="A2409" s="6">
        <v>2408</v>
      </c>
      <c r="B2409" s="3" t="s">
        <v>4135</v>
      </c>
      <c r="C2409" s="1" t="s">
        <v>0</v>
      </c>
      <c r="D2409" s="1" t="s">
        <v>3</v>
      </c>
      <c r="E2409" s="1" t="s">
        <v>515</v>
      </c>
      <c r="F2409" s="1" t="s">
        <v>3</v>
      </c>
      <c r="G2409" s="1" t="s">
        <v>4</v>
      </c>
      <c r="H2409" s="4">
        <v>-203.1</v>
      </c>
      <c r="I2409" s="1" t="s">
        <v>1153</v>
      </c>
      <c r="J2409" s="1" t="s">
        <v>5762</v>
      </c>
      <c r="K2409" s="1">
        <f>COUNTIF($J$2:J2409,"no")/$N$9</f>
        <v>0.46701673777486052</v>
      </c>
      <c r="L2409" s="1">
        <f>COUNTIF($J$2:J2409,"yes")/$N$3</f>
        <v>0.9989858012170385</v>
      </c>
    </row>
    <row r="2410" spans="1:12" x14ac:dyDescent="0.35">
      <c r="A2410" s="6">
        <v>2409</v>
      </c>
      <c r="B2410" s="3" t="s">
        <v>4136</v>
      </c>
      <c r="C2410" s="1" t="s">
        <v>0</v>
      </c>
      <c r="D2410" s="1" t="s">
        <v>3</v>
      </c>
      <c r="E2410" s="1" t="s">
        <v>515</v>
      </c>
      <c r="F2410" s="1" t="s">
        <v>3</v>
      </c>
      <c r="G2410" s="1" t="s">
        <v>4</v>
      </c>
      <c r="H2410" s="4">
        <v>-203.1</v>
      </c>
      <c r="I2410" s="1" t="s">
        <v>1153</v>
      </c>
      <c r="J2410" s="1" t="s">
        <v>5762</v>
      </c>
      <c r="K2410" s="1">
        <f>COUNTIF($J$2:J2410,"no")/$N$9</f>
        <v>0.46734492943879224</v>
      </c>
      <c r="L2410" s="1">
        <f>COUNTIF($J$2:J2410,"yes")/$N$3</f>
        <v>0.9989858012170385</v>
      </c>
    </row>
    <row r="2411" spans="1:12" x14ac:dyDescent="0.35">
      <c r="A2411" s="6">
        <v>2410</v>
      </c>
      <c r="B2411" s="3" t="s">
        <v>4137</v>
      </c>
      <c r="C2411" s="1" t="s">
        <v>0</v>
      </c>
      <c r="D2411" s="1" t="s">
        <v>3</v>
      </c>
      <c r="E2411" s="1" t="s">
        <v>503</v>
      </c>
      <c r="F2411" s="1" t="s">
        <v>3</v>
      </c>
      <c r="G2411" s="1" t="s">
        <v>4</v>
      </c>
      <c r="H2411" s="4">
        <v>-203.1</v>
      </c>
      <c r="I2411" s="1" t="s">
        <v>1153</v>
      </c>
      <c r="J2411" s="1" t="s">
        <v>5762</v>
      </c>
      <c r="K2411" s="1">
        <f>COUNTIF($J$2:J2411,"no")/$N$9</f>
        <v>0.46767312110272397</v>
      </c>
      <c r="L2411" s="1">
        <f>COUNTIF($J$2:J2411,"yes")/$N$3</f>
        <v>0.9989858012170385</v>
      </c>
    </row>
    <row r="2412" spans="1:12" x14ac:dyDescent="0.35">
      <c r="A2412" s="6">
        <v>2411</v>
      </c>
      <c r="B2412" s="3" t="s">
        <v>4138</v>
      </c>
      <c r="C2412" s="1" t="s">
        <v>0</v>
      </c>
      <c r="D2412" s="1" t="s">
        <v>3</v>
      </c>
      <c r="E2412" s="1" t="s">
        <v>511</v>
      </c>
      <c r="F2412" s="1" t="s">
        <v>3</v>
      </c>
      <c r="G2412" s="1" t="s">
        <v>4</v>
      </c>
      <c r="H2412" s="4">
        <v>-203.2</v>
      </c>
      <c r="I2412" s="1" t="s">
        <v>1154</v>
      </c>
      <c r="J2412" s="1" t="s">
        <v>5762</v>
      </c>
      <c r="K2412" s="1">
        <f>COUNTIF($J$2:J2412,"no")/$N$9</f>
        <v>0.46800131276665574</v>
      </c>
      <c r="L2412" s="1">
        <f>COUNTIF($J$2:J2412,"yes")/$N$3</f>
        <v>0.9989858012170385</v>
      </c>
    </row>
    <row r="2413" spans="1:12" x14ac:dyDescent="0.35">
      <c r="A2413" s="6">
        <v>2412</v>
      </c>
      <c r="B2413" s="3" t="s">
        <v>4139</v>
      </c>
      <c r="C2413" s="1" t="s">
        <v>0</v>
      </c>
      <c r="D2413" s="1" t="s">
        <v>37</v>
      </c>
      <c r="E2413" s="1" t="s">
        <v>264</v>
      </c>
      <c r="F2413" s="1" t="s">
        <v>3</v>
      </c>
      <c r="G2413" s="1" t="s">
        <v>4</v>
      </c>
      <c r="H2413" s="4">
        <v>-203.3</v>
      </c>
      <c r="I2413" s="1" t="s">
        <v>1154</v>
      </c>
      <c r="J2413" s="1" t="s">
        <v>5762</v>
      </c>
      <c r="K2413" s="1">
        <f>COUNTIF($J$2:J2413,"no")/$N$9</f>
        <v>0.46832950443058746</v>
      </c>
      <c r="L2413" s="1">
        <f>COUNTIF($J$2:J2413,"yes")/$N$3</f>
        <v>0.9989858012170385</v>
      </c>
    </row>
    <row r="2414" spans="1:12" x14ac:dyDescent="0.35">
      <c r="A2414" s="6">
        <v>2413</v>
      </c>
      <c r="B2414" s="3" t="s">
        <v>4140</v>
      </c>
      <c r="C2414" s="1" t="s">
        <v>0</v>
      </c>
      <c r="D2414" s="1" t="s">
        <v>37</v>
      </c>
      <c r="E2414" s="1" t="s">
        <v>264</v>
      </c>
      <c r="F2414" s="1" t="s">
        <v>3</v>
      </c>
      <c r="G2414" s="1" t="s">
        <v>4</v>
      </c>
      <c r="H2414" s="4">
        <v>-203.3</v>
      </c>
      <c r="I2414" s="1" t="s">
        <v>1154</v>
      </c>
      <c r="J2414" s="1" t="s">
        <v>5762</v>
      </c>
      <c r="K2414" s="1">
        <f>COUNTIF($J$2:J2414,"no")/$N$9</f>
        <v>0.46865769609451918</v>
      </c>
      <c r="L2414" s="1">
        <f>COUNTIF($J$2:J2414,"yes")/$N$3</f>
        <v>0.9989858012170385</v>
      </c>
    </row>
    <row r="2415" spans="1:12" x14ac:dyDescent="0.35">
      <c r="A2415" s="6">
        <v>2414</v>
      </c>
      <c r="B2415" s="3" t="s">
        <v>4141</v>
      </c>
      <c r="C2415" s="1" t="s">
        <v>0</v>
      </c>
      <c r="D2415" s="1" t="s">
        <v>52</v>
      </c>
      <c r="E2415" s="1" t="s">
        <v>392</v>
      </c>
      <c r="F2415" s="1" t="s">
        <v>3</v>
      </c>
      <c r="G2415" s="1" t="s">
        <v>4</v>
      </c>
      <c r="H2415" s="4">
        <v>-203.4</v>
      </c>
      <c r="I2415" s="1" t="s">
        <v>1154</v>
      </c>
      <c r="J2415" s="1" t="s">
        <v>5762</v>
      </c>
      <c r="K2415" s="1">
        <f>COUNTIF($J$2:J2415,"no")/$N$9</f>
        <v>0.46898588775845096</v>
      </c>
      <c r="L2415" s="1">
        <f>COUNTIF($J$2:J2415,"yes")/$N$3</f>
        <v>0.9989858012170385</v>
      </c>
    </row>
    <row r="2416" spans="1:12" x14ac:dyDescent="0.35">
      <c r="A2416" s="6">
        <v>2415</v>
      </c>
      <c r="B2416" s="3" t="s">
        <v>4142</v>
      </c>
      <c r="C2416" s="1" t="s">
        <v>0</v>
      </c>
      <c r="D2416" s="1" t="s">
        <v>3</v>
      </c>
      <c r="E2416" s="1" t="s">
        <v>264</v>
      </c>
      <c r="F2416" s="1" t="s">
        <v>3</v>
      </c>
      <c r="G2416" s="1" t="s">
        <v>4</v>
      </c>
      <c r="H2416" s="4">
        <v>-203.5</v>
      </c>
      <c r="I2416" s="1" t="s">
        <v>1154</v>
      </c>
      <c r="J2416" s="1" t="s">
        <v>5762</v>
      </c>
      <c r="K2416" s="1">
        <f>COUNTIF($J$2:J2416,"no")/$N$9</f>
        <v>0.46931407942238268</v>
      </c>
      <c r="L2416" s="1">
        <f>COUNTIF($J$2:J2416,"yes")/$N$3</f>
        <v>0.9989858012170385</v>
      </c>
    </row>
    <row r="2417" spans="1:12" x14ac:dyDescent="0.35">
      <c r="A2417" s="6">
        <v>2416</v>
      </c>
      <c r="B2417" s="3" t="s">
        <v>4143</v>
      </c>
      <c r="C2417" s="1" t="s">
        <v>0</v>
      </c>
      <c r="D2417" s="1" t="s">
        <v>3</v>
      </c>
      <c r="E2417" s="1" t="s">
        <v>525</v>
      </c>
      <c r="F2417" s="1" t="s">
        <v>3</v>
      </c>
      <c r="G2417" s="1" t="s">
        <v>4</v>
      </c>
      <c r="H2417" s="4">
        <v>-203.5</v>
      </c>
      <c r="I2417" s="1" t="s">
        <v>1155</v>
      </c>
      <c r="J2417" s="1" t="s">
        <v>5762</v>
      </c>
      <c r="K2417" s="1">
        <f>COUNTIF($J$2:J2417,"no")/$N$9</f>
        <v>0.4696422710863144</v>
      </c>
      <c r="L2417" s="1">
        <f>COUNTIF($J$2:J2417,"yes")/$N$3</f>
        <v>0.9989858012170385</v>
      </c>
    </row>
    <row r="2418" spans="1:12" x14ac:dyDescent="0.35">
      <c r="A2418" s="6">
        <v>2417</v>
      </c>
      <c r="B2418" s="3" t="s">
        <v>4144</v>
      </c>
      <c r="C2418" s="1" t="s">
        <v>0</v>
      </c>
      <c r="D2418" s="1" t="s">
        <v>1</v>
      </c>
      <c r="E2418" s="1" t="s">
        <v>415</v>
      </c>
      <c r="F2418" s="1" t="s">
        <v>3</v>
      </c>
      <c r="G2418" s="1" t="s">
        <v>4</v>
      </c>
      <c r="H2418" s="4">
        <v>-203.5</v>
      </c>
      <c r="I2418" s="1" t="s">
        <v>1155</v>
      </c>
      <c r="J2418" s="1" t="s">
        <v>5762</v>
      </c>
      <c r="K2418" s="1">
        <f>COUNTIF($J$2:J2418,"no")/$N$9</f>
        <v>0.46997046275024612</v>
      </c>
      <c r="L2418" s="1">
        <f>COUNTIF($J$2:J2418,"yes")/$N$3</f>
        <v>0.9989858012170385</v>
      </c>
    </row>
    <row r="2419" spans="1:12" x14ac:dyDescent="0.35">
      <c r="A2419" s="6">
        <v>2418</v>
      </c>
      <c r="B2419" s="3" t="s">
        <v>4145</v>
      </c>
      <c r="C2419" s="1" t="s">
        <v>0</v>
      </c>
      <c r="D2419" s="1" t="s">
        <v>1</v>
      </c>
      <c r="E2419" s="1" t="s">
        <v>257</v>
      </c>
      <c r="F2419" s="1" t="s">
        <v>3</v>
      </c>
      <c r="G2419" s="1" t="s">
        <v>4</v>
      </c>
      <c r="H2419" s="4">
        <v>-203.6</v>
      </c>
      <c r="I2419" s="1" t="s">
        <v>1155</v>
      </c>
      <c r="J2419" s="1" t="s">
        <v>5762</v>
      </c>
      <c r="K2419" s="1">
        <f>COUNTIF($J$2:J2419,"no")/$N$9</f>
        <v>0.4702986544141779</v>
      </c>
      <c r="L2419" s="1">
        <f>COUNTIF($J$2:J2419,"yes")/$N$3</f>
        <v>0.9989858012170385</v>
      </c>
    </row>
    <row r="2420" spans="1:12" x14ac:dyDescent="0.35">
      <c r="A2420" s="6">
        <v>2419</v>
      </c>
      <c r="B2420" s="3" t="s">
        <v>4146</v>
      </c>
      <c r="C2420" s="1" t="s">
        <v>0</v>
      </c>
      <c r="D2420" s="1" t="s">
        <v>3</v>
      </c>
      <c r="E2420" s="1" t="s">
        <v>503</v>
      </c>
      <c r="F2420" s="1" t="s">
        <v>3</v>
      </c>
      <c r="G2420" s="1" t="s">
        <v>4</v>
      </c>
      <c r="H2420" s="4">
        <v>-203.7</v>
      </c>
      <c r="I2420" s="1" t="s">
        <v>1155</v>
      </c>
      <c r="J2420" s="1" t="s">
        <v>5762</v>
      </c>
      <c r="K2420" s="1">
        <f>COUNTIF($J$2:J2420,"no")/$N$9</f>
        <v>0.47062684607810962</v>
      </c>
      <c r="L2420" s="1">
        <f>COUNTIF($J$2:J2420,"yes")/$N$3</f>
        <v>0.9989858012170385</v>
      </c>
    </row>
    <row r="2421" spans="1:12" x14ac:dyDescent="0.35">
      <c r="A2421" s="6">
        <v>2420</v>
      </c>
      <c r="B2421" s="3" t="s">
        <v>4147</v>
      </c>
      <c r="C2421" s="1" t="s">
        <v>0</v>
      </c>
      <c r="D2421" s="1" t="s">
        <v>3</v>
      </c>
      <c r="E2421" s="1" t="s">
        <v>392</v>
      </c>
      <c r="F2421" s="1" t="s">
        <v>3</v>
      </c>
      <c r="G2421" s="1" t="s">
        <v>4</v>
      </c>
      <c r="H2421" s="4">
        <v>-203.8</v>
      </c>
      <c r="I2421" s="1" t="s">
        <v>1155</v>
      </c>
      <c r="J2421" s="1" t="s">
        <v>5762</v>
      </c>
      <c r="K2421" s="1">
        <f>COUNTIF($J$2:J2421,"no")/$N$9</f>
        <v>0.47095503774204134</v>
      </c>
      <c r="L2421" s="1">
        <f>COUNTIF($J$2:J2421,"yes")/$N$3</f>
        <v>0.9989858012170385</v>
      </c>
    </row>
    <row r="2422" spans="1:12" x14ac:dyDescent="0.35">
      <c r="A2422" s="6">
        <v>2421</v>
      </c>
      <c r="B2422" s="3" t="s">
        <v>4148</v>
      </c>
      <c r="C2422" s="1" t="s">
        <v>0</v>
      </c>
      <c r="D2422" s="1" t="s">
        <v>52</v>
      </c>
      <c r="E2422" s="1" t="s">
        <v>515</v>
      </c>
      <c r="F2422" s="1" t="s">
        <v>3</v>
      </c>
      <c r="G2422" s="1" t="s">
        <v>4</v>
      </c>
      <c r="H2422" s="4">
        <v>-203.8</v>
      </c>
      <c r="I2422" s="1" t="s">
        <v>1155</v>
      </c>
      <c r="J2422" s="1" t="s">
        <v>5762</v>
      </c>
      <c r="K2422" s="1">
        <f>COUNTIF($J$2:J2422,"no")/$N$9</f>
        <v>0.47128322940597311</v>
      </c>
      <c r="L2422" s="1">
        <f>COUNTIF($J$2:J2422,"yes")/$N$3</f>
        <v>0.9989858012170385</v>
      </c>
    </row>
    <row r="2423" spans="1:12" x14ac:dyDescent="0.35">
      <c r="A2423" s="6">
        <v>2422</v>
      </c>
      <c r="B2423" s="3" t="s">
        <v>4149</v>
      </c>
      <c r="C2423" s="1" t="s">
        <v>0</v>
      </c>
      <c r="D2423" s="1" t="s">
        <v>3</v>
      </c>
      <c r="E2423" s="1" t="s">
        <v>525</v>
      </c>
      <c r="F2423" s="1" t="s">
        <v>3</v>
      </c>
      <c r="G2423" s="1" t="s">
        <v>4</v>
      </c>
      <c r="H2423" s="4">
        <v>-204</v>
      </c>
      <c r="I2423" s="1" t="s">
        <v>1156</v>
      </c>
      <c r="J2423" s="1" t="s">
        <v>5762</v>
      </c>
      <c r="K2423" s="1">
        <f>COUNTIF($J$2:J2423,"no")/$N$9</f>
        <v>0.47161142106990483</v>
      </c>
      <c r="L2423" s="1">
        <f>COUNTIF($J$2:J2423,"yes")/$N$3</f>
        <v>0.9989858012170385</v>
      </c>
    </row>
    <row r="2424" spans="1:12" x14ac:dyDescent="0.35">
      <c r="A2424" s="6">
        <v>2423</v>
      </c>
      <c r="B2424" s="3" t="s">
        <v>4150</v>
      </c>
      <c r="C2424" s="1" t="s">
        <v>0</v>
      </c>
      <c r="D2424" s="1" t="s">
        <v>1</v>
      </c>
      <c r="E2424" s="1" t="s">
        <v>525</v>
      </c>
      <c r="F2424" s="1" t="s">
        <v>3</v>
      </c>
      <c r="G2424" s="1" t="s">
        <v>4</v>
      </c>
      <c r="H2424" s="4">
        <v>-204</v>
      </c>
      <c r="I2424" s="1" t="s">
        <v>1156</v>
      </c>
      <c r="J2424" s="1" t="s">
        <v>5762</v>
      </c>
      <c r="K2424" s="1">
        <f>COUNTIF($J$2:J2424,"no")/$N$9</f>
        <v>0.47193961273383656</v>
      </c>
      <c r="L2424" s="1">
        <f>COUNTIF($J$2:J2424,"yes")/$N$3</f>
        <v>0.9989858012170385</v>
      </c>
    </row>
    <row r="2425" spans="1:12" x14ac:dyDescent="0.35">
      <c r="A2425" s="6">
        <v>2424</v>
      </c>
      <c r="B2425" s="3" t="s">
        <v>4151</v>
      </c>
      <c r="C2425" s="1" t="s">
        <v>0</v>
      </c>
      <c r="D2425" s="1" t="s">
        <v>3</v>
      </c>
      <c r="E2425" s="1" t="s">
        <v>1157</v>
      </c>
      <c r="F2425" s="1" t="s">
        <v>3</v>
      </c>
      <c r="G2425" s="1" t="s">
        <v>4</v>
      </c>
      <c r="H2425" s="4">
        <v>-204.1</v>
      </c>
      <c r="I2425" s="1" t="s">
        <v>1156</v>
      </c>
      <c r="J2425" s="1" t="s">
        <v>5762</v>
      </c>
      <c r="K2425" s="1">
        <f>COUNTIF($J$2:J2425,"no")/$N$9</f>
        <v>0.47226780439776828</v>
      </c>
      <c r="L2425" s="1">
        <f>COUNTIF($J$2:J2425,"yes")/$N$3</f>
        <v>0.9989858012170385</v>
      </c>
    </row>
    <row r="2426" spans="1:12" x14ac:dyDescent="0.35">
      <c r="A2426" s="6">
        <v>2425</v>
      </c>
      <c r="B2426" s="3" t="s">
        <v>4152</v>
      </c>
      <c r="C2426" s="1" t="s">
        <v>0</v>
      </c>
      <c r="D2426" s="1" t="s">
        <v>3</v>
      </c>
      <c r="E2426" s="1" t="s">
        <v>525</v>
      </c>
      <c r="F2426" s="1" t="s">
        <v>3</v>
      </c>
      <c r="G2426" s="1" t="s">
        <v>4</v>
      </c>
      <c r="H2426" s="4">
        <v>-204.2</v>
      </c>
      <c r="I2426" s="1" t="s">
        <v>1158</v>
      </c>
      <c r="J2426" s="1" t="s">
        <v>5762</v>
      </c>
      <c r="K2426" s="1">
        <f>COUNTIF($J$2:J2426,"no")/$N$9</f>
        <v>0.47259599606170005</v>
      </c>
      <c r="L2426" s="1">
        <f>COUNTIF($J$2:J2426,"yes")/$N$3</f>
        <v>0.9989858012170385</v>
      </c>
    </row>
    <row r="2427" spans="1:12" x14ac:dyDescent="0.35">
      <c r="A2427" s="6">
        <v>2426</v>
      </c>
      <c r="B2427" s="3" t="s">
        <v>4153</v>
      </c>
      <c r="C2427" s="1" t="s">
        <v>0</v>
      </c>
      <c r="D2427" s="1" t="s">
        <v>3</v>
      </c>
      <c r="E2427" s="1" t="s">
        <v>392</v>
      </c>
      <c r="F2427" s="1" t="s">
        <v>3</v>
      </c>
      <c r="G2427" s="1" t="s">
        <v>4</v>
      </c>
      <c r="H2427" s="4">
        <v>-204.3</v>
      </c>
      <c r="I2427" s="1" t="s">
        <v>1158</v>
      </c>
      <c r="J2427" s="1" t="s">
        <v>5762</v>
      </c>
      <c r="K2427" s="1">
        <f>COUNTIF($J$2:J2427,"no")/$N$9</f>
        <v>0.47292418772563177</v>
      </c>
      <c r="L2427" s="1">
        <f>COUNTIF($J$2:J2427,"yes")/$N$3</f>
        <v>0.9989858012170385</v>
      </c>
    </row>
    <row r="2428" spans="1:12" x14ac:dyDescent="0.35">
      <c r="A2428" s="6">
        <v>2427</v>
      </c>
      <c r="B2428" s="3" t="s">
        <v>4154</v>
      </c>
      <c r="C2428" s="1" t="s">
        <v>0</v>
      </c>
      <c r="D2428" s="1" t="s">
        <v>37</v>
      </c>
      <c r="E2428" s="1" t="s">
        <v>264</v>
      </c>
      <c r="F2428" s="1" t="s">
        <v>3</v>
      </c>
      <c r="G2428" s="1" t="s">
        <v>4</v>
      </c>
      <c r="H2428" s="4">
        <v>-204.6</v>
      </c>
      <c r="I2428" s="1" t="s">
        <v>1159</v>
      </c>
      <c r="J2428" s="1" t="s">
        <v>5762</v>
      </c>
      <c r="K2428" s="1">
        <f>COUNTIF($J$2:J2428,"no")/$N$9</f>
        <v>0.47325237938956349</v>
      </c>
      <c r="L2428" s="1">
        <f>COUNTIF($J$2:J2428,"yes")/$N$3</f>
        <v>0.9989858012170385</v>
      </c>
    </row>
    <row r="2429" spans="1:12" x14ac:dyDescent="0.35">
      <c r="A2429" s="6">
        <v>2428</v>
      </c>
      <c r="B2429" s="3" t="s">
        <v>4155</v>
      </c>
      <c r="C2429" s="1" t="s">
        <v>0</v>
      </c>
      <c r="D2429" s="1" t="s">
        <v>3</v>
      </c>
      <c r="E2429" s="1" t="s">
        <v>392</v>
      </c>
      <c r="F2429" s="1" t="s">
        <v>3</v>
      </c>
      <c r="G2429" s="1" t="s">
        <v>4</v>
      </c>
      <c r="H2429" s="4">
        <v>-204.6</v>
      </c>
      <c r="I2429" s="1" t="s">
        <v>1159</v>
      </c>
      <c r="J2429" s="1" t="s">
        <v>5762</v>
      </c>
      <c r="K2429" s="1">
        <f>COUNTIF($J$2:J2429,"no")/$N$9</f>
        <v>0.47358057105349521</v>
      </c>
      <c r="L2429" s="1">
        <f>COUNTIF($J$2:J2429,"yes")/$N$3</f>
        <v>0.9989858012170385</v>
      </c>
    </row>
    <row r="2430" spans="1:12" x14ac:dyDescent="0.35">
      <c r="A2430" s="6">
        <v>2429</v>
      </c>
      <c r="B2430" s="3" t="s">
        <v>4156</v>
      </c>
      <c r="C2430" s="1" t="s">
        <v>0</v>
      </c>
      <c r="D2430" s="1" t="s">
        <v>3</v>
      </c>
      <c r="E2430" s="1" t="s">
        <v>1160</v>
      </c>
      <c r="F2430" s="1" t="s">
        <v>3</v>
      </c>
      <c r="G2430" s="1" t="s">
        <v>4</v>
      </c>
      <c r="H2430" s="4">
        <v>-204.7</v>
      </c>
      <c r="I2430" s="1" t="s">
        <v>1159</v>
      </c>
      <c r="J2430" s="1" t="s">
        <v>5762</v>
      </c>
      <c r="K2430" s="1">
        <f>COUNTIF($J$2:J2430,"no")/$N$9</f>
        <v>0.47390876271742699</v>
      </c>
      <c r="L2430" s="1">
        <f>COUNTIF($J$2:J2430,"yes")/$N$3</f>
        <v>0.9989858012170385</v>
      </c>
    </row>
    <row r="2431" spans="1:12" x14ac:dyDescent="0.35">
      <c r="A2431" s="6">
        <v>2430</v>
      </c>
      <c r="B2431" s="3" t="s">
        <v>4157</v>
      </c>
      <c r="C2431" s="1" t="s">
        <v>0</v>
      </c>
      <c r="D2431" s="1" t="s">
        <v>3</v>
      </c>
      <c r="E2431" s="1" t="s">
        <v>392</v>
      </c>
      <c r="F2431" s="1" t="s">
        <v>3</v>
      </c>
      <c r="G2431" s="1" t="s">
        <v>4</v>
      </c>
      <c r="H2431" s="4">
        <v>-204.7</v>
      </c>
      <c r="I2431" s="1" t="s">
        <v>1159</v>
      </c>
      <c r="J2431" s="1" t="s">
        <v>5762</v>
      </c>
      <c r="K2431" s="1">
        <f>COUNTIF($J$2:J2431,"no")/$N$9</f>
        <v>0.47423695438135871</v>
      </c>
      <c r="L2431" s="1">
        <f>COUNTIF($J$2:J2431,"yes")/$N$3</f>
        <v>0.9989858012170385</v>
      </c>
    </row>
    <row r="2432" spans="1:12" x14ac:dyDescent="0.35">
      <c r="A2432" s="6">
        <v>2431</v>
      </c>
      <c r="B2432" s="3" t="s">
        <v>4158</v>
      </c>
      <c r="C2432" s="1" t="s">
        <v>0</v>
      </c>
      <c r="D2432" s="1" t="s">
        <v>3</v>
      </c>
      <c r="E2432" s="1" t="s">
        <v>462</v>
      </c>
      <c r="F2432" s="1" t="s">
        <v>3</v>
      </c>
      <c r="G2432" s="1" t="s">
        <v>4</v>
      </c>
      <c r="H2432" s="4">
        <v>-205.2</v>
      </c>
      <c r="I2432" s="1" t="s">
        <v>1161</v>
      </c>
      <c r="J2432" s="1" t="s">
        <v>5762</v>
      </c>
      <c r="K2432" s="1">
        <f>COUNTIF($J$2:J2432,"no")/$N$9</f>
        <v>0.47456514604529043</v>
      </c>
      <c r="L2432" s="1">
        <f>COUNTIF($J$2:J2432,"yes")/$N$3</f>
        <v>0.9989858012170385</v>
      </c>
    </row>
    <row r="2433" spans="1:12" x14ac:dyDescent="0.35">
      <c r="A2433" s="6">
        <v>2432</v>
      </c>
      <c r="B2433" s="3" t="s">
        <v>4159</v>
      </c>
      <c r="C2433" s="1" t="s">
        <v>0</v>
      </c>
      <c r="D2433" s="1" t="s">
        <v>3</v>
      </c>
      <c r="E2433" s="1" t="s">
        <v>257</v>
      </c>
      <c r="F2433" s="1" t="s">
        <v>3</v>
      </c>
      <c r="G2433" s="1" t="s">
        <v>4</v>
      </c>
      <c r="H2433" s="4">
        <v>-205.3</v>
      </c>
      <c r="I2433" s="1" t="s">
        <v>1161</v>
      </c>
      <c r="J2433" s="1" t="s">
        <v>5762</v>
      </c>
      <c r="K2433" s="1">
        <f>COUNTIF($J$2:J2433,"no")/$N$9</f>
        <v>0.47489333770922221</v>
      </c>
      <c r="L2433" s="1">
        <f>COUNTIF($J$2:J2433,"yes")/$N$3</f>
        <v>0.9989858012170385</v>
      </c>
    </row>
    <row r="2434" spans="1:12" x14ac:dyDescent="0.35">
      <c r="A2434" s="6">
        <v>2433</v>
      </c>
      <c r="B2434" s="3" t="s">
        <v>4160</v>
      </c>
      <c r="C2434" s="1" t="s">
        <v>0</v>
      </c>
      <c r="D2434" s="1" t="s">
        <v>3</v>
      </c>
      <c r="E2434" s="1" t="s">
        <v>257</v>
      </c>
      <c r="F2434" s="1" t="s">
        <v>3</v>
      </c>
      <c r="G2434" s="1" t="s">
        <v>4</v>
      </c>
      <c r="H2434" s="4">
        <v>-205.4</v>
      </c>
      <c r="I2434" s="1" t="s">
        <v>1161</v>
      </c>
      <c r="J2434" s="1" t="s">
        <v>5762</v>
      </c>
      <c r="K2434" s="1">
        <f>COUNTIF($J$2:J2434,"no")/$N$9</f>
        <v>0.47522152937315393</v>
      </c>
      <c r="L2434" s="1">
        <f>COUNTIF($J$2:J2434,"yes")/$N$3</f>
        <v>0.9989858012170385</v>
      </c>
    </row>
    <row r="2435" spans="1:12" x14ac:dyDescent="0.35">
      <c r="A2435" s="6">
        <v>2434</v>
      </c>
      <c r="B2435" s="3" t="s">
        <v>4161</v>
      </c>
      <c r="C2435" s="1" t="s">
        <v>0</v>
      </c>
      <c r="D2435" s="1" t="s">
        <v>30</v>
      </c>
      <c r="E2435" s="1" t="s">
        <v>388</v>
      </c>
      <c r="F2435" s="1" t="s">
        <v>3</v>
      </c>
      <c r="G2435" s="1" t="s">
        <v>4</v>
      </c>
      <c r="H2435" s="4">
        <v>-205.5</v>
      </c>
      <c r="I2435" s="1" t="s">
        <v>1161</v>
      </c>
      <c r="J2435" s="1" t="s">
        <v>5762</v>
      </c>
      <c r="K2435" s="1">
        <f>COUNTIF($J$2:J2435,"no")/$N$9</f>
        <v>0.47554972103708565</v>
      </c>
      <c r="L2435" s="1">
        <f>COUNTIF($J$2:J2435,"yes")/$N$3</f>
        <v>0.9989858012170385</v>
      </c>
    </row>
    <row r="2436" spans="1:12" x14ac:dyDescent="0.35">
      <c r="A2436" s="6">
        <v>2435</v>
      </c>
      <c r="B2436" s="3" t="s">
        <v>4162</v>
      </c>
      <c r="C2436" s="1" t="s">
        <v>0</v>
      </c>
      <c r="D2436" s="1" t="s">
        <v>3</v>
      </c>
      <c r="E2436" s="1" t="s">
        <v>462</v>
      </c>
      <c r="F2436" s="1" t="s">
        <v>3</v>
      </c>
      <c r="G2436" s="1" t="s">
        <v>4</v>
      </c>
      <c r="H2436" s="4">
        <v>-205.5</v>
      </c>
      <c r="I2436" s="1" t="s">
        <v>1162</v>
      </c>
      <c r="J2436" s="1" t="s">
        <v>5762</v>
      </c>
      <c r="K2436" s="1">
        <f>COUNTIF($J$2:J2436,"no")/$N$9</f>
        <v>0.47587791270101737</v>
      </c>
      <c r="L2436" s="1">
        <f>COUNTIF($J$2:J2436,"yes")/$N$3</f>
        <v>0.9989858012170385</v>
      </c>
    </row>
    <row r="2437" spans="1:12" x14ac:dyDescent="0.35">
      <c r="A2437" s="6">
        <v>2436</v>
      </c>
      <c r="B2437" s="3" t="s">
        <v>4163</v>
      </c>
      <c r="C2437" s="1" t="s">
        <v>0</v>
      </c>
      <c r="D2437" s="1" t="s">
        <v>38</v>
      </c>
      <c r="E2437" s="1" t="s">
        <v>259</v>
      </c>
      <c r="F2437" s="1" t="s">
        <v>3</v>
      </c>
      <c r="G2437" s="1" t="s">
        <v>4</v>
      </c>
      <c r="H2437" s="4">
        <v>-205.6</v>
      </c>
      <c r="I2437" s="1" t="s">
        <v>1162</v>
      </c>
      <c r="J2437" s="1" t="s">
        <v>5762</v>
      </c>
      <c r="K2437" s="1">
        <f>COUNTIF($J$2:J2437,"no")/$N$9</f>
        <v>0.47620610436494915</v>
      </c>
      <c r="L2437" s="1">
        <f>COUNTIF($J$2:J2437,"yes")/$N$3</f>
        <v>0.9989858012170385</v>
      </c>
    </row>
    <row r="2438" spans="1:12" x14ac:dyDescent="0.35">
      <c r="A2438" s="6">
        <v>2437</v>
      </c>
      <c r="B2438" s="3" t="s">
        <v>4164</v>
      </c>
      <c r="C2438" s="1" t="s">
        <v>0</v>
      </c>
      <c r="D2438" s="1" t="s">
        <v>37</v>
      </c>
      <c r="E2438" s="1" t="s">
        <v>593</v>
      </c>
      <c r="F2438" s="1" t="s">
        <v>3</v>
      </c>
      <c r="G2438" s="1" t="s">
        <v>4</v>
      </c>
      <c r="H2438" s="4">
        <v>-205.6</v>
      </c>
      <c r="I2438" s="1" t="s">
        <v>1162</v>
      </c>
      <c r="J2438" s="1" t="s">
        <v>5762</v>
      </c>
      <c r="K2438" s="1">
        <f>COUNTIF($J$2:J2438,"no")/$N$9</f>
        <v>0.47653429602888087</v>
      </c>
      <c r="L2438" s="1">
        <f>COUNTIF($J$2:J2438,"yes")/$N$3</f>
        <v>0.9989858012170385</v>
      </c>
    </row>
    <row r="2439" spans="1:12" x14ac:dyDescent="0.35">
      <c r="A2439" s="6">
        <v>2438</v>
      </c>
      <c r="B2439" s="3" t="s">
        <v>4165</v>
      </c>
      <c r="C2439" s="1" t="s">
        <v>0</v>
      </c>
      <c r="D2439" s="1" t="s">
        <v>37</v>
      </c>
      <c r="E2439" s="1" t="s">
        <v>593</v>
      </c>
      <c r="F2439" s="1" t="s">
        <v>3</v>
      </c>
      <c r="G2439" s="1" t="s">
        <v>4</v>
      </c>
      <c r="H2439" s="4">
        <v>-205.7</v>
      </c>
      <c r="I2439" s="1" t="s">
        <v>1162</v>
      </c>
      <c r="J2439" s="1" t="s">
        <v>5762</v>
      </c>
      <c r="K2439" s="1">
        <f>COUNTIF($J$2:J2439,"no")/$N$9</f>
        <v>0.47686248769281259</v>
      </c>
      <c r="L2439" s="1">
        <f>COUNTIF($J$2:J2439,"yes")/$N$3</f>
        <v>0.9989858012170385</v>
      </c>
    </row>
    <row r="2440" spans="1:12" x14ac:dyDescent="0.35">
      <c r="A2440" s="6">
        <v>2439</v>
      </c>
      <c r="B2440" s="3" t="s">
        <v>4166</v>
      </c>
      <c r="C2440" s="1" t="s">
        <v>0</v>
      </c>
      <c r="D2440" s="1" t="s">
        <v>3</v>
      </c>
      <c r="E2440" s="1" t="s">
        <v>261</v>
      </c>
      <c r="F2440" s="1" t="s">
        <v>3</v>
      </c>
      <c r="G2440" s="1" t="s">
        <v>4</v>
      </c>
      <c r="H2440" s="4">
        <v>-205.8</v>
      </c>
      <c r="I2440" s="1" t="s">
        <v>1162</v>
      </c>
      <c r="J2440" s="1" t="s">
        <v>5762</v>
      </c>
      <c r="K2440" s="1">
        <f>COUNTIF($J$2:J2440,"no")/$N$9</f>
        <v>0.47719067935674436</v>
      </c>
      <c r="L2440" s="1">
        <f>COUNTIF($J$2:J2440,"yes")/$N$3</f>
        <v>0.9989858012170385</v>
      </c>
    </row>
    <row r="2441" spans="1:12" x14ac:dyDescent="0.35">
      <c r="A2441" s="6">
        <v>2440</v>
      </c>
      <c r="B2441" s="3" t="s">
        <v>4167</v>
      </c>
      <c r="C2441" s="1" t="s">
        <v>0</v>
      </c>
      <c r="D2441" s="1" t="s">
        <v>3</v>
      </c>
      <c r="E2441" s="1" t="s">
        <v>677</v>
      </c>
      <c r="F2441" s="1" t="s">
        <v>3</v>
      </c>
      <c r="G2441" s="1" t="s">
        <v>4</v>
      </c>
      <c r="H2441" s="4">
        <v>-205.9</v>
      </c>
      <c r="I2441" s="1" t="s">
        <v>1163</v>
      </c>
      <c r="J2441" s="1" t="s">
        <v>5762</v>
      </c>
      <c r="K2441" s="1">
        <f>COUNTIF($J$2:J2441,"no")/$N$9</f>
        <v>0.47751887102067608</v>
      </c>
      <c r="L2441" s="1">
        <f>COUNTIF($J$2:J2441,"yes")/$N$3</f>
        <v>0.9989858012170385</v>
      </c>
    </row>
    <row r="2442" spans="1:12" x14ac:dyDescent="0.35">
      <c r="A2442" s="6">
        <v>2441</v>
      </c>
      <c r="B2442" s="3" t="s">
        <v>4168</v>
      </c>
      <c r="C2442" s="1" t="s">
        <v>0</v>
      </c>
      <c r="D2442" s="1" t="s">
        <v>3</v>
      </c>
      <c r="E2442" s="1" t="s">
        <v>593</v>
      </c>
      <c r="F2442" s="1" t="s">
        <v>3</v>
      </c>
      <c r="G2442" s="1" t="s">
        <v>4</v>
      </c>
      <c r="H2442" s="4">
        <v>-205.9</v>
      </c>
      <c r="I2442" s="1" t="s">
        <v>1163</v>
      </c>
      <c r="J2442" s="1" t="s">
        <v>5762</v>
      </c>
      <c r="K2442" s="1">
        <f>COUNTIF($J$2:J2442,"no")/$N$9</f>
        <v>0.4778470626846078</v>
      </c>
      <c r="L2442" s="1">
        <f>COUNTIF($J$2:J2442,"yes")/$N$3</f>
        <v>0.9989858012170385</v>
      </c>
    </row>
    <row r="2443" spans="1:12" x14ac:dyDescent="0.35">
      <c r="A2443" s="6">
        <v>2442</v>
      </c>
      <c r="B2443" s="3" t="s">
        <v>4169</v>
      </c>
      <c r="C2443" s="1" t="s">
        <v>0</v>
      </c>
      <c r="D2443" s="1" t="s">
        <v>3</v>
      </c>
      <c r="E2443" s="1" t="s">
        <v>593</v>
      </c>
      <c r="F2443" s="1" t="s">
        <v>3</v>
      </c>
      <c r="G2443" s="1" t="s">
        <v>4</v>
      </c>
      <c r="H2443" s="4">
        <v>-205.9</v>
      </c>
      <c r="I2443" s="1" t="s">
        <v>1163</v>
      </c>
      <c r="J2443" s="1" t="s">
        <v>5762</v>
      </c>
      <c r="K2443" s="1">
        <f>COUNTIF($J$2:J2443,"no")/$N$9</f>
        <v>0.47817525434853952</v>
      </c>
      <c r="L2443" s="1">
        <f>COUNTIF($J$2:J2443,"yes")/$N$3</f>
        <v>0.9989858012170385</v>
      </c>
    </row>
    <row r="2444" spans="1:12" x14ac:dyDescent="0.35">
      <c r="A2444" s="6">
        <v>2443</v>
      </c>
      <c r="B2444" s="3" t="s">
        <v>4170</v>
      </c>
      <c r="C2444" s="1" t="s">
        <v>0</v>
      </c>
      <c r="D2444" s="1" t="s">
        <v>1</v>
      </c>
      <c r="E2444" s="1" t="s">
        <v>525</v>
      </c>
      <c r="F2444" s="1" t="s">
        <v>3</v>
      </c>
      <c r="G2444" s="1" t="s">
        <v>4</v>
      </c>
      <c r="H2444" s="4">
        <v>-205.9</v>
      </c>
      <c r="I2444" s="1" t="s">
        <v>1163</v>
      </c>
      <c r="J2444" s="1" t="s">
        <v>5762</v>
      </c>
      <c r="K2444" s="1">
        <f>COUNTIF($J$2:J2444,"no")/$N$9</f>
        <v>0.4785034460124713</v>
      </c>
      <c r="L2444" s="1">
        <f>COUNTIF($J$2:J2444,"yes")/$N$3</f>
        <v>0.9989858012170385</v>
      </c>
    </row>
    <row r="2445" spans="1:12" x14ac:dyDescent="0.35">
      <c r="A2445" s="6">
        <v>2444</v>
      </c>
      <c r="B2445" s="3" t="s">
        <v>4171</v>
      </c>
      <c r="C2445" s="1" t="s">
        <v>0</v>
      </c>
      <c r="D2445" s="1" t="s">
        <v>3</v>
      </c>
      <c r="E2445" s="1" t="s">
        <v>261</v>
      </c>
      <c r="F2445" s="1" t="s">
        <v>3</v>
      </c>
      <c r="G2445" s="1" t="s">
        <v>4</v>
      </c>
      <c r="H2445" s="4">
        <v>-206</v>
      </c>
      <c r="I2445" s="1" t="s">
        <v>1163</v>
      </c>
      <c r="J2445" s="1" t="s">
        <v>5762</v>
      </c>
      <c r="K2445" s="1">
        <f>COUNTIF($J$2:J2445,"no")/$N$9</f>
        <v>0.47883163767640302</v>
      </c>
      <c r="L2445" s="1">
        <f>COUNTIF($J$2:J2445,"yes")/$N$3</f>
        <v>0.9989858012170385</v>
      </c>
    </row>
    <row r="2446" spans="1:12" x14ac:dyDescent="0.35">
      <c r="A2446" s="6">
        <v>2445</v>
      </c>
      <c r="B2446" s="3" t="s">
        <v>4172</v>
      </c>
      <c r="C2446" s="1" t="s">
        <v>0</v>
      </c>
      <c r="D2446" s="1" t="s">
        <v>52</v>
      </c>
      <c r="E2446" s="1" t="s">
        <v>515</v>
      </c>
      <c r="F2446" s="1" t="s">
        <v>3</v>
      </c>
      <c r="G2446" s="1" t="s">
        <v>4</v>
      </c>
      <c r="H2446" s="4">
        <v>-206.3</v>
      </c>
      <c r="I2446" s="1" t="s">
        <v>1164</v>
      </c>
      <c r="J2446" s="1" t="s">
        <v>5762</v>
      </c>
      <c r="K2446" s="1">
        <f>COUNTIF($J$2:J2446,"no")/$N$9</f>
        <v>0.47915982934033474</v>
      </c>
      <c r="L2446" s="1">
        <f>COUNTIF($J$2:J2446,"yes")/$N$3</f>
        <v>0.9989858012170385</v>
      </c>
    </row>
    <row r="2447" spans="1:12" x14ac:dyDescent="0.35">
      <c r="A2447" s="6">
        <v>2446</v>
      </c>
      <c r="B2447" s="3" t="s">
        <v>4173</v>
      </c>
      <c r="C2447" s="1" t="s">
        <v>0</v>
      </c>
      <c r="D2447" s="1" t="s">
        <v>3</v>
      </c>
      <c r="E2447" s="1" t="s">
        <v>593</v>
      </c>
      <c r="F2447" s="1" t="s">
        <v>3</v>
      </c>
      <c r="G2447" s="1" t="s">
        <v>4</v>
      </c>
      <c r="H2447" s="4">
        <v>-206.5</v>
      </c>
      <c r="I2447" s="1" t="s">
        <v>1165</v>
      </c>
      <c r="J2447" s="1" t="s">
        <v>5762</v>
      </c>
      <c r="K2447" s="1">
        <f>COUNTIF($J$2:J2447,"no")/$N$9</f>
        <v>0.47948802100426652</v>
      </c>
      <c r="L2447" s="1">
        <f>COUNTIF($J$2:J2447,"yes")/$N$3</f>
        <v>0.9989858012170385</v>
      </c>
    </row>
    <row r="2448" spans="1:12" x14ac:dyDescent="0.35">
      <c r="A2448" s="6">
        <v>2447</v>
      </c>
      <c r="B2448" s="3" t="s">
        <v>4174</v>
      </c>
      <c r="C2448" s="1" t="s">
        <v>0</v>
      </c>
      <c r="D2448" s="1" t="s">
        <v>1</v>
      </c>
      <c r="E2448" s="1" t="s">
        <v>525</v>
      </c>
      <c r="F2448" s="1" t="s">
        <v>3</v>
      </c>
      <c r="G2448" s="1" t="s">
        <v>4</v>
      </c>
      <c r="H2448" s="4">
        <v>-206.5</v>
      </c>
      <c r="I2448" s="1" t="s">
        <v>1165</v>
      </c>
      <c r="J2448" s="1" t="s">
        <v>5762</v>
      </c>
      <c r="K2448" s="1">
        <f>COUNTIF($J$2:J2448,"no")/$N$9</f>
        <v>0.47981621266819824</v>
      </c>
      <c r="L2448" s="1">
        <f>COUNTIF($J$2:J2448,"yes")/$N$3</f>
        <v>0.9989858012170385</v>
      </c>
    </row>
    <row r="2449" spans="1:12" x14ac:dyDescent="0.35">
      <c r="A2449" s="6">
        <v>2448</v>
      </c>
      <c r="B2449" s="3" t="s">
        <v>4175</v>
      </c>
      <c r="C2449" s="1" t="s">
        <v>0</v>
      </c>
      <c r="D2449" s="1" t="s">
        <v>3</v>
      </c>
      <c r="E2449" s="1" t="s">
        <v>392</v>
      </c>
      <c r="F2449" s="1" t="s">
        <v>3</v>
      </c>
      <c r="G2449" s="1" t="s">
        <v>4</v>
      </c>
      <c r="H2449" s="4">
        <v>-206.6</v>
      </c>
      <c r="I2449" s="1" t="s">
        <v>1165</v>
      </c>
      <c r="J2449" s="1" t="s">
        <v>5762</v>
      </c>
      <c r="K2449" s="1">
        <f>COUNTIF($J$2:J2449,"no")/$N$9</f>
        <v>0.48014440433212996</v>
      </c>
      <c r="L2449" s="1">
        <f>COUNTIF($J$2:J2449,"yes")/$N$3</f>
        <v>0.9989858012170385</v>
      </c>
    </row>
    <row r="2450" spans="1:12" x14ac:dyDescent="0.35">
      <c r="A2450" s="6">
        <v>2449</v>
      </c>
      <c r="B2450" s="3" t="s">
        <v>4176</v>
      </c>
      <c r="C2450" s="1" t="s">
        <v>0</v>
      </c>
      <c r="D2450" s="1" t="s">
        <v>3</v>
      </c>
      <c r="E2450" s="1" t="s">
        <v>415</v>
      </c>
      <c r="F2450" s="1" t="s">
        <v>3</v>
      </c>
      <c r="G2450" s="1" t="s">
        <v>4</v>
      </c>
      <c r="H2450" s="4">
        <v>-206.7</v>
      </c>
      <c r="I2450" s="1" t="s">
        <v>1166</v>
      </c>
      <c r="J2450" s="1" t="s">
        <v>5762</v>
      </c>
      <c r="K2450" s="1">
        <f>COUNTIF($J$2:J2450,"no")/$N$9</f>
        <v>0.48047259599606168</v>
      </c>
      <c r="L2450" s="1">
        <f>COUNTIF($J$2:J2450,"yes")/$N$3</f>
        <v>0.9989858012170385</v>
      </c>
    </row>
    <row r="2451" spans="1:12" x14ac:dyDescent="0.35">
      <c r="A2451" s="6">
        <v>2450</v>
      </c>
      <c r="B2451" s="3" t="s">
        <v>4177</v>
      </c>
      <c r="C2451" s="1" t="s">
        <v>0</v>
      </c>
      <c r="D2451" s="1" t="s">
        <v>3</v>
      </c>
      <c r="E2451" s="1" t="s">
        <v>261</v>
      </c>
      <c r="F2451" s="1" t="s">
        <v>3</v>
      </c>
      <c r="G2451" s="1" t="s">
        <v>4</v>
      </c>
      <c r="H2451" s="4">
        <v>-206.9</v>
      </c>
      <c r="I2451" s="1" t="s">
        <v>1166</v>
      </c>
      <c r="J2451" s="1" t="s">
        <v>5762</v>
      </c>
      <c r="K2451" s="1">
        <f>COUNTIF($J$2:J2451,"no")/$N$9</f>
        <v>0.48080078765999346</v>
      </c>
      <c r="L2451" s="1">
        <f>COUNTIF($J$2:J2451,"yes")/$N$3</f>
        <v>0.9989858012170385</v>
      </c>
    </row>
    <row r="2452" spans="1:12" x14ac:dyDescent="0.35">
      <c r="A2452" s="6">
        <v>2451</v>
      </c>
      <c r="B2452" s="3" t="s">
        <v>4178</v>
      </c>
      <c r="C2452" s="1" t="s">
        <v>0</v>
      </c>
      <c r="D2452" s="1" t="s">
        <v>3</v>
      </c>
      <c r="E2452" s="1" t="s">
        <v>1167</v>
      </c>
      <c r="F2452" s="1" t="s">
        <v>3</v>
      </c>
      <c r="G2452" s="1" t="s">
        <v>4</v>
      </c>
      <c r="H2452" s="4">
        <v>-206.9</v>
      </c>
      <c r="I2452" s="1" t="s">
        <v>1166</v>
      </c>
      <c r="J2452" s="1" t="s">
        <v>5762</v>
      </c>
      <c r="K2452" s="1">
        <f>COUNTIF($J$2:J2452,"no")/$N$9</f>
        <v>0.48112897932392518</v>
      </c>
      <c r="L2452" s="1">
        <f>COUNTIF($J$2:J2452,"yes")/$N$3</f>
        <v>0.9989858012170385</v>
      </c>
    </row>
    <row r="2453" spans="1:12" x14ac:dyDescent="0.35">
      <c r="A2453" s="6">
        <v>2452</v>
      </c>
      <c r="B2453" s="3" t="s">
        <v>4179</v>
      </c>
      <c r="C2453" s="1" t="s">
        <v>0</v>
      </c>
      <c r="D2453" s="1" t="s">
        <v>3</v>
      </c>
      <c r="E2453" s="1" t="s">
        <v>503</v>
      </c>
      <c r="F2453" s="1" t="s">
        <v>3</v>
      </c>
      <c r="G2453" s="1" t="s">
        <v>4</v>
      </c>
      <c r="H2453" s="4">
        <v>-207.1</v>
      </c>
      <c r="I2453" s="1" t="s">
        <v>1168</v>
      </c>
      <c r="J2453" s="1" t="s">
        <v>5762</v>
      </c>
      <c r="K2453" s="1">
        <f>COUNTIF($J$2:J2453,"no")/$N$9</f>
        <v>0.4814571709878569</v>
      </c>
      <c r="L2453" s="1">
        <f>COUNTIF($J$2:J2453,"yes")/$N$3</f>
        <v>0.9989858012170385</v>
      </c>
    </row>
    <row r="2454" spans="1:12" x14ac:dyDescent="0.35">
      <c r="A2454" s="6">
        <v>2453</v>
      </c>
      <c r="B2454" s="3" t="s">
        <v>4180</v>
      </c>
      <c r="C2454" s="1" t="s">
        <v>0</v>
      </c>
      <c r="D2454" s="1" t="s">
        <v>37</v>
      </c>
      <c r="E2454" s="1" t="s">
        <v>518</v>
      </c>
      <c r="F2454" s="1" t="s">
        <v>3</v>
      </c>
      <c r="G2454" s="1" t="s">
        <v>4</v>
      </c>
      <c r="H2454" s="4">
        <v>-207.2</v>
      </c>
      <c r="I2454" s="1" t="s">
        <v>1168</v>
      </c>
      <c r="J2454" s="1" t="s">
        <v>5762</v>
      </c>
      <c r="K2454" s="1">
        <f>COUNTIF($J$2:J2454,"no")/$N$9</f>
        <v>0.48178536265178862</v>
      </c>
      <c r="L2454" s="1">
        <f>COUNTIF($J$2:J2454,"yes")/$N$3</f>
        <v>0.9989858012170385</v>
      </c>
    </row>
    <row r="2455" spans="1:12" x14ac:dyDescent="0.35">
      <c r="A2455" s="6">
        <v>2454</v>
      </c>
      <c r="B2455" s="3" t="s">
        <v>4181</v>
      </c>
      <c r="C2455" s="1" t="s">
        <v>0</v>
      </c>
      <c r="D2455" s="1" t="s">
        <v>1</v>
      </c>
      <c r="E2455" s="1" t="s">
        <v>261</v>
      </c>
      <c r="F2455" s="1" t="s">
        <v>3</v>
      </c>
      <c r="G2455" s="1" t="s">
        <v>4</v>
      </c>
      <c r="H2455" s="4">
        <v>-207.2</v>
      </c>
      <c r="I2455" s="1" t="s">
        <v>1168</v>
      </c>
      <c r="J2455" s="1" t="s">
        <v>5762</v>
      </c>
      <c r="K2455" s="1">
        <f>COUNTIF($J$2:J2455,"no")/$N$9</f>
        <v>0.48211355431572039</v>
      </c>
      <c r="L2455" s="1">
        <f>COUNTIF($J$2:J2455,"yes")/$N$3</f>
        <v>0.9989858012170385</v>
      </c>
    </row>
    <row r="2456" spans="1:12" x14ac:dyDescent="0.35">
      <c r="A2456" s="6">
        <v>2455</v>
      </c>
      <c r="B2456" s="3" t="s">
        <v>4182</v>
      </c>
      <c r="C2456" s="1" t="s">
        <v>0</v>
      </c>
      <c r="D2456" s="1" t="s">
        <v>3</v>
      </c>
      <c r="E2456" s="1" t="s">
        <v>593</v>
      </c>
      <c r="F2456" s="1" t="s">
        <v>3</v>
      </c>
      <c r="G2456" s="1" t="s">
        <v>4</v>
      </c>
      <c r="H2456" s="4">
        <v>-207.2</v>
      </c>
      <c r="I2456" s="1" t="s">
        <v>1168</v>
      </c>
      <c r="J2456" s="1" t="s">
        <v>5762</v>
      </c>
      <c r="K2456" s="1">
        <f>COUNTIF($J$2:J2456,"no")/$N$9</f>
        <v>0.48244174597965211</v>
      </c>
      <c r="L2456" s="1">
        <f>COUNTIF($J$2:J2456,"yes")/$N$3</f>
        <v>0.9989858012170385</v>
      </c>
    </row>
    <row r="2457" spans="1:12" x14ac:dyDescent="0.35">
      <c r="A2457" s="6">
        <v>2456</v>
      </c>
      <c r="B2457" s="3" t="s">
        <v>4183</v>
      </c>
      <c r="C2457" s="1" t="s">
        <v>0</v>
      </c>
      <c r="D2457" s="1" t="s">
        <v>3</v>
      </c>
      <c r="E2457" s="1" t="s">
        <v>422</v>
      </c>
      <c r="F2457" s="1" t="s">
        <v>3</v>
      </c>
      <c r="G2457" s="1" t="s">
        <v>4</v>
      </c>
      <c r="H2457" s="4">
        <v>-207.4</v>
      </c>
      <c r="I2457" s="1" t="s">
        <v>1169</v>
      </c>
      <c r="J2457" s="1" t="s">
        <v>5762</v>
      </c>
      <c r="K2457" s="1">
        <f>COUNTIF($J$2:J2457,"no")/$N$9</f>
        <v>0.48276993764358384</v>
      </c>
      <c r="L2457" s="1">
        <f>COUNTIF($J$2:J2457,"yes")/$N$3</f>
        <v>0.9989858012170385</v>
      </c>
    </row>
    <row r="2458" spans="1:12" x14ac:dyDescent="0.35">
      <c r="A2458" s="6">
        <v>2457</v>
      </c>
      <c r="B2458" s="3" t="s">
        <v>4184</v>
      </c>
      <c r="C2458" s="1" t="s">
        <v>0</v>
      </c>
      <c r="D2458" s="1" t="s">
        <v>3</v>
      </c>
      <c r="E2458" s="1" t="s">
        <v>503</v>
      </c>
      <c r="F2458" s="1" t="s">
        <v>3</v>
      </c>
      <c r="G2458" s="1" t="s">
        <v>4</v>
      </c>
      <c r="H2458" s="4">
        <v>-207.4</v>
      </c>
      <c r="I2458" s="1" t="s">
        <v>1169</v>
      </c>
      <c r="J2458" s="1" t="s">
        <v>5762</v>
      </c>
      <c r="K2458" s="1">
        <f>COUNTIF($J$2:J2458,"no")/$N$9</f>
        <v>0.48309812930751561</v>
      </c>
      <c r="L2458" s="1">
        <f>COUNTIF($J$2:J2458,"yes")/$N$3</f>
        <v>0.9989858012170385</v>
      </c>
    </row>
    <row r="2459" spans="1:12" x14ac:dyDescent="0.35">
      <c r="A2459" s="6">
        <v>2458</v>
      </c>
      <c r="B2459" s="3" t="s">
        <v>4185</v>
      </c>
      <c r="C2459" s="1" t="s">
        <v>0</v>
      </c>
      <c r="D2459" s="1" t="s">
        <v>37</v>
      </c>
      <c r="E2459" s="1" t="s">
        <v>593</v>
      </c>
      <c r="F2459" s="1" t="s">
        <v>3</v>
      </c>
      <c r="G2459" s="1" t="s">
        <v>4</v>
      </c>
      <c r="H2459" s="4">
        <v>-207.5</v>
      </c>
      <c r="I2459" s="1" t="s">
        <v>1169</v>
      </c>
      <c r="J2459" s="1" t="s">
        <v>5762</v>
      </c>
      <c r="K2459" s="1">
        <f>COUNTIF($J$2:J2459,"no")/$N$9</f>
        <v>0.48342632097144733</v>
      </c>
      <c r="L2459" s="1">
        <f>COUNTIF($J$2:J2459,"yes")/$N$3</f>
        <v>0.9989858012170385</v>
      </c>
    </row>
    <row r="2460" spans="1:12" x14ac:dyDescent="0.35">
      <c r="A2460" s="6">
        <v>2459</v>
      </c>
      <c r="B2460" s="3" t="s">
        <v>4186</v>
      </c>
      <c r="C2460" s="1" t="s">
        <v>0</v>
      </c>
      <c r="D2460" s="1" t="s">
        <v>3</v>
      </c>
      <c r="E2460" s="1" t="s">
        <v>261</v>
      </c>
      <c r="F2460" s="1" t="s">
        <v>3</v>
      </c>
      <c r="G2460" s="1" t="s">
        <v>4</v>
      </c>
      <c r="H2460" s="4">
        <v>-207.6</v>
      </c>
      <c r="I2460" s="1" t="s">
        <v>1170</v>
      </c>
      <c r="J2460" s="1" t="s">
        <v>5762</v>
      </c>
      <c r="K2460" s="1">
        <f>COUNTIF($J$2:J2460,"no")/$N$9</f>
        <v>0.48375451263537905</v>
      </c>
      <c r="L2460" s="1">
        <f>COUNTIF($J$2:J2460,"yes")/$N$3</f>
        <v>0.9989858012170385</v>
      </c>
    </row>
    <row r="2461" spans="1:12" x14ac:dyDescent="0.35">
      <c r="A2461" s="6">
        <v>2460</v>
      </c>
      <c r="B2461" s="3" t="s">
        <v>4187</v>
      </c>
      <c r="C2461" s="1" t="s">
        <v>0</v>
      </c>
      <c r="D2461" s="1" t="s">
        <v>1</v>
      </c>
      <c r="E2461" s="1" t="s">
        <v>503</v>
      </c>
      <c r="F2461" s="1" t="s">
        <v>3</v>
      </c>
      <c r="G2461" s="1" t="s">
        <v>4</v>
      </c>
      <c r="H2461" s="4">
        <v>-207.6</v>
      </c>
      <c r="I2461" s="1" t="s">
        <v>1170</v>
      </c>
      <c r="J2461" s="1" t="s">
        <v>5762</v>
      </c>
      <c r="K2461" s="1">
        <f>COUNTIF($J$2:J2461,"no")/$N$9</f>
        <v>0.48408270429931077</v>
      </c>
      <c r="L2461" s="1">
        <f>COUNTIF($J$2:J2461,"yes")/$N$3</f>
        <v>0.9989858012170385</v>
      </c>
    </row>
    <row r="2462" spans="1:12" x14ac:dyDescent="0.35">
      <c r="A2462" s="6">
        <v>2461</v>
      </c>
      <c r="B2462" s="3" t="s">
        <v>4188</v>
      </c>
      <c r="C2462" s="1" t="s">
        <v>0</v>
      </c>
      <c r="D2462" s="1" t="s">
        <v>3</v>
      </c>
      <c r="E2462" s="1" t="s">
        <v>392</v>
      </c>
      <c r="F2462" s="1" t="s">
        <v>3</v>
      </c>
      <c r="G2462" s="1" t="s">
        <v>4</v>
      </c>
      <c r="H2462" s="4">
        <v>-207.6</v>
      </c>
      <c r="I2462" s="1" t="s">
        <v>1170</v>
      </c>
      <c r="J2462" s="1" t="s">
        <v>5762</v>
      </c>
      <c r="K2462" s="1">
        <f>COUNTIF($J$2:J2462,"no")/$N$9</f>
        <v>0.48441089596324255</v>
      </c>
      <c r="L2462" s="1">
        <f>COUNTIF($J$2:J2462,"yes")/$N$3</f>
        <v>0.9989858012170385</v>
      </c>
    </row>
    <row r="2463" spans="1:12" x14ac:dyDescent="0.35">
      <c r="A2463" s="6">
        <v>2462</v>
      </c>
      <c r="B2463" s="3" t="s">
        <v>4189</v>
      </c>
      <c r="C2463" s="1" t="s">
        <v>0</v>
      </c>
      <c r="D2463" s="1" t="s">
        <v>1</v>
      </c>
      <c r="E2463" s="1" t="s">
        <v>392</v>
      </c>
      <c r="F2463" s="1" t="s">
        <v>3</v>
      </c>
      <c r="G2463" s="1" t="s">
        <v>4</v>
      </c>
      <c r="H2463" s="4">
        <v>-207.7</v>
      </c>
      <c r="I2463" s="1" t="s">
        <v>1170</v>
      </c>
      <c r="J2463" s="1" t="s">
        <v>5762</v>
      </c>
      <c r="K2463" s="1">
        <f>COUNTIF($J$2:J2463,"no")/$N$9</f>
        <v>0.48473908762717427</v>
      </c>
      <c r="L2463" s="1">
        <f>COUNTIF($J$2:J2463,"yes")/$N$3</f>
        <v>0.9989858012170385</v>
      </c>
    </row>
    <row r="2464" spans="1:12" x14ac:dyDescent="0.35">
      <c r="A2464" s="6">
        <v>2463</v>
      </c>
      <c r="B2464" s="3" t="s">
        <v>4190</v>
      </c>
      <c r="C2464" s="1" t="s">
        <v>0</v>
      </c>
      <c r="D2464" s="1" t="s">
        <v>30</v>
      </c>
      <c r="E2464" s="1" t="s">
        <v>257</v>
      </c>
      <c r="F2464" s="1" t="s">
        <v>3</v>
      </c>
      <c r="G2464" s="1" t="s">
        <v>4</v>
      </c>
      <c r="H2464" s="4">
        <v>-207.8</v>
      </c>
      <c r="I2464" s="1" t="s">
        <v>1170</v>
      </c>
      <c r="J2464" s="1" t="s">
        <v>5762</v>
      </c>
      <c r="K2464" s="1">
        <f>COUNTIF($J$2:J2464,"no")/$N$9</f>
        <v>0.48506727929110599</v>
      </c>
      <c r="L2464" s="1">
        <f>COUNTIF($J$2:J2464,"yes")/$N$3</f>
        <v>0.9989858012170385</v>
      </c>
    </row>
    <row r="2465" spans="1:12" x14ac:dyDescent="0.35">
      <c r="A2465" s="6">
        <v>2464</v>
      </c>
      <c r="B2465" s="3" t="s">
        <v>4191</v>
      </c>
      <c r="C2465" s="1" t="s">
        <v>0</v>
      </c>
      <c r="D2465" s="1" t="s">
        <v>37</v>
      </c>
      <c r="E2465" s="1" t="s">
        <v>593</v>
      </c>
      <c r="F2465" s="1" t="s">
        <v>3</v>
      </c>
      <c r="G2465" s="1" t="s">
        <v>4</v>
      </c>
      <c r="H2465" s="4">
        <v>-207.9</v>
      </c>
      <c r="I2465" s="1" t="s">
        <v>1171</v>
      </c>
      <c r="J2465" s="1" t="s">
        <v>5762</v>
      </c>
      <c r="K2465" s="1">
        <f>COUNTIF($J$2:J2465,"no")/$N$9</f>
        <v>0.48539547095503777</v>
      </c>
      <c r="L2465" s="1">
        <f>COUNTIF($J$2:J2465,"yes")/$N$3</f>
        <v>0.9989858012170385</v>
      </c>
    </row>
    <row r="2466" spans="1:12" x14ac:dyDescent="0.35">
      <c r="A2466" s="6">
        <v>2465</v>
      </c>
      <c r="B2466" s="3" t="s">
        <v>4192</v>
      </c>
      <c r="C2466" s="1" t="s">
        <v>0</v>
      </c>
      <c r="D2466" s="1" t="s">
        <v>37</v>
      </c>
      <c r="E2466" s="1" t="s">
        <v>518</v>
      </c>
      <c r="F2466" s="1" t="s">
        <v>3</v>
      </c>
      <c r="G2466" s="1" t="s">
        <v>4</v>
      </c>
      <c r="H2466" s="4">
        <v>-208.1</v>
      </c>
      <c r="I2466" s="1" t="s">
        <v>1171</v>
      </c>
      <c r="J2466" s="1" t="s">
        <v>5762</v>
      </c>
      <c r="K2466" s="1">
        <f>COUNTIF($J$2:J2466,"no")/$N$9</f>
        <v>0.48572366261896949</v>
      </c>
      <c r="L2466" s="1">
        <f>COUNTIF($J$2:J2466,"yes")/$N$3</f>
        <v>0.9989858012170385</v>
      </c>
    </row>
    <row r="2467" spans="1:12" x14ac:dyDescent="0.35">
      <c r="A2467" s="6">
        <v>2466</v>
      </c>
      <c r="B2467" s="3" t="s">
        <v>4193</v>
      </c>
      <c r="C2467" s="1" t="s">
        <v>0</v>
      </c>
      <c r="D2467" s="1" t="s">
        <v>37</v>
      </c>
      <c r="E2467" s="1" t="s">
        <v>511</v>
      </c>
      <c r="F2467" s="1" t="s">
        <v>3</v>
      </c>
      <c r="G2467" s="1" t="s">
        <v>4</v>
      </c>
      <c r="H2467" s="4">
        <v>-208.1</v>
      </c>
      <c r="I2467" s="1" t="s">
        <v>1171</v>
      </c>
      <c r="J2467" s="1" t="s">
        <v>5762</v>
      </c>
      <c r="K2467" s="1">
        <f>COUNTIF($J$2:J2467,"no")/$N$9</f>
        <v>0.48605185428290121</v>
      </c>
      <c r="L2467" s="1">
        <f>COUNTIF($J$2:J2467,"yes")/$N$3</f>
        <v>0.9989858012170385</v>
      </c>
    </row>
    <row r="2468" spans="1:12" x14ac:dyDescent="0.35">
      <c r="A2468" s="6">
        <v>2467</v>
      </c>
      <c r="B2468" s="3" t="s">
        <v>4194</v>
      </c>
      <c r="C2468" s="1" t="s">
        <v>0</v>
      </c>
      <c r="D2468" s="1" t="s">
        <v>3</v>
      </c>
      <c r="E2468" s="1" t="s">
        <v>1172</v>
      </c>
      <c r="F2468" s="1" t="s">
        <v>3</v>
      </c>
      <c r="G2468" s="1" t="s">
        <v>4</v>
      </c>
      <c r="H2468" s="4">
        <v>-208.1</v>
      </c>
      <c r="I2468" s="1" t="s">
        <v>1173</v>
      </c>
      <c r="J2468" s="1" t="s">
        <v>5762</v>
      </c>
      <c r="K2468" s="1">
        <f>COUNTIF($J$2:J2468,"no")/$N$9</f>
        <v>0.48638004594683293</v>
      </c>
      <c r="L2468" s="1">
        <f>COUNTIF($J$2:J2468,"yes")/$N$3</f>
        <v>0.9989858012170385</v>
      </c>
    </row>
    <row r="2469" spans="1:12" x14ac:dyDescent="0.35">
      <c r="A2469" s="6">
        <v>2468</v>
      </c>
      <c r="B2469" s="3" t="s">
        <v>4195</v>
      </c>
      <c r="C2469" s="1" t="s">
        <v>0</v>
      </c>
      <c r="D2469" s="1" t="s">
        <v>1</v>
      </c>
      <c r="E2469" s="1" t="s">
        <v>518</v>
      </c>
      <c r="F2469" s="1" t="s">
        <v>3</v>
      </c>
      <c r="G2469" s="1" t="s">
        <v>4</v>
      </c>
      <c r="H2469" s="4">
        <v>-208.3</v>
      </c>
      <c r="I2469" s="1" t="s">
        <v>1173</v>
      </c>
      <c r="J2469" s="1" t="s">
        <v>5762</v>
      </c>
      <c r="K2469" s="1">
        <f>COUNTIF($J$2:J2469,"no")/$N$9</f>
        <v>0.4867082376107647</v>
      </c>
      <c r="L2469" s="1">
        <f>COUNTIF($J$2:J2469,"yes")/$N$3</f>
        <v>0.9989858012170385</v>
      </c>
    </row>
    <row r="2470" spans="1:12" x14ac:dyDescent="0.35">
      <c r="A2470" s="6">
        <v>2469</v>
      </c>
      <c r="B2470" s="3" t="s">
        <v>4196</v>
      </c>
      <c r="C2470" s="1" t="s">
        <v>0</v>
      </c>
      <c r="D2470" s="1" t="s">
        <v>1</v>
      </c>
      <c r="E2470" s="1" t="s">
        <v>525</v>
      </c>
      <c r="F2470" s="1" t="s">
        <v>3</v>
      </c>
      <c r="G2470" s="1" t="s">
        <v>4</v>
      </c>
      <c r="H2470" s="4">
        <v>-208.3</v>
      </c>
      <c r="I2470" s="1" t="s">
        <v>1173</v>
      </c>
      <c r="J2470" s="1" t="s">
        <v>5762</v>
      </c>
      <c r="K2470" s="1">
        <f>COUNTIF($J$2:J2470,"no")/$N$9</f>
        <v>0.48703642927469643</v>
      </c>
      <c r="L2470" s="1">
        <f>COUNTIF($J$2:J2470,"yes")/$N$3</f>
        <v>0.9989858012170385</v>
      </c>
    </row>
    <row r="2471" spans="1:12" x14ac:dyDescent="0.35">
      <c r="A2471" s="6">
        <v>2470</v>
      </c>
      <c r="B2471" s="3" t="s">
        <v>4197</v>
      </c>
      <c r="C2471" s="1" t="s">
        <v>0</v>
      </c>
      <c r="D2471" s="1" t="s">
        <v>1</v>
      </c>
      <c r="E2471" s="1" t="s">
        <v>503</v>
      </c>
      <c r="F2471" s="1" t="s">
        <v>3</v>
      </c>
      <c r="G2471" s="1" t="s">
        <v>4</v>
      </c>
      <c r="H2471" s="4">
        <v>-208.5</v>
      </c>
      <c r="I2471" s="1" t="s">
        <v>1174</v>
      </c>
      <c r="J2471" s="1" t="s">
        <v>5762</v>
      </c>
      <c r="K2471" s="1">
        <f>COUNTIF($J$2:J2471,"no")/$N$9</f>
        <v>0.48736462093862815</v>
      </c>
      <c r="L2471" s="1">
        <f>COUNTIF($J$2:J2471,"yes")/$N$3</f>
        <v>0.9989858012170385</v>
      </c>
    </row>
    <row r="2472" spans="1:12" x14ac:dyDescent="0.35">
      <c r="A2472" s="6">
        <v>2471</v>
      </c>
      <c r="B2472" s="3" t="s">
        <v>4198</v>
      </c>
      <c r="C2472" s="1" t="s">
        <v>0</v>
      </c>
      <c r="D2472" s="1" t="s">
        <v>1</v>
      </c>
      <c r="E2472" s="1" t="s">
        <v>515</v>
      </c>
      <c r="F2472" s="1" t="s">
        <v>3</v>
      </c>
      <c r="G2472" s="1" t="s">
        <v>4</v>
      </c>
      <c r="H2472" s="4">
        <v>-208.5</v>
      </c>
      <c r="I2472" s="1" t="s">
        <v>1174</v>
      </c>
      <c r="J2472" s="1" t="s">
        <v>5762</v>
      </c>
      <c r="K2472" s="1">
        <f>COUNTIF($J$2:J2472,"no")/$N$9</f>
        <v>0.48769281260255992</v>
      </c>
      <c r="L2472" s="1">
        <f>COUNTIF($J$2:J2472,"yes")/$N$3</f>
        <v>0.9989858012170385</v>
      </c>
    </row>
    <row r="2473" spans="1:12" x14ac:dyDescent="0.35">
      <c r="A2473" s="6">
        <v>2472</v>
      </c>
      <c r="B2473" s="3" t="s">
        <v>4199</v>
      </c>
      <c r="C2473" s="1" t="s">
        <v>0</v>
      </c>
      <c r="D2473" s="1" t="s">
        <v>3</v>
      </c>
      <c r="E2473" s="1" t="s">
        <v>392</v>
      </c>
      <c r="F2473" s="1" t="s">
        <v>3</v>
      </c>
      <c r="G2473" s="1" t="s">
        <v>4</v>
      </c>
      <c r="H2473" s="4">
        <v>-208.7</v>
      </c>
      <c r="I2473" s="1" t="s">
        <v>1175</v>
      </c>
      <c r="J2473" s="1" t="s">
        <v>5762</v>
      </c>
      <c r="K2473" s="1">
        <f>COUNTIF($J$2:J2473,"no")/$N$9</f>
        <v>0.48802100426649164</v>
      </c>
      <c r="L2473" s="1">
        <f>COUNTIF($J$2:J2473,"yes")/$N$3</f>
        <v>0.9989858012170385</v>
      </c>
    </row>
    <row r="2474" spans="1:12" x14ac:dyDescent="0.35">
      <c r="A2474" s="6">
        <v>2473</v>
      </c>
      <c r="B2474" s="3" t="s">
        <v>4200</v>
      </c>
      <c r="C2474" s="1" t="s">
        <v>0</v>
      </c>
      <c r="D2474" s="1" t="s">
        <v>3</v>
      </c>
      <c r="E2474" s="1" t="s">
        <v>462</v>
      </c>
      <c r="F2474" s="1" t="s">
        <v>3</v>
      </c>
      <c r="G2474" s="1" t="s">
        <v>4</v>
      </c>
      <c r="H2474" s="4">
        <v>-208.9</v>
      </c>
      <c r="I2474" s="1" t="s">
        <v>1175</v>
      </c>
      <c r="J2474" s="1" t="s">
        <v>5762</v>
      </c>
      <c r="K2474" s="1">
        <f>COUNTIF($J$2:J2474,"no")/$N$9</f>
        <v>0.48834919593042336</v>
      </c>
      <c r="L2474" s="1">
        <f>COUNTIF($J$2:J2474,"yes")/$N$3</f>
        <v>0.9989858012170385</v>
      </c>
    </row>
    <row r="2475" spans="1:12" x14ac:dyDescent="0.35">
      <c r="A2475" s="6">
        <v>2474</v>
      </c>
      <c r="B2475" s="3" t="s">
        <v>4201</v>
      </c>
      <c r="C2475" s="1" t="s">
        <v>0</v>
      </c>
      <c r="D2475" s="1" t="s">
        <v>3</v>
      </c>
      <c r="E2475" s="1" t="s">
        <v>515</v>
      </c>
      <c r="F2475" s="1" t="s">
        <v>3</v>
      </c>
      <c r="G2475" s="1" t="s">
        <v>4</v>
      </c>
      <c r="H2475" s="4">
        <v>-209</v>
      </c>
      <c r="I2475" s="1" t="s">
        <v>1176</v>
      </c>
      <c r="J2475" s="1" t="s">
        <v>5762</v>
      </c>
      <c r="K2475" s="1">
        <f>COUNTIF($J$2:J2475,"no")/$N$9</f>
        <v>0.48867738759435508</v>
      </c>
      <c r="L2475" s="1">
        <f>COUNTIF($J$2:J2475,"yes")/$N$3</f>
        <v>0.9989858012170385</v>
      </c>
    </row>
    <row r="2476" spans="1:12" x14ac:dyDescent="0.35">
      <c r="A2476" s="6">
        <v>2475</v>
      </c>
      <c r="B2476" s="3" t="s">
        <v>4202</v>
      </c>
      <c r="C2476" s="1" t="s">
        <v>0</v>
      </c>
      <c r="D2476" s="1" t="s">
        <v>30</v>
      </c>
      <c r="E2476" s="1" t="s">
        <v>257</v>
      </c>
      <c r="F2476" s="1" t="s">
        <v>3</v>
      </c>
      <c r="G2476" s="1" t="s">
        <v>4</v>
      </c>
      <c r="H2476" s="4">
        <v>-209</v>
      </c>
      <c r="I2476" s="1" t="s">
        <v>1176</v>
      </c>
      <c r="J2476" s="1" t="s">
        <v>5762</v>
      </c>
      <c r="K2476" s="1">
        <f>COUNTIF($J$2:J2476,"no")/$N$9</f>
        <v>0.48900557925828686</v>
      </c>
      <c r="L2476" s="1">
        <f>COUNTIF($J$2:J2476,"yes")/$N$3</f>
        <v>0.9989858012170385</v>
      </c>
    </row>
    <row r="2477" spans="1:12" x14ac:dyDescent="0.35">
      <c r="A2477" s="6">
        <v>2476</v>
      </c>
      <c r="B2477" s="3" t="s">
        <v>4203</v>
      </c>
      <c r="C2477" s="1" t="s">
        <v>0</v>
      </c>
      <c r="D2477" s="1" t="s">
        <v>3</v>
      </c>
      <c r="E2477" s="1" t="s">
        <v>257</v>
      </c>
      <c r="F2477" s="1" t="s">
        <v>3</v>
      </c>
      <c r="G2477" s="1" t="s">
        <v>4</v>
      </c>
      <c r="H2477" s="4">
        <v>-209.1</v>
      </c>
      <c r="I2477" s="1" t="s">
        <v>1176</v>
      </c>
      <c r="J2477" s="1" t="s">
        <v>5762</v>
      </c>
      <c r="K2477" s="1">
        <f>COUNTIF($J$2:J2477,"no")/$N$9</f>
        <v>0.48933377092221858</v>
      </c>
      <c r="L2477" s="1">
        <f>COUNTIF($J$2:J2477,"yes")/$N$3</f>
        <v>0.9989858012170385</v>
      </c>
    </row>
    <row r="2478" spans="1:12" x14ac:dyDescent="0.35">
      <c r="A2478" s="6">
        <v>2477</v>
      </c>
      <c r="B2478" s="3" t="s">
        <v>4204</v>
      </c>
      <c r="C2478" s="1" t="s">
        <v>0</v>
      </c>
      <c r="D2478" s="1" t="s">
        <v>3</v>
      </c>
      <c r="E2478" s="1" t="s">
        <v>525</v>
      </c>
      <c r="F2478" s="1" t="s">
        <v>3</v>
      </c>
      <c r="G2478" s="1" t="s">
        <v>4</v>
      </c>
      <c r="H2478" s="4">
        <v>-209.2</v>
      </c>
      <c r="I2478" s="1" t="s">
        <v>1177</v>
      </c>
      <c r="J2478" s="1" t="s">
        <v>5762</v>
      </c>
      <c r="K2478" s="1">
        <f>COUNTIF($J$2:J2478,"no")/$N$9</f>
        <v>0.4896619625861503</v>
      </c>
      <c r="L2478" s="1">
        <f>COUNTIF($J$2:J2478,"yes")/$N$3</f>
        <v>0.9989858012170385</v>
      </c>
    </row>
    <row r="2479" spans="1:12" x14ac:dyDescent="0.35">
      <c r="A2479" s="6">
        <v>2478</v>
      </c>
      <c r="B2479" s="3" t="s">
        <v>4205</v>
      </c>
      <c r="C2479" s="1" t="s">
        <v>0</v>
      </c>
      <c r="D2479" s="1" t="s">
        <v>3</v>
      </c>
      <c r="E2479" s="1" t="s">
        <v>257</v>
      </c>
      <c r="F2479" s="1" t="s">
        <v>3</v>
      </c>
      <c r="G2479" s="1" t="s">
        <v>4</v>
      </c>
      <c r="H2479" s="4">
        <v>-209.2</v>
      </c>
      <c r="I2479" s="1" t="s">
        <v>1177</v>
      </c>
      <c r="J2479" s="1" t="s">
        <v>5762</v>
      </c>
      <c r="K2479" s="1">
        <f>COUNTIF($J$2:J2479,"no")/$N$9</f>
        <v>0.48999015425008202</v>
      </c>
      <c r="L2479" s="1">
        <f>COUNTIF($J$2:J2479,"yes")/$N$3</f>
        <v>0.9989858012170385</v>
      </c>
    </row>
    <row r="2480" spans="1:12" x14ac:dyDescent="0.35">
      <c r="A2480" s="6">
        <v>2479</v>
      </c>
      <c r="B2480" s="3" t="s">
        <v>4206</v>
      </c>
      <c r="C2480" s="1" t="s">
        <v>0</v>
      </c>
      <c r="D2480" s="1" t="s">
        <v>3</v>
      </c>
      <c r="E2480" s="1" t="s">
        <v>257</v>
      </c>
      <c r="F2480" s="1" t="s">
        <v>3</v>
      </c>
      <c r="G2480" s="1" t="s">
        <v>4</v>
      </c>
      <c r="H2480" s="4">
        <v>-209.3</v>
      </c>
      <c r="I2480" s="1" t="s">
        <v>1177</v>
      </c>
      <c r="J2480" s="1" t="s">
        <v>5762</v>
      </c>
      <c r="K2480" s="1">
        <f>COUNTIF($J$2:J2480,"no")/$N$9</f>
        <v>0.4903183459140138</v>
      </c>
      <c r="L2480" s="1">
        <f>COUNTIF($J$2:J2480,"yes")/$N$3</f>
        <v>0.9989858012170385</v>
      </c>
    </row>
    <row r="2481" spans="1:12" x14ac:dyDescent="0.35">
      <c r="A2481" s="6">
        <v>2480</v>
      </c>
      <c r="B2481" s="3" t="s">
        <v>4207</v>
      </c>
      <c r="C2481" s="1" t="s">
        <v>0</v>
      </c>
      <c r="D2481" s="1" t="s">
        <v>3</v>
      </c>
      <c r="E2481" s="1" t="s">
        <v>677</v>
      </c>
      <c r="F2481" s="1" t="s">
        <v>3</v>
      </c>
      <c r="G2481" s="1" t="s">
        <v>4</v>
      </c>
      <c r="H2481" s="4">
        <v>-209.3</v>
      </c>
      <c r="I2481" s="1" t="s">
        <v>1177</v>
      </c>
      <c r="J2481" s="1" t="s">
        <v>5762</v>
      </c>
      <c r="K2481" s="1">
        <f>COUNTIF($J$2:J2481,"no")/$N$9</f>
        <v>0.49064653757794552</v>
      </c>
      <c r="L2481" s="1">
        <f>COUNTIF($J$2:J2481,"yes")/$N$3</f>
        <v>0.9989858012170385</v>
      </c>
    </row>
    <row r="2482" spans="1:12" x14ac:dyDescent="0.35">
      <c r="A2482" s="6">
        <v>2481</v>
      </c>
      <c r="B2482" s="3" t="s">
        <v>4208</v>
      </c>
      <c r="C2482" s="1" t="s">
        <v>0</v>
      </c>
      <c r="D2482" s="1" t="s">
        <v>52</v>
      </c>
      <c r="E2482" s="1" t="s">
        <v>392</v>
      </c>
      <c r="F2482" s="1" t="s">
        <v>3</v>
      </c>
      <c r="G2482" s="1" t="s">
        <v>4</v>
      </c>
      <c r="H2482" s="4">
        <v>-209.3</v>
      </c>
      <c r="I2482" s="1" t="s">
        <v>1177</v>
      </c>
      <c r="J2482" s="1" t="s">
        <v>5762</v>
      </c>
      <c r="K2482" s="1">
        <f>COUNTIF($J$2:J2482,"no")/$N$9</f>
        <v>0.49097472924187724</v>
      </c>
      <c r="L2482" s="1">
        <f>COUNTIF($J$2:J2482,"yes")/$N$3</f>
        <v>0.9989858012170385</v>
      </c>
    </row>
    <row r="2483" spans="1:12" x14ac:dyDescent="0.35">
      <c r="A2483" s="6">
        <v>2482</v>
      </c>
      <c r="B2483" s="3" t="s">
        <v>4209</v>
      </c>
      <c r="C2483" s="1" t="s">
        <v>0</v>
      </c>
      <c r="D2483" s="1" t="s">
        <v>3</v>
      </c>
      <c r="E2483" s="1" t="s">
        <v>257</v>
      </c>
      <c r="F2483" s="1" t="s">
        <v>3</v>
      </c>
      <c r="G2483" s="1" t="s">
        <v>4</v>
      </c>
      <c r="H2483" s="4">
        <v>-209.8</v>
      </c>
      <c r="I2483" s="1" t="s">
        <v>1178</v>
      </c>
      <c r="J2483" s="1" t="s">
        <v>5762</v>
      </c>
      <c r="K2483" s="1">
        <f>COUNTIF($J$2:J2483,"no")/$N$9</f>
        <v>0.49130292090580902</v>
      </c>
      <c r="L2483" s="1">
        <f>COUNTIF($J$2:J2483,"yes")/$N$3</f>
        <v>0.9989858012170385</v>
      </c>
    </row>
    <row r="2484" spans="1:12" x14ac:dyDescent="0.35">
      <c r="A2484" s="6">
        <v>2483</v>
      </c>
      <c r="B2484" s="3" t="s">
        <v>4210</v>
      </c>
      <c r="C2484" s="1" t="s">
        <v>0</v>
      </c>
      <c r="D2484" s="1" t="s">
        <v>1</v>
      </c>
      <c r="E2484" s="1" t="s">
        <v>392</v>
      </c>
      <c r="F2484" s="1" t="s">
        <v>3</v>
      </c>
      <c r="G2484" s="1" t="s">
        <v>4</v>
      </c>
      <c r="H2484" s="4">
        <v>-209.8</v>
      </c>
      <c r="I2484" s="1" t="s">
        <v>1178</v>
      </c>
      <c r="J2484" s="1" t="s">
        <v>5762</v>
      </c>
      <c r="K2484" s="1">
        <f>COUNTIF($J$2:J2484,"no")/$N$9</f>
        <v>0.49163111256974074</v>
      </c>
      <c r="L2484" s="1">
        <f>COUNTIF($J$2:J2484,"yes")/$N$3</f>
        <v>0.9989858012170385</v>
      </c>
    </row>
    <row r="2485" spans="1:12" x14ac:dyDescent="0.35">
      <c r="A2485" s="6">
        <v>2484</v>
      </c>
      <c r="B2485" s="3" t="s">
        <v>4211</v>
      </c>
      <c r="C2485" s="1" t="s">
        <v>0</v>
      </c>
      <c r="D2485" s="1" t="s">
        <v>1</v>
      </c>
      <c r="E2485" s="1" t="s">
        <v>392</v>
      </c>
      <c r="F2485" s="1" t="s">
        <v>3</v>
      </c>
      <c r="G2485" s="1" t="s">
        <v>4</v>
      </c>
      <c r="H2485" s="4">
        <v>-210</v>
      </c>
      <c r="I2485" s="1" t="s">
        <v>1179</v>
      </c>
      <c r="J2485" s="1" t="s">
        <v>5762</v>
      </c>
      <c r="K2485" s="1">
        <f>COUNTIF($J$2:J2485,"no")/$N$9</f>
        <v>0.49195930423367246</v>
      </c>
      <c r="L2485" s="1">
        <f>COUNTIF($J$2:J2485,"yes")/$N$3</f>
        <v>0.9989858012170385</v>
      </c>
    </row>
    <row r="2486" spans="1:12" x14ac:dyDescent="0.35">
      <c r="A2486" s="6">
        <v>2485</v>
      </c>
      <c r="B2486" s="3" t="s">
        <v>4212</v>
      </c>
      <c r="C2486" s="1" t="s">
        <v>0</v>
      </c>
      <c r="D2486" s="1" t="s">
        <v>3</v>
      </c>
      <c r="E2486" s="1" t="s">
        <v>462</v>
      </c>
      <c r="F2486" s="1" t="s">
        <v>3</v>
      </c>
      <c r="G2486" s="1" t="s">
        <v>4</v>
      </c>
      <c r="H2486" s="4">
        <v>-210.1</v>
      </c>
      <c r="I2486" s="1" t="s">
        <v>1179</v>
      </c>
      <c r="J2486" s="1" t="s">
        <v>5762</v>
      </c>
      <c r="K2486" s="1">
        <f>COUNTIF($J$2:J2486,"no")/$N$9</f>
        <v>0.49228749589760418</v>
      </c>
      <c r="L2486" s="1">
        <f>COUNTIF($J$2:J2486,"yes")/$N$3</f>
        <v>0.9989858012170385</v>
      </c>
    </row>
    <row r="2487" spans="1:12" x14ac:dyDescent="0.35">
      <c r="A2487" s="6">
        <v>2486</v>
      </c>
      <c r="B2487" s="3" t="s">
        <v>4213</v>
      </c>
      <c r="C2487" s="1" t="s">
        <v>0</v>
      </c>
      <c r="D2487" s="1" t="s">
        <v>3</v>
      </c>
      <c r="E2487" s="1" t="s">
        <v>261</v>
      </c>
      <c r="F2487" s="1" t="s">
        <v>3</v>
      </c>
      <c r="G2487" s="1" t="s">
        <v>4</v>
      </c>
      <c r="H2487" s="4">
        <v>-210.1</v>
      </c>
      <c r="I2487" s="1" t="s">
        <v>1179</v>
      </c>
      <c r="J2487" s="1" t="s">
        <v>5762</v>
      </c>
      <c r="K2487" s="1">
        <f>COUNTIF($J$2:J2487,"no")/$N$9</f>
        <v>0.49261568756153595</v>
      </c>
      <c r="L2487" s="1">
        <f>COUNTIF($J$2:J2487,"yes")/$N$3</f>
        <v>0.9989858012170385</v>
      </c>
    </row>
    <row r="2488" spans="1:12" x14ac:dyDescent="0.35">
      <c r="A2488" s="6">
        <v>2487</v>
      </c>
      <c r="B2488" s="3" t="s">
        <v>4214</v>
      </c>
      <c r="C2488" s="1" t="s">
        <v>0</v>
      </c>
      <c r="D2488" s="1" t="s">
        <v>52</v>
      </c>
      <c r="E2488" s="1" t="s">
        <v>515</v>
      </c>
      <c r="F2488" s="1" t="s">
        <v>3</v>
      </c>
      <c r="G2488" s="1" t="s">
        <v>4</v>
      </c>
      <c r="H2488" s="4">
        <v>-210.3</v>
      </c>
      <c r="I2488" s="1" t="s">
        <v>1180</v>
      </c>
      <c r="J2488" s="1" t="s">
        <v>5762</v>
      </c>
      <c r="K2488" s="1">
        <f>COUNTIF($J$2:J2488,"no")/$N$9</f>
        <v>0.49294387922546767</v>
      </c>
      <c r="L2488" s="1">
        <f>COUNTIF($J$2:J2488,"yes")/$N$3</f>
        <v>0.9989858012170385</v>
      </c>
    </row>
    <row r="2489" spans="1:12" x14ac:dyDescent="0.35">
      <c r="A2489" s="6">
        <v>2488</v>
      </c>
      <c r="B2489" s="3" t="s">
        <v>4215</v>
      </c>
      <c r="C2489" s="1" t="s">
        <v>0</v>
      </c>
      <c r="D2489" s="1" t="s">
        <v>52</v>
      </c>
      <c r="E2489" s="1" t="s">
        <v>515</v>
      </c>
      <c r="F2489" s="1" t="s">
        <v>3</v>
      </c>
      <c r="G2489" s="1" t="s">
        <v>4</v>
      </c>
      <c r="H2489" s="4">
        <v>-210.3</v>
      </c>
      <c r="I2489" s="1" t="s">
        <v>1180</v>
      </c>
      <c r="J2489" s="1" t="s">
        <v>5762</v>
      </c>
      <c r="K2489" s="1">
        <f>COUNTIF($J$2:J2489,"no")/$N$9</f>
        <v>0.49327207088939939</v>
      </c>
      <c r="L2489" s="1">
        <f>COUNTIF($J$2:J2489,"yes")/$N$3</f>
        <v>0.9989858012170385</v>
      </c>
    </row>
    <row r="2490" spans="1:12" x14ac:dyDescent="0.35">
      <c r="A2490" s="6">
        <v>2489</v>
      </c>
      <c r="B2490" s="3" t="s">
        <v>4216</v>
      </c>
      <c r="C2490" s="1" t="s">
        <v>0</v>
      </c>
      <c r="D2490" s="1" t="s">
        <v>3</v>
      </c>
      <c r="E2490" s="1" t="s">
        <v>1181</v>
      </c>
      <c r="F2490" s="1" t="s">
        <v>3</v>
      </c>
      <c r="G2490" s="1" t="s">
        <v>4</v>
      </c>
      <c r="H2490" s="4">
        <v>-210.5</v>
      </c>
      <c r="I2490" s="1" t="s">
        <v>1182</v>
      </c>
      <c r="J2490" s="1" t="s">
        <v>5762</v>
      </c>
      <c r="K2490" s="1">
        <f>COUNTIF($J$2:J2490,"no")/$N$9</f>
        <v>0.49360026255333117</v>
      </c>
      <c r="L2490" s="1">
        <f>COUNTIF($J$2:J2490,"yes")/$N$3</f>
        <v>0.9989858012170385</v>
      </c>
    </row>
    <row r="2491" spans="1:12" x14ac:dyDescent="0.35">
      <c r="A2491" s="6">
        <v>2490</v>
      </c>
      <c r="B2491" s="3" t="s">
        <v>4217</v>
      </c>
      <c r="C2491" s="1" t="s">
        <v>0</v>
      </c>
      <c r="D2491" s="1" t="s">
        <v>1</v>
      </c>
      <c r="E2491" s="1" t="s">
        <v>525</v>
      </c>
      <c r="F2491" s="1" t="s">
        <v>3</v>
      </c>
      <c r="G2491" s="1" t="s">
        <v>4</v>
      </c>
      <c r="H2491" s="4">
        <v>-210.6</v>
      </c>
      <c r="I2491" s="1" t="s">
        <v>1182</v>
      </c>
      <c r="J2491" s="1" t="s">
        <v>5762</v>
      </c>
      <c r="K2491" s="1">
        <f>COUNTIF($J$2:J2491,"no")/$N$9</f>
        <v>0.49392845421726289</v>
      </c>
      <c r="L2491" s="1">
        <f>COUNTIF($J$2:J2491,"yes")/$N$3</f>
        <v>0.9989858012170385</v>
      </c>
    </row>
    <row r="2492" spans="1:12" x14ac:dyDescent="0.35">
      <c r="A2492" s="6">
        <v>2491</v>
      </c>
      <c r="B2492" s="3" t="s">
        <v>4218</v>
      </c>
      <c r="C2492" s="1" t="s">
        <v>0</v>
      </c>
      <c r="D2492" s="1" t="s">
        <v>37</v>
      </c>
      <c r="E2492" s="1" t="s">
        <v>503</v>
      </c>
      <c r="F2492" s="1" t="s">
        <v>3</v>
      </c>
      <c r="G2492" s="1" t="s">
        <v>4</v>
      </c>
      <c r="H2492" s="4">
        <v>-210.7</v>
      </c>
      <c r="I2492" s="1" t="s">
        <v>1183</v>
      </c>
      <c r="J2492" s="1" t="s">
        <v>5762</v>
      </c>
      <c r="K2492" s="1">
        <f>COUNTIF($J$2:J2492,"no")/$N$9</f>
        <v>0.49425664588119461</v>
      </c>
      <c r="L2492" s="1">
        <f>COUNTIF($J$2:J2492,"yes")/$N$3</f>
        <v>0.9989858012170385</v>
      </c>
    </row>
    <row r="2493" spans="1:12" x14ac:dyDescent="0.35">
      <c r="A2493" s="6">
        <v>2492</v>
      </c>
      <c r="B2493" s="3" t="s">
        <v>4219</v>
      </c>
      <c r="C2493" s="1" t="s">
        <v>0</v>
      </c>
      <c r="D2493" s="1" t="s">
        <v>3</v>
      </c>
      <c r="E2493" s="1" t="s">
        <v>503</v>
      </c>
      <c r="F2493" s="1" t="s">
        <v>3</v>
      </c>
      <c r="G2493" s="1" t="s">
        <v>4</v>
      </c>
      <c r="H2493" s="4">
        <v>-210.9</v>
      </c>
      <c r="I2493" s="1" t="s">
        <v>1184</v>
      </c>
      <c r="J2493" s="1" t="s">
        <v>5762</v>
      </c>
      <c r="K2493" s="1">
        <f>COUNTIF($J$2:J2493,"no")/$N$9</f>
        <v>0.49458483754512633</v>
      </c>
      <c r="L2493" s="1">
        <f>COUNTIF($J$2:J2493,"yes")/$N$3</f>
        <v>0.9989858012170385</v>
      </c>
    </row>
    <row r="2494" spans="1:12" x14ac:dyDescent="0.35">
      <c r="A2494" s="6">
        <v>2493</v>
      </c>
      <c r="B2494" s="3" t="s">
        <v>4220</v>
      </c>
      <c r="C2494" s="1" t="s">
        <v>0</v>
      </c>
      <c r="D2494" s="1" t="s">
        <v>3</v>
      </c>
      <c r="E2494" s="1" t="s">
        <v>539</v>
      </c>
      <c r="F2494" s="1" t="s">
        <v>3</v>
      </c>
      <c r="G2494" s="1" t="s">
        <v>4</v>
      </c>
      <c r="H2494" s="4">
        <v>-211</v>
      </c>
      <c r="I2494" s="1" t="s">
        <v>1184</v>
      </c>
      <c r="J2494" s="1" t="s">
        <v>5762</v>
      </c>
      <c r="K2494" s="1">
        <f>COUNTIF($J$2:J2494,"no")/$N$9</f>
        <v>0.49491302920905811</v>
      </c>
      <c r="L2494" s="1">
        <f>COUNTIF($J$2:J2494,"yes")/$N$3</f>
        <v>0.9989858012170385</v>
      </c>
    </row>
    <row r="2495" spans="1:12" x14ac:dyDescent="0.35">
      <c r="A2495" s="6">
        <v>2494</v>
      </c>
      <c r="B2495" s="3" t="s">
        <v>4221</v>
      </c>
      <c r="C2495" s="1" t="s">
        <v>0</v>
      </c>
      <c r="D2495" s="1" t="s">
        <v>1</v>
      </c>
      <c r="E2495" s="1" t="s">
        <v>261</v>
      </c>
      <c r="F2495" s="1" t="s">
        <v>3</v>
      </c>
      <c r="G2495" s="1" t="s">
        <v>4</v>
      </c>
      <c r="H2495" s="4">
        <v>-211.1</v>
      </c>
      <c r="I2495" s="1" t="s">
        <v>1185</v>
      </c>
      <c r="J2495" s="1" t="s">
        <v>5762</v>
      </c>
      <c r="K2495" s="1">
        <f>COUNTIF($J$2:J2495,"no")/$N$9</f>
        <v>0.49524122087298983</v>
      </c>
      <c r="L2495" s="1">
        <f>COUNTIF($J$2:J2495,"yes")/$N$3</f>
        <v>0.9989858012170385</v>
      </c>
    </row>
    <row r="2496" spans="1:12" x14ac:dyDescent="0.35">
      <c r="A2496" s="6">
        <v>2495</v>
      </c>
      <c r="B2496" s="3" t="s">
        <v>4222</v>
      </c>
      <c r="C2496" s="1" t="s">
        <v>0</v>
      </c>
      <c r="D2496" s="1" t="s">
        <v>3</v>
      </c>
      <c r="E2496" s="1" t="s">
        <v>324</v>
      </c>
      <c r="F2496" s="1" t="s">
        <v>3</v>
      </c>
      <c r="G2496" s="1" t="s">
        <v>4</v>
      </c>
      <c r="H2496" s="4">
        <v>-211.3</v>
      </c>
      <c r="I2496" s="1" t="s">
        <v>1185</v>
      </c>
      <c r="J2496" s="1" t="s">
        <v>5762</v>
      </c>
      <c r="K2496" s="1">
        <f>COUNTIF($J$2:J2496,"no")/$N$9</f>
        <v>0.49556941253692155</v>
      </c>
      <c r="L2496" s="1">
        <f>COUNTIF($J$2:J2496,"yes")/$N$3</f>
        <v>0.9989858012170385</v>
      </c>
    </row>
    <row r="2497" spans="1:12" x14ac:dyDescent="0.35">
      <c r="A2497" s="6">
        <v>2496</v>
      </c>
      <c r="B2497" s="3" t="s">
        <v>4223</v>
      </c>
      <c r="C2497" s="1" t="s">
        <v>0</v>
      </c>
      <c r="D2497" s="1" t="s">
        <v>37</v>
      </c>
      <c r="E2497" s="1" t="s">
        <v>264</v>
      </c>
      <c r="F2497" s="1" t="s">
        <v>3</v>
      </c>
      <c r="G2497" s="1" t="s">
        <v>4</v>
      </c>
      <c r="H2497" s="4">
        <v>-211.5</v>
      </c>
      <c r="I2497" s="1" t="s">
        <v>1186</v>
      </c>
      <c r="J2497" s="1" t="s">
        <v>5762</v>
      </c>
      <c r="K2497" s="1">
        <f>COUNTIF($J$2:J2497,"no")/$N$9</f>
        <v>0.49589760420085333</v>
      </c>
      <c r="L2497" s="1">
        <f>COUNTIF($J$2:J2497,"yes")/$N$3</f>
        <v>0.9989858012170385</v>
      </c>
    </row>
    <row r="2498" spans="1:12" x14ac:dyDescent="0.35">
      <c r="A2498" s="6">
        <v>2497</v>
      </c>
      <c r="B2498" s="3" t="s">
        <v>4224</v>
      </c>
      <c r="C2498" s="1" t="s">
        <v>0</v>
      </c>
      <c r="D2498" s="1" t="s">
        <v>1</v>
      </c>
      <c r="E2498" s="1" t="s">
        <v>481</v>
      </c>
      <c r="F2498" s="1" t="s">
        <v>3</v>
      </c>
      <c r="G2498" s="1" t="s">
        <v>4</v>
      </c>
      <c r="H2498" s="4">
        <v>-211.7</v>
      </c>
      <c r="I2498" s="1" t="s">
        <v>1187</v>
      </c>
      <c r="J2498" s="1" t="s">
        <v>5762</v>
      </c>
      <c r="K2498" s="1">
        <f>COUNTIF($J$2:J2498,"no")/$N$9</f>
        <v>0.49622579586478505</v>
      </c>
      <c r="L2498" s="1">
        <f>COUNTIF($J$2:J2498,"yes")/$N$3</f>
        <v>0.9989858012170385</v>
      </c>
    </row>
    <row r="2499" spans="1:12" x14ac:dyDescent="0.35">
      <c r="A2499" s="6">
        <v>2498</v>
      </c>
      <c r="B2499" s="3" t="s">
        <v>4225</v>
      </c>
      <c r="C2499" s="1" t="s">
        <v>0</v>
      </c>
      <c r="D2499" s="1" t="s">
        <v>1</v>
      </c>
      <c r="E2499" s="1" t="s">
        <v>842</v>
      </c>
      <c r="F2499" s="1" t="s">
        <v>3</v>
      </c>
      <c r="G2499" s="1" t="s">
        <v>4</v>
      </c>
      <c r="H2499" s="4">
        <v>-211.8</v>
      </c>
      <c r="I2499" s="1" t="s">
        <v>1188</v>
      </c>
      <c r="J2499" s="1" t="s">
        <v>5762</v>
      </c>
      <c r="K2499" s="1">
        <f>COUNTIF($J$2:J2499,"no")/$N$9</f>
        <v>0.49655398752871677</v>
      </c>
      <c r="L2499" s="1">
        <f>COUNTIF($J$2:J2499,"yes")/$N$3</f>
        <v>0.9989858012170385</v>
      </c>
    </row>
    <row r="2500" spans="1:12" x14ac:dyDescent="0.35">
      <c r="A2500" s="6">
        <v>2499</v>
      </c>
      <c r="B2500" s="3" t="s">
        <v>4226</v>
      </c>
      <c r="C2500" s="1" t="s">
        <v>0</v>
      </c>
      <c r="D2500" s="1" t="s">
        <v>3</v>
      </c>
      <c r="E2500" s="1" t="s">
        <v>250</v>
      </c>
      <c r="F2500" s="1" t="s">
        <v>3</v>
      </c>
      <c r="G2500" s="1" t="s">
        <v>4</v>
      </c>
      <c r="H2500" s="4">
        <v>-211.8</v>
      </c>
      <c r="I2500" s="1" t="s">
        <v>1188</v>
      </c>
      <c r="J2500" s="1" t="s">
        <v>5762</v>
      </c>
      <c r="K2500" s="1">
        <f>COUNTIF($J$2:J2500,"no")/$N$9</f>
        <v>0.49688217919264849</v>
      </c>
      <c r="L2500" s="1">
        <f>COUNTIF($J$2:J2500,"yes")/$N$3</f>
        <v>0.9989858012170385</v>
      </c>
    </row>
    <row r="2501" spans="1:12" x14ac:dyDescent="0.35">
      <c r="A2501" s="6">
        <v>2500</v>
      </c>
      <c r="B2501" s="3" t="s">
        <v>4227</v>
      </c>
      <c r="C2501" s="1" t="s">
        <v>0</v>
      </c>
      <c r="D2501" s="1" t="s">
        <v>37</v>
      </c>
      <c r="E2501" s="1" t="s">
        <v>264</v>
      </c>
      <c r="F2501" s="1" t="s">
        <v>3</v>
      </c>
      <c r="G2501" s="1" t="s">
        <v>4</v>
      </c>
      <c r="H2501" s="4">
        <v>-211.9</v>
      </c>
      <c r="I2501" s="1" t="s">
        <v>1188</v>
      </c>
      <c r="J2501" s="1" t="s">
        <v>5762</v>
      </c>
      <c r="K2501" s="1">
        <f>COUNTIF($J$2:J2501,"no")/$N$9</f>
        <v>0.49721037085658026</v>
      </c>
      <c r="L2501" s="1">
        <f>COUNTIF($J$2:J2501,"yes")/$N$3</f>
        <v>0.9989858012170385</v>
      </c>
    </row>
    <row r="2502" spans="1:12" x14ac:dyDescent="0.35">
      <c r="A2502" s="6">
        <v>2501</v>
      </c>
      <c r="B2502" s="3" t="s">
        <v>4228</v>
      </c>
      <c r="C2502" s="1" t="s">
        <v>0</v>
      </c>
      <c r="D2502" s="1" t="s">
        <v>37</v>
      </c>
      <c r="E2502" s="1" t="s">
        <v>264</v>
      </c>
      <c r="F2502" s="1" t="s">
        <v>3</v>
      </c>
      <c r="G2502" s="1" t="s">
        <v>4</v>
      </c>
      <c r="H2502" s="4">
        <v>-212.1</v>
      </c>
      <c r="I2502" s="1" t="s">
        <v>1189</v>
      </c>
      <c r="J2502" s="1" t="s">
        <v>5762</v>
      </c>
      <c r="K2502" s="1">
        <f>COUNTIF($J$2:J2502,"no")/$N$9</f>
        <v>0.49753856252051198</v>
      </c>
      <c r="L2502" s="1">
        <f>COUNTIF($J$2:J2502,"yes")/$N$3</f>
        <v>0.9989858012170385</v>
      </c>
    </row>
    <row r="2503" spans="1:12" x14ac:dyDescent="0.35">
      <c r="A2503" s="6">
        <v>2502</v>
      </c>
      <c r="B2503" s="3" t="s">
        <v>4229</v>
      </c>
      <c r="C2503" s="1" t="s">
        <v>0</v>
      </c>
      <c r="D2503" s="1" t="s">
        <v>38</v>
      </c>
      <c r="E2503" s="1" t="s">
        <v>525</v>
      </c>
      <c r="F2503" s="1" t="s">
        <v>3</v>
      </c>
      <c r="G2503" s="1" t="s">
        <v>4</v>
      </c>
      <c r="H2503" s="4">
        <v>-212.5</v>
      </c>
      <c r="I2503" s="1" t="s">
        <v>1190</v>
      </c>
      <c r="J2503" s="1" t="s">
        <v>5762</v>
      </c>
      <c r="K2503" s="1">
        <f>COUNTIF($J$2:J2503,"no")/$N$9</f>
        <v>0.49786675418444371</v>
      </c>
      <c r="L2503" s="1">
        <f>COUNTIF($J$2:J2503,"yes")/$N$3</f>
        <v>0.9989858012170385</v>
      </c>
    </row>
    <row r="2504" spans="1:12" x14ac:dyDescent="0.35">
      <c r="A2504" s="6">
        <v>2503</v>
      </c>
      <c r="B2504" s="3" t="s">
        <v>4230</v>
      </c>
      <c r="C2504" s="1" t="s">
        <v>0</v>
      </c>
      <c r="D2504" s="1" t="s">
        <v>37</v>
      </c>
      <c r="E2504" s="1" t="s">
        <v>503</v>
      </c>
      <c r="F2504" s="1" t="s">
        <v>3</v>
      </c>
      <c r="G2504" s="1" t="s">
        <v>4</v>
      </c>
      <c r="H2504" s="4">
        <v>-212.5</v>
      </c>
      <c r="I2504" s="1" t="s">
        <v>1190</v>
      </c>
      <c r="J2504" s="1" t="s">
        <v>5762</v>
      </c>
      <c r="K2504" s="1">
        <f>COUNTIF($J$2:J2504,"no")/$N$9</f>
        <v>0.49819494584837543</v>
      </c>
      <c r="L2504" s="1">
        <f>COUNTIF($J$2:J2504,"yes")/$N$3</f>
        <v>0.9989858012170385</v>
      </c>
    </row>
    <row r="2505" spans="1:12" x14ac:dyDescent="0.35">
      <c r="A2505" s="6">
        <v>2504</v>
      </c>
      <c r="B2505" s="3" t="s">
        <v>4231</v>
      </c>
      <c r="C2505" s="1" t="s">
        <v>0</v>
      </c>
      <c r="D2505" s="1" t="s">
        <v>38</v>
      </c>
      <c r="E2505" s="1" t="s">
        <v>261</v>
      </c>
      <c r="F2505" s="1" t="s">
        <v>3</v>
      </c>
      <c r="G2505" s="1" t="s">
        <v>4</v>
      </c>
      <c r="H2505" s="4">
        <v>-212.5</v>
      </c>
      <c r="I2505" s="1" t="s">
        <v>1190</v>
      </c>
      <c r="J2505" s="1" t="s">
        <v>5762</v>
      </c>
      <c r="K2505" s="1">
        <f>COUNTIF($J$2:J2505,"no")/$N$9</f>
        <v>0.4985231375123072</v>
      </c>
      <c r="L2505" s="1">
        <f>COUNTIF($J$2:J2505,"yes")/$N$3</f>
        <v>0.9989858012170385</v>
      </c>
    </row>
    <row r="2506" spans="1:12" x14ac:dyDescent="0.35">
      <c r="A2506" s="6">
        <v>2505</v>
      </c>
      <c r="B2506" s="3" t="s">
        <v>4232</v>
      </c>
      <c r="C2506" s="1" t="s">
        <v>0</v>
      </c>
      <c r="D2506" s="1" t="s">
        <v>3</v>
      </c>
      <c r="E2506" s="1" t="s">
        <v>515</v>
      </c>
      <c r="F2506" s="1" t="s">
        <v>3</v>
      </c>
      <c r="G2506" s="1" t="s">
        <v>4</v>
      </c>
      <c r="H2506" s="4">
        <v>-212.6</v>
      </c>
      <c r="I2506" s="1" t="s">
        <v>1190</v>
      </c>
      <c r="J2506" s="1" t="s">
        <v>5762</v>
      </c>
      <c r="K2506" s="1">
        <f>COUNTIF($J$2:J2506,"no")/$N$9</f>
        <v>0.49885132917623892</v>
      </c>
      <c r="L2506" s="1">
        <f>COUNTIF($J$2:J2506,"yes")/$N$3</f>
        <v>0.9989858012170385</v>
      </c>
    </row>
    <row r="2507" spans="1:12" x14ac:dyDescent="0.35">
      <c r="A2507" s="6">
        <v>2506</v>
      </c>
      <c r="B2507" s="3" t="s">
        <v>4233</v>
      </c>
      <c r="C2507" s="1" t="s">
        <v>0</v>
      </c>
      <c r="D2507" s="1" t="s">
        <v>37</v>
      </c>
      <c r="E2507" s="1" t="s">
        <v>264</v>
      </c>
      <c r="F2507" s="1" t="s">
        <v>3</v>
      </c>
      <c r="G2507" s="1" t="s">
        <v>4</v>
      </c>
      <c r="H2507" s="4">
        <v>-212.8</v>
      </c>
      <c r="I2507" s="1" t="s">
        <v>1191</v>
      </c>
      <c r="J2507" s="1" t="s">
        <v>5762</v>
      </c>
      <c r="K2507" s="1">
        <f>COUNTIF($J$2:J2507,"no")/$N$9</f>
        <v>0.49917952084017064</v>
      </c>
      <c r="L2507" s="1">
        <f>COUNTIF($J$2:J2507,"yes")/$N$3</f>
        <v>0.9989858012170385</v>
      </c>
    </row>
    <row r="2508" spans="1:12" x14ac:dyDescent="0.35">
      <c r="A2508" s="6">
        <v>2507</v>
      </c>
      <c r="B2508" s="3" t="s">
        <v>4234</v>
      </c>
      <c r="C2508" s="1" t="s">
        <v>0</v>
      </c>
      <c r="D2508" s="1" t="s">
        <v>1</v>
      </c>
      <c r="E2508" s="1" t="s">
        <v>593</v>
      </c>
      <c r="F2508" s="1" t="s">
        <v>3</v>
      </c>
      <c r="G2508" s="1" t="s">
        <v>4</v>
      </c>
      <c r="H2508" s="4">
        <v>-212.8</v>
      </c>
      <c r="I2508" s="1" t="s">
        <v>1191</v>
      </c>
      <c r="J2508" s="1" t="s">
        <v>5762</v>
      </c>
      <c r="K2508" s="1">
        <f>COUNTIF($J$2:J2508,"no")/$N$9</f>
        <v>0.49950771250410242</v>
      </c>
      <c r="L2508" s="1">
        <f>COUNTIF($J$2:J2508,"yes")/$N$3</f>
        <v>0.9989858012170385</v>
      </c>
    </row>
    <row r="2509" spans="1:12" x14ac:dyDescent="0.35">
      <c r="A2509" s="6">
        <v>2508</v>
      </c>
      <c r="B2509" s="3" t="s">
        <v>4235</v>
      </c>
      <c r="C2509" s="1" t="s">
        <v>0</v>
      </c>
      <c r="D2509" s="1" t="s">
        <v>3</v>
      </c>
      <c r="E2509" s="1" t="s">
        <v>257</v>
      </c>
      <c r="F2509" s="1" t="s">
        <v>3</v>
      </c>
      <c r="G2509" s="1" t="s">
        <v>4</v>
      </c>
      <c r="H2509" s="4">
        <v>-212.9</v>
      </c>
      <c r="I2509" s="1" t="s">
        <v>1192</v>
      </c>
      <c r="J2509" s="1" t="s">
        <v>5762</v>
      </c>
      <c r="K2509" s="1">
        <f>COUNTIF($J$2:J2509,"no")/$N$9</f>
        <v>0.49983590416803414</v>
      </c>
      <c r="L2509" s="1">
        <f>COUNTIF($J$2:J2509,"yes")/$N$3</f>
        <v>0.9989858012170385</v>
      </c>
    </row>
    <row r="2510" spans="1:12" x14ac:dyDescent="0.35">
      <c r="A2510" s="6">
        <v>2509</v>
      </c>
      <c r="B2510" s="3" t="s">
        <v>4236</v>
      </c>
      <c r="C2510" s="1" t="s">
        <v>0</v>
      </c>
      <c r="D2510" s="1" t="s">
        <v>3</v>
      </c>
      <c r="E2510" s="1" t="s">
        <v>257</v>
      </c>
      <c r="F2510" s="1" t="s">
        <v>3</v>
      </c>
      <c r="G2510" s="1" t="s">
        <v>4</v>
      </c>
      <c r="H2510" s="4">
        <v>-212.9</v>
      </c>
      <c r="I2510" s="1" t="s">
        <v>1192</v>
      </c>
      <c r="J2510" s="1" t="s">
        <v>5762</v>
      </c>
      <c r="K2510" s="1">
        <f>COUNTIF($J$2:J2510,"no")/$N$9</f>
        <v>0.50016409583196586</v>
      </c>
      <c r="L2510" s="1">
        <f>COUNTIF($J$2:J2510,"yes")/$N$3</f>
        <v>0.9989858012170385</v>
      </c>
    </row>
    <row r="2511" spans="1:12" x14ac:dyDescent="0.35">
      <c r="A2511" s="6">
        <v>2510</v>
      </c>
      <c r="B2511" s="3" t="s">
        <v>4237</v>
      </c>
      <c r="C2511" s="1" t="s">
        <v>0</v>
      </c>
      <c r="D2511" s="1" t="s">
        <v>37</v>
      </c>
      <c r="E2511" s="1" t="s">
        <v>503</v>
      </c>
      <c r="F2511" s="1" t="s">
        <v>3</v>
      </c>
      <c r="G2511" s="1" t="s">
        <v>4</v>
      </c>
      <c r="H2511" s="4">
        <v>-213</v>
      </c>
      <c r="I2511" s="1" t="s">
        <v>1192</v>
      </c>
      <c r="J2511" s="1" t="s">
        <v>5762</v>
      </c>
      <c r="K2511" s="1">
        <f>COUNTIF($J$2:J2511,"no")/$N$9</f>
        <v>0.50049228749589758</v>
      </c>
      <c r="L2511" s="1">
        <f>COUNTIF($J$2:J2511,"yes")/$N$3</f>
        <v>0.9989858012170385</v>
      </c>
    </row>
    <row r="2512" spans="1:12" x14ac:dyDescent="0.35">
      <c r="A2512" s="6">
        <v>2511</v>
      </c>
      <c r="B2512" s="3" t="s">
        <v>4238</v>
      </c>
      <c r="C2512" s="1" t="s">
        <v>0</v>
      </c>
      <c r="D2512" s="1" t="s">
        <v>3</v>
      </c>
      <c r="E2512" s="1" t="s">
        <v>593</v>
      </c>
      <c r="F2512" s="1" t="s">
        <v>3</v>
      </c>
      <c r="G2512" s="1" t="s">
        <v>4</v>
      </c>
      <c r="H2512" s="4">
        <v>-213</v>
      </c>
      <c r="I2512" s="1" t="s">
        <v>1192</v>
      </c>
      <c r="J2512" s="1" t="s">
        <v>5762</v>
      </c>
      <c r="K2512" s="1">
        <f>COUNTIF($J$2:J2512,"no")/$N$9</f>
        <v>0.5008204791598293</v>
      </c>
      <c r="L2512" s="1">
        <f>COUNTIF($J$2:J2512,"yes")/$N$3</f>
        <v>0.9989858012170385</v>
      </c>
    </row>
    <row r="2513" spans="1:12" x14ac:dyDescent="0.35">
      <c r="A2513" s="6">
        <v>2512</v>
      </c>
      <c r="B2513" s="3" t="s">
        <v>4239</v>
      </c>
      <c r="C2513" s="1" t="s">
        <v>0</v>
      </c>
      <c r="D2513" s="1" t="s">
        <v>1</v>
      </c>
      <c r="E2513" s="1" t="s">
        <v>525</v>
      </c>
      <c r="F2513" s="1" t="s">
        <v>3</v>
      </c>
      <c r="G2513" s="1" t="s">
        <v>4</v>
      </c>
      <c r="H2513" s="4">
        <v>-213</v>
      </c>
      <c r="I2513" s="1" t="s">
        <v>1192</v>
      </c>
      <c r="J2513" s="1" t="s">
        <v>5762</v>
      </c>
      <c r="K2513" s="1">
        <f>COUNTIF($J$2:J2513,"no")/$N$9</f>
        <v>0.50114867082376102</v>
      </c>
      <c r="L2513" s="1">
        <f>COUNTIF($J$2:J2513,"yes")/$N$3</f>
        <v>0.9989858012170385</v>
      </c>
    </row>
    <row r="2514" spans="1:12" x14ac:dyDescent="0.35">
      <c r="A2514" s="6">
        <v>2513</v>
      </c>
      <c r="B2514" s="3" t="s">
        <v>4240</v>
      </c>
      <c r="C2514" s="1" t="s">
        <v>0</v>
      </c>
      <c r="D2514" s="1" t="s">
        <v>37</v>
      </c>
      <c r="E2514" s="1" t="s">
        <v>264</v>
      </c>
      <c r="F2514" s="1" t="s">
        <v>3</v>
      </c>
      <c r="G2514" s="1" t="s">
        <v>4</v>
      </c>
      <c r="H2514" s="4">
        <v>-213.1</v>
      </c>
      <c r="I2514" s="1" t="s">
        <v>1193</v>
      </c>
      <c r="J2514" s="1" t="s">
        <v>5762</v>
      </c>
      <c r="K2514" s="1">
        <f>COUNTIF($J$2:J2514,"no")/$N$9</f>
        <v>0.50147686248769285</v>
      </c>
      <c r="L2514" s="1">
        <f>COUNTIF($J$2:J2514,"yes")/$N$3</f>
        <v>0.9989858012170385</v>
      </c>
    </row>
    <row r="2515" spans="1:12" x14ac:dyDescent="0.35">
      <c r="A2515" s="6">
        <v>2514</v>
      </c>
      <c r="B2515" s="3" t="s">
        <v>4241</v>
      </c>
      <c r="C2515" s="1" t="s">
        <v>0</v>
      </c>
      <c r="D2515" s="1" t="s">
        <v>3</v>
      </c>
      <c r="E2515" s="1" t="s">
        <v>257</v>
      </c>
      <c r="F2515" s="1" t="s">
        <v>3</v>
      </c>
      <c r="G2515" s="1" t="s">
        <v>4</v>
      </c>
      <c r="H2515" s="4">
        <v>-213.3</v>
      </c>
      <c r="I2515" s="1" t="s">
        <v>1194</v>
      </c>
      <c r="J2515" s="1" t="s">
        <v>5762</v>
      </c>
      <c r="K2515" s="1">
        <f>COUNTIF($J$2:J2515,"no")/$N$9</f>
        <v>0.50180505415162457</v>
      </c>
      <c r="L2515" s="1">
        <f>COUNTIF($J$2:J2515,"yes")/$N$3</f>
        <v>0.9989858012170385</v>
      </c>
    </row>
    <row r="2516" spans="1:12" x14ac:dyDescent="0.35">
      <c r="A2516" s="6">
        <v>2515</v>
      </c>
      <c r="B2516" s="3" t="s">
        <v>4242</v>
      </c>
      <c r="C2516" s="1" t="s">
        <v>0</v>
      </c>
      <c r="D2516" s="1" t="s">
        <v>3</v>
      </c>
      <c r="E2516" s="1" t="s">
        <v>593</v>
      </c>
      <c r="F2516" s="1" t="s">
        <v>3</v>
      </c>
      <c r="G2516" s="1" t="s">
        <v>4</v>
      </c>
      <c r="H2516" s="4">
        <v>-213.4</v>
      </c>
      <c r="I2516" s="1" t="s">
        <v>1194</v>
      </c>
      <c r="J2516" s="1" t="s">
        <v>5762</v>
      </c>
      <c r="K2516" s="1">
        <f>COUNTIF($J$2:J2516,"no")/$N$9</f>
        <v>0.50213324581555629</v>
      </c>
      <c r="L2516" s="1">
        <f>COUNTIF($J$2:J2516,"yes")/$N$3</f>
        <v>0.9989858012170385</v>
      </c>
    </row>
    <row r="2517" spans="1:12" x14ac:dyDescent="0.35">
      <c r="A2517" s="6">
        <v>2516</v>
      </c>
      <c r="B2517" s="3" t="s">
        <v>4243</v>
      </c>
      <c r="C2517" s="1" t="s">
        <v>0</v>
      </c>
      <c r="D2517" s="1" t="s">
        <v>3</v>
      </c>
      <c r="E2517" s="1" t="s">
        <v>593</v>
      </c>
      <c r="F2517" s="1" t="s">
        <v>3</v>
      </c>
      <c r="G2517" s="1" t="s">
        <v>4</v>
      </c>
      <c r="H2517" s="4">
        <v>-213.4</v>
      </c>
      <c r="I2517" s="1" t="s">
        <v>1194</v>
      </c>
      <c r="J2517" s="1" t="s">
        <v>5762</v>
      </c>
      <c r="K2517" s="1">
        <f>COUNTIF($J$2:J2517,"no")/$N$9</f>
        <v>0.50246143747948802</v>
      </c>
      <c r="L2517" s="1">
        <f>COUNTIF($J$2:J2517,"yes")/$N$3</f>
        <v>0.9989858012170385</v>
      </c>
    </row>
    <row r="2518" spans="1:12" x14ac:dyDescent="0.35">
      <c r="A2518" s="6">
        <v>2517</v>
      </c>
      <c r="B2518" s="3" t="s">
        <v>4244</v>
      </c>
      <c r="C2518" s="1" t="s">
        <v>0</v>
      </c>
      <c r="D2518" s="1" t="s">
        <v>3</v>
      </c>
      <c r="E2518" s="1" t="s">
        <v>593</v>
      </c>
      <c r="F2518" s="1" t="s">
        <v>3</v>
      </c>
      <c r="G2518" s="1" t="s">
        <v>4</v>
      </c>
      <c r="H2518" s="4">
        <v>-213.4</v>
      </c>
      <c r="I2518" s="1" t="s">
        <v>1194</v>
      </c>
      <c r="J2518" s="1" t="s">
        <v>5762</v>
      </c>
      <c r="K2518" s="1">
        <f>COUNTIF($J$2:J2518,"no")/$N$9</f>
        <v>0.50278962914341974</v>
      </c>
      <c r="L2518" s="1">
        <f>COUNTIF($J$2:J2518,"yes")/$N$3</f>
        <v>0.9989858012170385</v>
      </c>
    </row>
    <row r="2519" spans="1:12" x14ac:dyDescent="0.35">
      <c r="A2519" s="6">
        <v>2518</v>
      </c>
      <c r="B2519" s="3" t="s">
        <v>4245</v>
      </c>
      <c r="C2519" s="1" t="s">
        <v>0</v>
      </c>
      <c r="D2519" s="1" t="s">
        <v>3</v>
      </c>
      <c r="E2519" s="1" t="s">
        <v>593</v>
      </c>
      <c r="F2519" s="1" t="s">
        <v>3</v>
      </c>
      <c r="G2519" s="1" t="s">
        <v>4</v>
      </c>
      <c r="H2519" s="4">
        <v>-213.4</v>
      </c>
      <c r="I2519" s="1" t="s">
        <v>1194</v>
      </c>
      <c r="J2519" s="1" t="s">
        <v>5762</v>
      </c>
      <c r="K2519" s="1">
        <f>COUNTIF($J$2:J2519,"no")/$N$9</f>
        <v>0.50311782080735146</v>
      </c>
      <c r="L2519" s="1">
        <f>COUNTIF($J$2:J2519,"yes")/$N$3</f>
        <v>0.9989858012170385</v>
      </c>
    </row>
    <row r="2520" spans="1:12" x14ac:dyDescent="0.35">
      <c r="A2520" s="6">
        <v>2519</v>
      </c>
      <c r="B2520" s="3" t="s">
        <v>4246</v>
      </c>
      <c r="C2520" s="1" t="s">
        <v>0</v>
      </c>
      <c r="D2520" s="1" t="s">
        <v>1</v>
      </c>
      <c r="E2520" s="1" t="s">
        <v>518</v>
      </c>
      <c r="F2520" s="1" t="s">
        <v>3</v>
      </c>
      <c r="G2520" s="1" t="s">
        <v>4</v>
      </c>
      <c r="H2520" s="4">
        <v>-213.8</v>
      </c>
      <c r="I2520" s="1" t="s">
        <v>1195</v>
      </c>
      <c r="J2520" s="1" t="s">
        <v>5762</v>
      </c>
      <c r="K2520" s="1">
        <f>COUNTIF($J$2:J2520,"no")/$N$9</f>
        <v>0.50344601247128318</v>
      </c>
      <c r="L2520" s="1">
        <f>COUNTIF($J$2:J2520,"yes")/$N$3</f>
        <v>0.9989858012170385</v>
      </c>
    </row>
    <row r="2521" spans="1:12" x14ac:dyDescent="0.35">
      <c r="A2521" s="6">
        <v>2520</v>
      </c>
      <c r="B2521" s="3" t="s">
        <v>4247</v>
      </c>
      <c r="C2521" s="1" t="s">
        <v>0</v>
      </c>
      <c r="D2521" s="1" t="s">
        <v>3</v>
      </c>
      <c r="E2521" s="1" t="s">
        <v>593</v>
      </c>
      <c r="F2521" s="1" t="s">
        <v>3</v>
      </c>
      <c r="G2521" s="1" t="s">
        <v>4</v>
      </c>
      <c r="H2521" s="4">
        <v>-213.8</v>
      </c>
      <c r="I2521" s="1" t="s">
        <v>1195</v>
      </c>
      <c r="J2521" s="1" t="s">
        <v>5762</v>
      </c>
      <c r="K2521" s="1">
        <f>COUNTIF($J$2:J2521,"no")/$N$9</f>
        <v>0.50377420413521501</v>
      </c>
      <c r="L2521" s="1">
        <f>COUNTIF($J$2:J2521,"yes")/$N$3</f>
        <v>0.9989858012170385</v>
      </c>
    </row>
    <row r="2522" spans="1:12" x14ac:dyDescent="0.35">
      <c r="A2522" s="6">
        <v>2521</v>
      </c>
      <c r="B2522" s="3" t="s">
        <v>4248</v>
      </c>
      <c r="C2522" s="1" t="s">
        <v>0</v>
      </c>
      <c r="D2522" s="1" t="s">
        <v>1</v>
      </c>
      <c r="E2522" s="1" t="s">
        <v>257</v>
      </c>
      <c r="F2522" s="1" t="s">
        <v>3</v>
      </c>
      <c r="G2522" s="1" t="s">
        <v>4</v>
      </c>
      <c r="H2522" s="4">
        <v>-213.8</v>
      </c>
      <c r="I2522" s="1" t="s">
        <v>1195</v>
      </c>
      <c r="J2522" s="1" t="s">
        <v>5762</v>
      </c>
      <c r="K2522" s="1">
        <f>COUNTIF($J$2:J2522,"no")/$N$9</f>
        <v>0.50410239579914673</v>
      </c>
      <c r="L2522" s="1">
        <f>COUNTIF($J$2:J2522,"yes")/$N$3</f>
        <v>0.9989858012170385</v>
      </c>
    </row>
    <row r="2523" spans="1:12" x14ac:dyDescent="0.35">
      <c r="A2523" s="6">
        <v>2522</v>
      </c>
      <c r="B2523" s="3" t="s">
        <v>4249</v>
      </c>
      <c r="C2523" s="1" t="s">
        <v>0</v>
      </c>
      <c r="D2523" s="1" t="s">
        <v>3</v>
      </c>
      <c r="E2523" s="1" t="s">
        <v>515</v>
      </c>
      <c r="F2523" s="1" t="s">
        <v>3</v>
      </c>
      <c r="G2523" s="1" t="s">
        <v>4</v>
      </c>
      <c r="H2523" s="4">
        <v>-214</v>
      </c>
      <c r="I2523" s="1" t="s">
        <v>1196</v>
      </c>
      <c r="J2523" s="1" t="s">
        <v>5762</v>
      </c>
      <c r="K2523" s="1">
        <f>COUNTIF($J$2:J2523,"no")/$N$9</f>
        <v>0.50443058746307845</v>
      </c>
      <c r="L2523" s="1">
        <f>COUNTIF($J$2:J2523,"yes")/$N$3</f>
        <v>0.9989858012170385</v>
      </c>
    </row>
    <row r="2524" spans="1:12" x14ac:dyDescent="0.35">
      <c r="A2524" s="6">
        <v>2523</v>
      </c>
      <c r="B2524" s="3" t="s">
        <v>4250</v>
      </c>
      <c r="C2524" s="1" t="s">
        <v>0</v>
      </c>
      <c r="D2524" s="1" t="s">
        <v>3</v>
      </c>
      <c r="E2524" s="1" t="s">
        <v>515</v>
      </c>
      <c r="F2524" s="1" t="s">
        <v>3</v>
      </c>
      <c r="G2524" s="1" t="s">
        <v>4</v>
      </c>
      <c r="H2524" s="4">
        <v>-214</v>
      </c>
      <c r="I2524" s="1" t="s">
        <v>1196</v>
      </c>
      <c r="J2524" s="1" t="s">
        <v>5762</v>
      </c>
      <c r="K2524" s="1">
        <f>COUNTIF($J$2:J2524,"no")/$N$9</f>
        <v>0.50475877912701017</v>
      </c>
      <c r="L2524" s="1">
        <f>COUNTIF($J$2:J2524,"yes")/$N$3</f>
        <v>0.9989858012170385</v>
      </c>
    </row>
    <row r="2525" spans="1:12" x14ac:dyDescent="0.35">
      <c r="A2525" s="6">
        <v>2524</v>
      </c>
      <c r="B2525" s="3" t="s">
        <v>4251</v>
      </c>
      <c r="C2525" s="1" t="s">
        <v>0</v>
      </c>
      <c r="D2525" s="1" t="s">
        <v>3</v>
      </c>
      <c r="E2525" s="1" t="s">
        <v>518</v>
      </c>
      <c r="F2525" s="1" t="s">
        <v>3</v>
      </c>
      <c r="G2525" s="1" t="s">
        <v>4</v>
      </c>
      <c r="H2525" s="4">
        <v>-214</v>
      </c>
      <c r="I2525" s="1" t="s">
        <v>1196</v>
      </c>
      <c r="J2525" s="1" t="s">
        <v>5762</v>
      </c>
      <c r="K2525" s="1">
        <f>COUNTIF($J$2:J2525,"no")/$N$9</f>
        <v>0.50508697079094189</v>
      </c>
      <c r="L2525" s="1">
        <f>COUNTIF($J$2:J2525,"yes")/$N$3</f>
        <v>0.9989858012170385</v>
      </c>
    </row>
    <row r="2526" spans="1:12" x14ac:dyDescent="0.35">
      <c r="A2526" s="6">
        <v>2525</v>
      </c>
      <c r="B2526" s="3" t="s">
        <v>4252</v>
      </c>
      <c r="C2526" s="1" t="s">
        <v>0</v>
      </c>
      <c r="D2526" s="1" t="s">
        <v>1</v>
      </c>
      <c r="E2526" s="1" t="s">
        <v>257</v>
      </c>
      <c r="F2526" s="1" t="s">
        <v>3</v>
      </c>
      <c r="G2526" s="1" t="s">
        <v>4</v>
      </c>
      <c r="H2526" s="4">
        <v>-214.3</v>
      </c>
      <c r="I2526" s="1" t="s">
        <v>1197</v>
      </c>
      <c r="J2526" s="1" t="s">
        <v>5762</v>
      </c>
      <c r="K2526" s="1">
        <f>COUNTIF($J$2:J2526,"no")/$N$9</f>
        <v>0.50541516245487361</v>
      </c>
      <c r="L2526" s="1">
        <f>COUNTIF($J$2:J2526,"yes")/$N$3</f>
        <v>0.9989858012170385</v>
      </c>
    </row>
    <row r="2527" spans="1:12" x14ac:dyDescent="0.35">
      <c r="A2527" s="6">
        <v>2526</v>
      </c>
      <c r="B2527" s="3" t="s">
        <v>4253</v>
      </c>
      <c r="C2527" s="1" t="s">
        <v>0</v>
      </c>
      <c r="D2527" s="1" t="s">
        <v>3</v>
      </c>
      <c r="E2527" s="1" t="s">
        <v>634</v>
      </c>
      <c r="F2527" s="1" t="s">
        <v>3</v>
      </c>
      <c r="G2527" s="1" t="s">
        <v>4</v>
      </c>
      <c r="H2527" s="4">
        <v>-214.3</v>
      </c>
      <c r="I2527" s="1" t="s">
        <v>1197</v>
      </c>
      <c r="J2527" s="1" t="s">
        <v>5762</v>
      </c>
      <c r="K2527" s="1">
        <f>COUNTIF($J$2:J2527,"no")/$N$9</f>
        <v>0.50574335411880533</v>
      </c>
      <c r="L2527" s="1">
        <f>COUNTIF($J$2:J2527,"yes")/$N$3</f>
        <v>0.9989858012170385</v>
      </c>
    </row>
    <row r="2528" spans="1:12" x14ac:dyDescent="0.35">
      <c r="A2528" s="6">
        <v>2527</v>
      </c>
      <c r="B2528" s="3" t="s">
        <v>4254</v>
      </c>
      <c r="C2528" s="1" t="s">
        <v>0</v>
      </c>
      <c r="D2528" s="1" t="s">
        <v>3</v>
      </c>
      <c r="E2528" s="1" t="s">
        <v>503</v>
      </c>
      <c r="F2528" s="1" t="s">
        <v>3</v>
      </c>
      <c r="G2528" s="1" t="s">
        <v>4</v>
      </c>
      <c r="H2528" s="4">
        <v>-214.3</v>
      </c>
      <c r="I2528" s="1" t="s">
        <v>1197</v>
      </c>
      <c r="J2528" s="1" t="s">
        <v>5762</v>
      </c>
      <c r="K2528" s="1">
        <f>COUNTIF($J$2:J2528,"no")/$N$9</f>
        <v>0.50607154578273716</v>
      </c>
      <c r="L2528" s="1">
        <f>COUNTIF($J$2:J2528,"yes")/$N$3</f>
        <v>0.9989858012170385</v>
      </c>
    </row>
    <row r="2529" spans="1:12" x14ac:dyDescent="0.35">
      <c r="A2529" s="6">
        <v>2528</v>
      </c>
      <c r="B2529" s="3" t="s">
        <v>4255</v>
      </c>
      <c r="C2529" s="1" t="s">
        <v>0</v>
      </c>
      <c r="D2529" s="1" t="s">
        <v>1</v>
      </c>
      <c r="E2529" s="1" t="s">
        <v>257</v>
      </c>
      <c r="F2529" s="1" t="s">
        <v>3</v>
      </c>
      <c r="G2529" s="1" t="s">
        <v>4</v>
      </c>
      <c r="H2529" s="4">
        <v>-214.4</v>
      </c>
      <c r="I2529" s="1" t="s">
        <v>1197</v>
      </c>
      <c r="J2529" s="1" t="s">
        <v>5762</v>
      </c>
      <c r="K2529" s="1">
        <f>COUNTIF($J$2:J2529,"no")/$N$9</f>
        <v>0.50639973744666888</v>
      </c>
      <c r="L2529" s="1">
        <f>COUNTIF($J$2:J2529,"yes")/$N$3</f>
        <v>0.9989858012170385</v>
      </c>
    </row>
    <row r="2530" spans="1:12" x14ac:dyDescent="0.35">
      <c r="A2530" s="6">
        <v>2529</v>
      </c>
      <c r="B2530" s="3" t="s">
        <v>4256</v>
      </c>
      <c r="C2530" s="1" t="s">
        <v>0</v>
      </c>
      <c r="D2530" s="1" t="s">
        <v>3</v>
      </c>
      <c r="E2530" s="1" t="s">
        <v>264</v>
      </c>
      <c r="F2530" s="1" t="s">
        <v>3</v>
      </c>
      <c r="G2530" s="1" t="s">
        <v>4</v>
      </c>
      <c r="H2530" s="4">
        <v>-214.5</v>
      </c>
      <c r="I2530" s="1" t="s">
        <v>1198</v>
      </c>
      <c r="J2530" s="1" t="s">
        <v>5762</v>
      </c>
      <c r="K2530" s="1">
        <f>COUNTIF($J$2:J2530,"no")/$N$9</f>
        <v>0.50672792911060061</v>
      </c>
      <c r="L2530" s="1">
        <f>COUNTIF($J$2:J2530,"yes")/$N$3</f>
        <v>0.9989858012170385</v>
      </c>
    </row>
    <row r="2531" spans="1:12" x14ac:dyDescent="0.35">
      <c r="A2531" s="6">
        <v>2530</v>
      </c>
      <c r="B2531" s="3" t="s">
        <v>4257</v>
      </c>
      <c r="C2531" s="1" t="s">
        <v>0</v>
      </c>
      <c r="D2531" s="1" t="s">
        <v>3</v>
      </c>
      <c r="E2531" s="1" t="s">
        <v>515</v>
      </c>
      <c r="F2531" s="1" t="s">
        <v>3</v>
      </c>
      <c r="G2531" s="1" t="s">
        <v>4</v>
      </c>
      <c r="H2531" s="4">
        <v>-214.7</v>
      </c>
      <c r="I2531" s="1" t="s">
        <v>1199</v>
      </c>
      <c r="J2531" s="1" t="s">
        <v>5762</v>
      </c>
      <c r="K2531" s="1">
        <f>COUNTIF($J$2:J2531,"no")/$N$9</f>
        <v>0.50705612077453233</v>
      </c>
      <c r="L2531" s="1">
        <f>COUNTIF($J$2:J2531,"yes")/$N$3</f>
        <v>0.9989858012170385</v>
      </c>
    </row>
    <row r="2532" spans="1:12" x14ac:dyDescent="0.35">
      <c r="A2532" s="6">
        <v>2531</v>
      </c>
      <c r="B2532" s="3" t="s">
        <v>4258</v>
      </c>
      <c r="C2532" s="1" t="s">
        <v>0</v>
      </c>
      <c r="D2532" s="1" t="s">
        <v>1</v>
      </c>
      <c r="E2532" s="1" t="s">
        <v>1200</v>
      </c>
      <c r="F2532" s="1" t="s">
        <v>3</v>
      </c>
      <c r="G2532" s="1" t="s">
        <v>4</v>
      </c>
      <c r="H2532" s="4">
        <v>-214.7</v>
      </c>
      <c r="I2532" s="1" t="s">
        <v>1199</v>
      </c>
      <c r="J2532" s="1" t="s">
        <v>5762</v>
      </c>
      <c r="K2532" s="1">
        <f>COUNTIF($J$2:J2532,"no")/$N$9</f>
        <v>0.50738431243846405</v>
      </c>
      <c r="L2532" s="1">
        <f>COUNTIF($J$2:J2532,"yes")/$N$3</f>
        <v>0.9989858012170385</v>
      </c>
    </row>
    <row r="2533" spans="1:12" x14ac:dyDescent="0.35">
      <c r="A2533" s="6">
        <v>2532</v>
      </c>
      <c r="B2533" s="3" t="s">
        <v>4259</v>
      </c>
      <c r="C2533" s="1" t="s">
        <v>0</v>
      </c>
      <c r="D2533" s="1" t="s">
        <v>3</v>
      </c>
      <c r="E2533" s="1" t="s">
        <v>593</v>
      </c>
      <c r="F2533" s="1" t="s">
        <v>3</v>
      </c>
      <c r="G2533" s="1" t="s">
        <v>4</v>
      </c>
      <c r="H2533" s="4">
        <v>-214.7</v>
      </c>
      <c r="I2533" s="1" t="s">
        <v>1199</v>
      </c>
      <c r="J2533" s="1" t="s">
        <v>5762</v>
      </c>
      <c r="K2533" s="1">
        <f>COUNTIF($J$2:J2533,"no")/$N$9</f>
        <v>0.50771250410239577</v>
      </c>
      <c r="L2533" s="1">
        <f>COUNTIF($J$2:J2533,"yes")/$N$3</f>
        <v>0.9989858012170385</v>
      </c>
    </row>
    <row r="2534" spans="1:12" x14ac:dyDescent="0.35">
      <c r="A2534" s="6">
        <v>2533</v>
      </c>
      <c r="B2534" s="3" t="s">
        <v>4260</v>
      </c>
      <c r="C2534" s="1" t="s">
        <v>0</v>
      </c>
      <c r="D2534" s="1" t="s">
        <v>1</v>
      </c>
      <c r="E2534" s="1" t="s">
        <v>257</v>
      </c>
      <c r="F2534" s="1" t="s">
        <v>3</v>
      </c>
      <c r="G2534" s="1" t="s">
        <v>4</v>
      </c>
      <c r="H2534" s="4">
        <v>-214.9</v>
      </c>
      <c r="I2534" s="1" t="s">
        <v>1201</v>
      </c>
      <c r="J2534" s="1" t="s">
        <v>5762</v>
      </c>
      <c r="K2534" s="1">
        <f>COUNTIF($J$2:J2534,"no")/$N$9</f>
        <v>0.50804069576632749</v>
      </c>
      <c r="L2534" s="1">
        <f>COUNTIF($J$2:J2534,"yes")/$N$3</f>
        <v>0.9989858012170385</v>
      </c>
    </row>
    <row r="2535" spans="1:12" x14ac:dyDescent="0.35">
      <c r="A2535" s="6">
        <v>2534</v>
      </c>
      <c r="B2535" s="3" t="s">
        <v>4261</v>
      </c>
      <c r="C2535" s="1" t="s">
        <v>0</v>
      </c>
      <c r="D2535" s="1" t="s">
        <v>1</v>
      </c>
      <c r="E2535" s="1" t="s">
        <v>257</v>
      </c>
      <c r="F2535" s="1" t="s">
        <v>3</v>
      </c>
      <c r="G2535" s="1" t="s">
        <v>4</v>
      </c>
      <c r="H2535" s="4">
        <v>-214.9</v>
      </c>
      <c r="I2535" s="1" t="s">
        <v>1201</v>
      </c>
      <c r="J2535" s="1" t="s">
        <v>5762</v>
      </c>
      <c r="K2535" s="1">
        <f>COUNTIF($J$2:J2535,"no")/$N$9</f>
        <v>0.50836888743025932</v>
      </c>
      <c r="L2535" s="1">
        <f>COUNTIF($J$2:J2535,"yes")/$N$3</f>
        <v>0.9989858012170385</v>
      </c>
    </row>
    <row r="2536" spans="1:12" x14ac:dyDescent="0.35">
      <c r="A2536" s="6">
        <v>2535</v>
      </c>
      <c r="B2536" s="3" t="s">
        <v>4262</v>
      </c>
      <c r="C2536" s="1" t="s">
        <v>0</v>
      </c>
      <c r="D2536" s="1" t="s">
        <v>37</v>
      </c>
      <c r="E2536" s="1" t="s">
        <v>264</v>
      </c>
      <c r="F2536" s="1" t="s">
        <v>3</v>
      </c>
      <c r="G2536" s="1" t="s">
        <v>4</v>
      </c>
      <c r="H2536" s="4">
        <v>-215.1</v>
      </c>
      <c r="I2536" s="1" t="s">
        <v>1202</v>
      </c>
      <c r="J2536" s="1" t="s">
        <v>5762</v>
      </c>
      <c r="K2536" s="1">
        <f>COUNTIF($J$2:J2536,"no")/$N$9</f>
        <v>0.50869707909419104</v>
      </c>
      <c r="L2536" s="1">
        <f>COUNTIF($J$2:J2536,"yes")/$N$3</f>
        <v>0.9989858012170385</v>
      </c>
    </row>
    <row r="2537" spans="1:12" x14ac:dyDescent="0.35">
      <c r="A2537" s="6">
        <v>2536</v>
      </c>
      <c r="B2537" s="3" t="s">
        <v>4263</v>
      </c>
      <c r="C2537" s="1" t="s">
        <v>0</v>
      </c>
      <c r="D2537" s="1" t="s">
        <v>3</v>
      </c>
      <c r="E2537" s="1" t="s">
        <v>392</v>
      </c>
      <c r="F2537" s="1" t="s">
        <v>3</v>
      </c>
      <c r="G2537" s="1" t="s">
        <v>4</v>
      </c>
      <c r="H2537" s="4">
        <v>-215.1</v>
      </c>
      <c r="I2537" s="1" t="s">
        <v>1202</v>
      </c>
      <c r="J2537" s="1" t="s">
        <v>5762</v>
      </c>
      <c r="K2537" s="1">
        <f>COUNTIF($J$2:J2537,"no")/$N$9</f>
        <v>0.50902527075812276</v>
      </c>
      <c r="L2537" s="1">
        <f>COUNTIF($J$2:J2537,"yes")/$N$3</f>
        <v>0.9989858012170385</v>
      </c>
    </row>
    <row r="2538" spans="1:12" x14ac:dyDescent="0.35">
      <c r="A2538" s="6">
        <v>2537</v>
      </c>
      <c r="B2538" s="3" t="s">
        <v>4264</v>
      </c>
      <c r="C2538" s="1" t="s">
        <v>0</v>
      </c>
      <c r="D2538" s="1" t="s">
        <v>30</v>
      </c>
      <c r="E2538" s="1" t="s">
        <v>462</v>
      </c>
      <c r="F2538" s="1" t="s">
        <v>3</v>
      </c>
      <c r="G2538" s="1" t="s">
        <v>4</v>
      </c>
      <c r="H2538" s="4">
        <v>-215.2</v>
      </c>
      <c r="I2538" s="1" t="s">
        <v>1203</v>
      </c>
      <c r="J2538" s="1" t="s">
        <v>5762</v>
      </c>
      <c r="K2538" s="1">
        <f>COUNTIF($J$2:J2538,"no")/$N$9</f>
        <v>0.50935346242205448</v>
      </c>
      <c r="L2538" s="1">
        <f>COUNTIF($J$2:J2538,"yes")/$N$3</f>
        <v>0.9989858012170385</v>
      </c>
    </row>
    <row r="2539" spans="1:12" x14ac:dyDescent="0.35">
      <c r="A2539" s="6">
        <v>2538</v>
      </c>
      <c r="B2539" s="3" t="s">
        <v>4265</v>
      </c>
      <c r="C2539" s="1" t="s">
        <v>0</v>
      </c>
      <c r="D2539" s="1" t="s">
        <v>3</v>
      </c>
      <c r="E2539" s="1" t="s">
        <v>515</v>
      </c>
      <c r="F2539" s="1" t="s">
        <v>3</v>
      </c>
      <c r="G2539" s="1" t="s">
        <v>4</v>
      </c>
      <c r="H2539" s="4">
        <v>-215.2</v>
      </c>
      <c r="I2539" s="1" t="s">
        <v>1203</v>
      </c>
      <c r="J2539" s="1" t="s">
        <v>5762</v>
      </c>
      <c r="K2539" s="1">
        <f>COUNTIF($J$2:J2539,"no")/$N$9</f>
        <v>0.5096816540859862</v>
      </c>
      <c r="L2539" s="1">
        <f>COUNTIF($J$2:J2539,"yes")/$N$3</f>
        <v>0.9989858012170385</v>
      </c>
    </row>
    <row r="2540" spans="1:12" x14ac:dyDescent="0.35">
      <c r="A2540" s="6">
        <v>2539</v>
      </c>
      <c r="B2540" s="3" t="s">
        <v>4266</v>
      </c>
      <c r="C2540" s="1" t="s">
        <v>0</v>
      </c>
      <c r="D2540" s="1" t="s">
        <v>3</v>
      </c>
      <c r="E2540" s="1" t="s">
        <v>525</v>
      </c>
      <c r="F2540" s="1" t="s">
        <v>3</v>
      </c>
      <c r="G2540" s="1" t="s">
        <v>4</v>
      </c>
      <c r="H2540" s="4">
        <v>-215.3</v>
      </c>
      <c r="I2540" s="1" t="s">
        <v>1203</v>
      </c>
      <c r="J2540" s="1" t="s">
        <v>5762</v>
      </c>
      <c r="K2540" s="1">
        <f>COUNTIF($J$2:J2540,"no")/$N$9</f>
        <v>0.51000984574991792</v>
      </c>
      <c r="L2540" s="1">
        <f>COUNTIF($J$2:J2540,"yes")/$N$3</f>
        <v>0.9989858012170385</v>
      </c>
    </row>
    <row r="2541" spans="1:12" x14ac:dyDescent="0.35">
      <c r="A2541" s="6">
        <v>2540</v>
      </c>
      <c r="B2541" s="3" t="s">
        <v>4267</v>
      </c>
      <c r="C2541" s="1" t="s">
        <v>0</v>
      </c>
      <c r="D2541" s="1" t="s">
        <v>3</v>
      </c>
      <c r="E2541" s="1" t="s">
        <v>593</v>
      </c>
      <c r="F2541" s="1" t="s">
        <v>3</v>
      </c>
      <c r="G2541" s="1" t="s">
        <v>4</v>
      </c>
      <c r="H2541" s="4">
        <v>-215.4</v>
      </c>
      <c r="I2541" s="1" t="s">
        <v>1204</v>
      </c>
      <c r="J2541" s="1" t="s">
        <v>5762</v>
      </c>
      <c r="K2541" s="1">
        <f>COUNTIF($J$2:J2541,"no")/$N$9</f>
        <v>0.51033803741384964</v>
      </c>
      <c r="L2541" s="1">
        <f>COUNTIF($J$2:J2541,"yes")/$N$3</f>
        <v>0.9989858012170385</v>
      </c>
    </row>
    <row r="2542" spans="1:12" x14ac:dyDescent="0.35">
      <c r="A2542" s="6">
        <v>2541</v>
      </c>
      <c r="B2542" s="3" t="s">
        <v>4268</v>
      </c>
      <c r="C2542" s="1" t="s">
        <v>0</v>
      </c>
      <c r="D2542" s="1" t="s">
        <v>3</v>
      </c>
      <c r="E2542" s="1" t="s">
        <v>593</v>
      </c>
      <c r="F2542" s="1" t="s">
        <v>3</v>
      </c>
      <c r="G2542" s="1" t="s">
        <v>4</v>
      </c>
      <c r="H2542" s="4">
        <v>-215.4</v>
      </c>
      <c r="I2542" s="1" t="s">
        <v>1204</v>
      </c>
      <c r="J2542" s="1" t="s">
        <v>5762</v>
      </c>
      <c r="K2542" s="1">
        <f>COUNTIF($J$2:J2542,"no")/$N$9</f>
        <v>0.51066622907778147</v>
      </c>
      <c r="L2542" s="1">
        <f>COUNTIF($J$2:J2542,"yes")/$N$3</f>
        <v>0.9989858012170385</v>
      </c>
    </row>
    <row r="2543" spans="1:12" x14ac:dyDescent="0.35">
      <c r="A2543" s="6">
        <v>2542</v>
      </c>
      <c r="B2543" s="3" t="s">
        <v>4269</v>
      </c>
      <c r="C2543" s="1" t="s">
        <v>0</v>
      </c>
      <c r="D2543" s="1" t="s">
        <v>30</v>
      </c>
      <c r="E2543" s="1" t="s">
        <v>515</v>
      </c>
      <c r="F2543" s="1" t="s">
        <v>3</v>
      </c>
      <c r="G2543" s="1" t="s">
        <v>4</v>
      </c>
      <c r="H2543" s="4">
        <v>-215.5</v>
      </c>
      <c r="I2543" s="1" t="s">
        <v>1204</v>
      </c>
      <c r="J2543" s="1" t="s">
        <v>5762</v>
      </c>
      <c r="K2543" s="1">
        <f>COUNTIF($J$2:J2543,"no")/$N$9</f>
        <v>0.5109944207417132</v>
      </c>
      <c r="L2543" s="1">
        <f>COUNTIF($J$2:J2543,"yes")/$N$3</f>
        <v>0.9989858012170385</v>
      </c>
    </row>
    <row r="2544" spans="1:12" x14ac:dyDescent="0.35">
      <c r="A2544" s="6">
        <v>2543</v>
      </c>
      <c r="B2544" s="3" t="s">
        <v>4270</v>
      </c>
      <c r="C2544" s="1" t="s">
        <v>0</v>
      </c>
      <c r="D2544" s="1" t="s">
        <v>3</v>
      </c>
      <c r="E2544" s="1" t="s">
        <v>392</v>
      </c>
      <c r="F2544" s="1" t="s">
        <v>3</v>
      </c>
      <c r="G2544" s="1" t="s">
        <v>4</v>
      </c>
      <c r="H2544" s="4">
        <v>-215.5</v>
      </c>
      <c r="I2544" s="1" t="s">
        <v>1204</v>
      </c>
      <c r="J2544" s="1" t="s">
        <v>5762</v>
      </c>
      <c r="K2544" s="1">
        <f>COUNTIF($J$2:J2544,"no")/$N$9</f>
        <v>0.51132261240564492</v>
      </c>
      <c r="L2544" s="1">
        <f>COUNTIF($J$2:J2544,"yes")/$N$3</f>
        <v>0.9989858012170385</v>
      </c>
    </row>
    <row r="2545" spans="1:12" x14ac:dyDescent="0.35">
      <c r="A2545" s="6">
        <v>2544</v>
      </c>
      <c r="B2545" s="3" t="s">
        <v>4271</v>
      </c>
      <c r="C2545" s="1" t="s">
        <v>0</v>
      </c>
      <c r="D2545" s="1" t="s">
        <v>1</v>
      </c>
      <c r="E2545" s="1" t="s">
        <v>257</v>
      </c>
      <c r="F2545" s="1" t="s">
        <v>3</v>
      </c>
      <c r="G2545" s="1" t="s">
        <v>4</v>
      </c>
      <c r="H2545" s="4">
        <v>-215.5</v>
      </c>
      <c r="I2545" s="1" t="s">
        <v>1204</v>
      </c>
      <c r="J2545" s="1" t="s">
        <v>5762</v>
      </c>
      <c r="K2545" s="1">
        <f>COUNTIF($J$2:J2545,"no")/$N$9</f>
        <v>0.51165080406957664</v>
      </c>
      <c r="L2545" s="1">
        <f>COUNTIF($J$2:J2545,"yes")/$N$3</f>
        <v>0.9989858012170385</v>
      </c>
    </row>
    <row r="2546" spans="1:12" x14ac:dyDescent="0.35">
      <c r="A2546" s="6">
        <v>2545</v>
      </c>
      <c r="B2546" s="3" t="s">
        <v>4272</v>
      </c>
      <c r="C2546" s="1" t="s">
        <v>0</v>
      </c>
      <c r="D2546" s="1" t="s">
        <v>37</v>
      </c>
      <c r="E2546" s="1" t="s">
        <v>503</v>
      </c>
      <c r="F2546" s="1" t="s">
        <v>3</v>
      </c>
      <c r="G2546" s="1" t="s">
        <v>4</v>
      </c>
      <c r="H2546" s="4">
        <v>-215.5</v>
      </c>
      <c r="I2546" s="1" t="s">
        <v>1205</v>
      </c>
      <c r="J2546" s="1" t="s">
        <v>5762</v>
      </c>
      <c r="K2546" s="1">
        <f>COUNTIF($J$2:J2546,"no")/$N$9</f>
        <v>0.51197899573350836</v>
      </c>
      <c r="L2546" s="1">
        <f>COUNTIF($J$2:J2546,"yes")/$N$3</f>
        <v>0.9989858012170385</v>
      </c>
    </row>
    <row r="2547" spans="1:12" x14ac:dyDescent="0.35">
      <c r="A2547" s="6">
        <v>2546</v>
      </c>
      <c r="B2547" s="3" t="s">
        <v>4273</v>
      </c>
      <c r="C2547" s="1" t="s">
        <v>0</v>
      </c>
      <c r="D2547" s="1" t="s">
        <v>3</v>
      </c>
      <c r="E2547" s="1" t="s">
        <v>518</v>
      </c>
      <c r="F2547" s="1" t="s">
        <v>3</v>
      </c>
      <c r="G2547" s="1" t="s">
        <v>4</v>
      </c>
      <c r="H2547" s="4">
        <v>-215.8</v>
      </c>
      <c r="I2547" s="1" t="s">
        <v>1206</v>
      </c>
      <c r="J2547" s="1" t="s">
        <v>5762</v>
      </c>
      <c r="K2547" s="1">
        <f>COUNTIF($J$2:J2547,"no")/$N$9</f>
        <v>0.51230718739744008</v>
      </c>
      <c r="L2547" s="1">
        <f>COUNTIF($J$2:J2547,"yes")/$N$3</f>
        <v>0.9989858012170385</v>
      </c>
    </row>
    <row r="2548" spans="1:12" x14ac:dyDescent="0.35">
      <c r="A2548" s="6">
        <v>2547</v>
      </c>
      <c r="B2548" s="3" t="s">
        <v>4274</v>
      </c>
      <c r="C2548" s="1" t="s">
        <v>0</v>
      </c>
      <c r="D2548" s="1" t="s">
        <v>3</v>
      </c>
      <c r="E2548" s="1" t="s">
        <v>264</v>
      </c>
      <c r="F2548" s="1" t="s">
        <v>3</v>
      </c>
      <c r="G2548" s="1" t="s">
        <v>4</v>
      </c>
      <c r="H2548" s="4">
        <v>-215.9</v>
      </c>
      <c r="I2548" s="1" t="s">
        <v>1206</v>
      </c>
      <c r="J2548" s="1" t="s">
        <v>5762</v>
      </c>
      <c r="K2548" s="1">
        <f>COUNTIF($J$2:J2548,"no")/$N$9</f>
        <v>0.5126353790613718</v>
      </c>
      <c r="L2548" s="1">
        <f>COUNTIF($J$2:J2548,"yes")/$N$3</f>
        <v>0.9989858012170385</v>
      </c>
    </row>
    <row r="2549" spans="1:12" x14ac:dyDescent="0.35">
      <c r="A2549" s="6">
        <v>2548</v>
      </c>
      <c r="B2549" s="3" t="s">
        <v>4275</v>
      </c>
      <c r="C2549" s="1" t="s">
        <v>0</v>
      </c>
      <c r="D2549" s="1" t="s">
        <v>3</v>
      </c>
      <c r="E2549" s="1" t="s">
        <v>518</v>
      </c>
      <c r="F2549" s="1" t="s">
        <v>3</v>
      </c>
      <c r="G2549" s="1" t="s">
        <v>4</v>
      </c>
      <c r="H2549" s="4">
        <v>-216.1</v>
      </c>
      <c r="I2549" s="1" t="s">
        <v>1206</v>
      </c>
      <c r="J2549" s="1" t="s">
        <v>5762</v>
      </c>
      <c r="K2549" s="1">
        <f>COUNTIF($J$2:J2549,"no")/$N$9</f>
        <v>0.51296357072530363</v>
      </c>
      <c r="L2549" s="1">
        <f>COUNTIF($J$2:J2549,"yes")/$N$3</f>
        <v>0.9989858012170385</v>
      </c>
    </row>
    <row r="2550" spans="1:12" x14ac:dyDescent="0.35">
      <c r="A2550" s="6">
        <v>2549</v>
      </c>
      <c r="B2550" s="3" t="s">
        <v>4276</v>
      </c>
      <c r="C2550" s="1" t="s">
        <v>0</v>
      </c>
      <c r="D2550" s="1" t="s">
        <v>1</v>
      </c>
      <c r="E2550" s="1" t="s">
        <v>700</v>
      </c>
      <c r="F2550" s="1" t="s">
        <v>3</v>
      </c>
      <c r="G2550" s="1" t="s">
        <v>4</v>
      </c>
      <c r="H2550" s="4">
        <v>-216.2</v>
      </c>
      <c r="I2550" s="1" t="s">
        <v>1206</v>
      </c>
      <c r="J2550" s="1" t="s">
        <v>5762</v>
      </c>
      <c r="K2550" s="1">
        <f>COUNTIF($J$2:J2550,"no")/$N$9</f>
        <v>0.51329176238923535</v>
      </c>
      <c r="L2550" s="1">
        <f>COUNTIF($J$2:J2550,"yes")/$N$3</f>
        <v>0.9989858012170385</v>
      </c>
    </row>
    <row r="2551" spans="1:12" x14ac:dyDescent="0.35">
      <c r="A2551" s="6">
        <v>2550</v>
      </c>
      <c r="B2551" s="3" t="s">
        <v>4277</v>
      </c>
      <c r="C2551" s="1" t="s">
        <v>0</v>
      </c>
      <c r="D2551" s="1" t="s">
        <v>3</v>
      </c>
      <c r="E2551" s="1" t="s">
        <v>462</v>
      </c>
      <c r="F2551" s="1" t="s">
        <v>3</v>
      </c>
      <c r="G2551" s="1" t="s">
        <v>4</v>
      </c>
      <c r="H2551" s="4">
        <v>-216.2</v>
      </c>
      <c r="I2551" s="1" t="s">
        <v>1206</v>
      </c>
      <c r="J2551" s="1" t="s">
        <v>5762</v>
      </c>
      <c r="K2551" s="1">
        <f>COUNTIF($J$2:J2551,"no")/$N$9</f>
        <v>0.51361995405316707</v>
      </c>
      <c r="L2551" s="1">
        <f>COUNTIF($J$2:J2551,"yes")/$N$3</f>
        <v>0.9989858012170385</v>
      </c>
    </row>
    <row r="2552" spans="1:12" x14ac:dyDescent="0.35">
      <c r="A2552" s="6">
        <v>2551</v>
      </c>
      <c r="B2552" s="3" t="s">
        <v>4278</v>
      </c>
      <c r="C2552" s="1" t="s">
        <v>0</v>
      </c>
      <c r="D2552" s="1" t="s">
        <v>3</v>
      </c>
      <c r="E2552" s="1" t="s">
        <v>593</v>
      </c>
      <c r="F2552" s="1" t="s">
        <v>3</v>
      </c>
      <c r="G2552" s="1" t="s">
        <v>4</v>
      </c>
      <c r="H2552" s="4">
        <v>-216.3</v>
      </c>
      <c r="I2552" s="1" t="s">
        <v>1206</v>
      </c>
      <c r="J2552" s="1" t="s">
        <v>5762</v>
      </c>
      <c r="K2552" s="1">
        <f>COUNTIF($J$2:J2552,"no")/$N$9</f>
        <v>0.51394814571709879</v>
      </c>
      <c r="L2552" s="1">
        <f>COUNTIF($J$2:J2552,"yes")/$N$3</f>
        <v>0.9989858012170385</v>
      </c>
    </row>
    <row r="2553" spans="1:12" x14ac:dyDescent="0.35">
      <c r="A2553" s="6">
        <v>2552</v>
      </c>
      <c r="B2553" s="3" t="s">
        <v>4279</v>
      </c>
      <c r="C2553" s="1" t="s">
        <v>0</v>
      </c>
      <c r="D2553" s="1" t="s">
        <v>3</v>
      </c>
      <c r="E2553" s="1" t="s">
        <v>503</v>
      </c>
      <c r="F2553" s="1" t="s">
        <v>3</v>
      </c>
      <c r="G2553" s="1" t="s">
        <v>4</v>
      </c>
      <c r="H2553" s="4">
        <v>-216.3</v>
      </c>
      <c r="I2553" s="1" t="s">
        <v>1206</v>
      </c>
      <c r="J2553" s="1" t="s">
        <v>5762</v>
      </c>
      <c r="K2553" s="1">
        <f>COUNTIF($J$2:J2553,"no")/$N$9</f>
        <v>0.51427633738103051</v>
      </c>
      <c r="L2553" s="1">
        <f>COUNTIF($J$2:J2553,"yes")/$N$3</f>
        <v>0.9989858012170385</v>
      </c>
    </row>
    <row r="2554" spans="1:12" x14ac:dyDescent="0.35">
      <c r="A2554" s="6">
        <v>2553</v>
      </c>
      <c r="B2554" s="3" t="s">
        <v>4280</v>
      </c>
      <c r="C2554" s="1" t="s">
        <v>0</v>
      </c>
      <c r="D2554" s="1" t="s">
        <v>1</v>
      </c>
      <c r="E2554" s="1" t="s">
        <v>257</v>
      </c>
      <c r="F2554" s="1" t="s">
        <v>3</v>
      </c>
      <c r="G2554" s="1" t="s">
        <v>4</v>
      </c>
      <c r="H2554" s="4">
        <v>-216.4</v>
      </c>
      <c r="I2554" s="1" t="s">
        <v>1206</v>
      </c>
      <c r="J2554" s="1" t="s">
        <v>5762</v>
      </c>
      <c r="K2554" s="1">
        <f>COUNTIF($J$2:J2554,"no")/$N$9</f>
        <v>0.51460452904496223</v>
      </c>
      <c r="L2554" s="1">
        <f>COUNTIF($J$2:J2554,"yes")/$N$3</f>
        <v>0.9989858012170385</v>
      </c>
    </row>
    <row r="2555" spans="1:12" x14ac:dyDescent="0.35">
      <c r="A2555" s="6">
        <v>2554</v>
      </c>
      <c r="B2555" s="3" t="s">
        <v>4281</v>
      </c>
      <c r="C2555" s="1" t="s">
        <v>0</v>
      </c>
      <c r="D2555" s="1" t="s">
        <v>3</v>
      </c>
      <c r="E2555" s="1" t="s">
        <v>539</v>
      </c>
      <c r="F2555" s="1" t="s">
        <v>3</v>
      </c>
      <c r="G2555" s="1" t="s">
        <v>4</v>
      </c>
      <c r="H2555" s="4">
        <v>-216.5</v>
      </c>
      <c r="I2555" s="1" t="s">
        <v>1206</v>
      </c>
      <c r="J2555" s="1" t="s">
        <v>5762</v>
      </c>
      <c r="K2555" s="1">
        <f>COUNTIF($J$2:J2555,"no")/$N$9</f>
        <v>0.51493272070889395</v>
      </c>
      <c r="L2555" s="1">
        <f>COUNTIF($J$2:J2555,"yes")/$N$3</f>
        <v>0.9989858012170385</v>
      </c>
    </row>
    <row r="2556" spans="1:12" x14ac:dyDescent="0.35">
      <c r="A2556" s="6">
        <v>2555</v>
      </c>
      <c r="B2556" s="3" t="s">
        <v>4282</v>
      </c>
      <c r="C2556" s="1" t="s">
        <v>0</v>
      </c>
      <c r="D2556" s="1" t="s">
        <v>1</v>
      </c>
      <c r="E2556" s="1" t="s">
        <v>261</v>
      </c>
      <c r="F2556" s="1" t="s">
        <v>3</v>
      </c>
      <c r="G2556" s="1" t="s">
        <v>4</v>
      </c>
      <c r="H2556" s="4">
        <v>-216.8</v>
      </c>
      <c r="I2556" s="1" t="s">
        <v>1207</v>
      </c>
      <c r="J2556" s="1" t="s">
        <v>5762</v>
      </c>
      <c r="K2556" s="1">
        <f>COUNTIF($J$2:J2556,"no")/$N$9</f>
        <v>0.51526091237282579</v>
      </c>
      <c r="L2556" s="1">
        <f>COUNTIF($J$2:J2556,"yes")/$N$3</f>
        <v>0.9989858012170385</v>
      </c>
    </row>
    <row r="2557" spans="1:12" x14ac:dyDescent="0.35">
      <c r="A2557" s="6">
        <v>2556</v>
      </c>
      <c r="B2557" s="3" t="s">
        <v>4283</v>
      </c>
      <c r="C2557" s="1" t="s">
        <v>0</v>
      </c>
      <c r="D2557" s="1" t="s">
        <v>3</v>
      </c>
      <c r="E2557" s="1" t="s">
        <v>415</v>
      </c>
      <c r="F2557" s="1" t="s">
        <v>3</v>
      </c>
      <c r="G2557" s="1" t="s">
        <v>4</v>
      </c>
      <c r="H2557" s="4">
        <v>-216.8</v>
      </c>
      <c r="I2557" s="1" t="s">
        <v>1207</v>
      </c>
      <c r="J2557" s="1" t="s">
        <v>5762</v>
      </c>
      <c r="K2557" s="1">
        <f>COUNTIF($J$2:J2557,"no")/$N$9</f>
        <v>0.51558910403675751</v>
      </c>
      <c r="L2557" s="1">
        <f>COUNTIF($J$2:J2557,"yes")/$N$3</f>
        <v>0.9989858012170385</v>
      </c>
    </row>
    <row r="2558" spans="1:12" x14ac:dyDescent="0.35">
      <c r="A2558" s="6">
        <v>2557</v>
      </c>
      <c r="B2558" s="3" t="s">
        <v>4284</v>
      </c>
      <c r="C2558" s="1" t="s">
        <v>0</v>
      </c>
      <c r="D2558" s="1" t="s">
        <v>37</v>
      </c>
      <c r="E2558" s="1" t="s">
        <v>264</v>
      </c>
      <c r="F2558" s="1" t="s">
        <v>3</v>
      </c>
      <c r="G2558" s="1" t="s">
        <v>4</v>
      </c>
      <c r="H2558" s="4">
        <v>-217.3</v>
      </c>
      <c r="I2558" s="1" t="s">
        <v>1207</v>
      </c>
      <c r="J2558" s="1" t="s">
        <v>5762</v>
      </c>
      <c r="K2558" s="1">
        <f>COUNTIF($J$2:J2558,"no")/$N$9</f>
        <v>0.51591729570068923</v>
      </c>
      <c r="L2558" s="1">
        <f>COUNTIF($J$2:J2558,"yes")/$N$3</f>
        <v>0.9989858012170385</v>
      </c>
    </row>
    <row r="2559" spans="1:12" x14ac:dyDescent="0.35">
      <c r="A2559" s="6">
        <v>2558</v>
      </c>
      <c r="B2559" s="3" t="s">
        <v>4285</v>
      </c>
      <c r="C2559" s="1" t="s">
        <v>0</v>
      </c>
      <c r="D2559" s="1" t="s">
        <v>1</v>
      </c>
      <c r="E2559" s="1" t="s">
        <v>257</v>
      </c>
      <c r="F2559" s="1" t="s">
        <v>3</v>
      </c>
      <c r="G2559" s="1" t="s">
        <v>4</v>
      </c>
      <c r="H2559" s="4">
        <v>-217.8</v>
      </c>
      <c r="I2559" s="1" t="s">
        <v>1207</v>
      </c>
      <c r="J2559" s="1" t="s">
        <v>5762</v>
      </c>
      <c r="K2559" s="1">
        <f>COUNTIF($J$2:J2559,"no")/$N$9</f>
        <v>0.51624548736462095</v>
      </c>
      <c r="L2559" s="1">
        <f>COUNTIF($J$2:J2559,"yes")/$N$3</f>
        <v>0.9989858012170385</v>
      </c>
    </row>
    <row r="2560" spans="1:12" x14ac:dyDescent="0.35">
      <c r="A2560" s="6">
        <v>2559</v>
      </c>
      <c r="B2560" s="3" t="s">
        <v>4286</v>
      </c>
      <c r="C2560" s="1" t="s">
        <v>0</v>
      </c>
      <c r="D2560" s="1" t="s">
        <v>52</v>
      </c>
      <c r="E2560" s="1" t="s">
        <v>1208</v>
      </c>
      <c r="F2560" s="1" t="s">
        <v>3</v>
      </c>
      <c r="G2560" s="1" t="s">
        <v>4</v>
      </c>
      <c r="H2560" s="4">
        <v>-217.9</v>
      </c>
      <c r="I2560" s="1" t="s">
        <v>1207</v>
      </c>
      <c r="J2560" s="1" t="s">
        <v>5762</v>
      </c>
      <c r="K2560" s="1">
        <f>COUNTIF($J$2:J2560,"no")/$N$9</f>
        <v>0.51657367902855267</v>
      </c>
      <c r="L2560" s="1">
        <f>COUNTIF($J$2:J2560,"yes")/$N$3</f>
        <v>0.9989858012170385</v>
      </c>
    </row>
    <row r="2561" spans="1:12" x14ac:dyDescent="0.35">
      <c r="A2561" s="6">
        <v>2560</v>
      </c>
      <c r="B2561" s="3" t="s">
        <v>4287</v>
      </c>
      <c r="C2561" s="1" t="s">
        <v>0</v>
      </c>
      <c r="D2561" s="1" t="s">
        <v>3</v>
      </c>
      <c r="E2561" s="1" t="s">
        <v>261</v>
      </c>
      <c r="F2561" s="1" t="s">
        <v>3</v>
      </c>
      <c r="G2561" s="1" t="s">
        <v>4</v>
      </c>
      <c r="H2561" s="4">
        <v>-217.9</v>
      </c>
      <c r="I2561" s="1" t="s">
        <v>1207</v>
      </c>
      <c r="J2561" s="1" t="s">
        <v>5762</v>
      </c>
      <c r="K2561" s="1">
        <f>COUNTIF($J$2:J2561,"no")/$N$9</f>
        <v>0.51690187069248439</v>
      </c>
      <c r="L2561" s="1">
        <f>COUNTIF($J$2:J2561,"yes")/$N$3</f>
        <v>0.9989858012170385</v>
      </c>
    </row>
    <row r="2562" spans="1:12" x14ac:dyDescent="0.35">
      <c r="A2562" s="6">
        <v>2561</v>
      </c>
      <c r="B2562" s="3" t="s">
        <v>4288</v>
      </c>
      <c r="C2562" s="1" t="s">
        <v>0</v>
      </c>
      <c r="D2562" s="1" t="s">
        <v>3</v>
      </c>
      <c r="E2562" s="1" t="s">
        <v>503</v>
      </c>
      <c r="F2562" s="1" t="s">
        <v>3</v>
      </c>
      <c r="G2562" s="1" t="s">
        <v>4</v>
      </c>
      <c r="H2562" s="4">
        <v>-218</v>
      </c>
      <c r="I2562" s="1" t="s">
        <v>1207</v>
      </c>
      <c r="J2562" s="1" t="s">
        <v>5762</v>
      </c>
      <c r="K2562" s="1">
        <f>COUNTIF($J$2:J2562,"no")/$N$9</f>
        <v>0.51723006235641611</v>
      </c>
      <c r="L2562" s="1">
        <f>COUNTIF($J$2:J2562,"yes")/$N$3</f>
        <v>0.9989858012170385</v>
      </c>
    </row>
    <row r="2563" spans="1:12" x14ac:dyDescent="0.35">
      <c r="A2563" s="6">
        <v>2562</v>
      </c>
      <c r="B2563" s="3" t="s">
        <v>4289</v>
      </c>
      <c r="C2563" s="1" t="s">
        <v>0</v>
      </c>
      <c r="D2563" s="1" t="s">
        <v>37</v>
      </c>
      <c r="E2563" s="1" t="s">
        <v>264</v>
      </c>
      <c r="F2563" s="1" t="s">
        <v>3</v>
      </c>
      <c r="G2563" s="1" t="s">
        <v>4</v>
      </c>
      <c r="H2563" s="4">
        <v>-218.2</v>
      </c>
      <c r="I2563" s="1" t="s">
        <v>1207</v>
      </c>
      <c r="J2563" s="1" t="s">
        <v>5762</v>
      </c>
      <c r="K2563" s="1">
        <f>COUNTIF($J$2:J2563,"no")/$N$9</f>
        <v>0.51755825402034783</v>
      </c>
      <c r="L2563" s="1">
        <f>COUNTIF($J$2:J2563,"yes")/$N$3</f>
        <v>0.9989858012170385</v>
      </c>
    </row>
    <row r="2564" spans="1:12" x14ac:dyDescent="0.35">
      <c r="A2564" s="6">
        <v>2563</v>
      </c>
      <c r="B2564" s="3" t="s">
        <v>4290</v>
      </c>
      <c r="C2564" s="1" t="s">
        <v>0</v>
      </c>
      <c r="D2564" s="1" t="s">
        <v>3</v>
      </c>
      <c r="E2564" s="1" t="s">
        <v>450</v>
      </c>
      <c r="F2564" s="1" t="s">
        <v>3</v>
      </c>
      <c r="G2564" s="1" t="s">
        <v>4</v>
      </c>
      <c r="H2564" s="4">
        <v>-218.4</v>
      </c>
      <c r="I2564" s="1" t="s">
        <v>1209</v>
      </c>
      <c r="J2564" s="1" t="s">
        <v>5762</v>
      </c>
      <c r="K2564" s="1">
        <f>COUNTIF($J$2:J2564,"no")/$N$9</f>
        <v>0.51788644568427966</v>
      </c>
      <c r="L2564" s="1">
        <f>COUNTIF($J$2:J2564,"yes")/$N$3</f>
        <v>0.9989858012170385</v>
      </c>
    </row>
    <row r="2565" spans="1:12" x14ac:dyDescent="0.35">
      <c r="A2565" s="6">
        <v>2564</v>
      </c>
      <c r="B2565" s="3" t="s">
        <v>4291</v>
      </c>
      <c r="C2565" s="1" t="s">
        <v>0</v>
      </c>
      <c r="D2565" s="1" t="s">
        <v>1</v>
      </c>
      <c r="E2565" s="1" t="s">
        <v>462</v>
      </c>
      <c r="F2565" s="1" t="s">
        <v>3</v>
      </c>
      <c r="G2565" s="1" t="s">
        <v>4</v>
      </c>
      <c r="H2565" s="4">
        <v>-218.4</v>
      </c>
      <c r="I2565" s="1" t="s">
        <v>1209</v>
      </c>
      <c r="J2565" s="1" t="s">
        <v>5762</v>
      </c>
      <c r="K2565" s="1">
        <f>COUNTIF($J$2:J2565,"no")/$N$9</f>
        <v>0.51821463734821138</v>
      </c>
      <c r="L2565" s="1">
        <f>COUNTIF($J$2:J2565,"yes")/$N$3</f>
        <v>0.9989858012170385</v>
      </c>
    </row>
    <row r="2566" spans="1:12" x14ac:dyDescent="0.35">
      <c r="A2566" s="6">
        <v>2565</v>
      </c>
      <c r="B2566" s="3" t="s">
        <v>4292</v>
      </c>
      <c r="C2566" s="1" t="s">
        <v>0</v>
      </c>
      <c r="D2566" s="1" t="s">
        <v>37</v>
      </c>
      <c r="E2566" s="1" t="s">
        <v>264</v>
      </c>
      <c r="F2566" s="1" t="s">
        <v>3</v>
      </c>
      <c r="G2566" s="1" t="s">
        <v>4</v>
      </c>
      <c r="H2566" s="4">
        <v>-218.5</v>
      </c>
      <c r="I2566" s="1" t="s">
        <v>1209</v>
      </c>
      <c r="J2566" s="1" t="s">
        <v>5762</v>
      </c>
      <c r="K2566" s="1">
        <f>COUNTIF($J$2:J2566,"no")/$N$9</f>
        <v>0.5185428290121431</v>
      </c>
      <c r="L2566" s="1">
        <f>COUNTIF($J$2:J2566,"yes")/$N$3</f>
        <v>0.9989858012170385</v>
      </c>
    </row>
    <row r="2567" spans="1:12" x14ac:dyDescent="0.35">
      <c r="A2567" s="6">
        <v>2566</v>
      </c>
      <c r="B2567" s="3" t="s">
        <v>4293</v>
      </c>
      <c r="C2567" s="1" t="s">
        <v>0</v>
      </c>
      <c r="D2567" s="1" t="s">
        <v>3</v>
      </c>
      <c r="E2567" s="1" t="s">
        <v>257</v>
      </c>
      <c r="F2567" s="1" t="s">
        <v>3</v>
      </c>
      <c r="G2567" s="1" t="s">
        <v>4</v>
      </c>
      <c r="H2567" s="4">
        <v>-218.5</v>
      </c>
      <c r="I2567" s="1" t="s">
        <v>1209</v>
      </c>
      <c r="J2567" s="1" t="s">
        <v>5762</v>
      </c>
      <c r="K2567" s="1">
        <f>COUNTIF($J$2:J2567,"no")/$N$9</f>
        <v>0.51887102067607482</v>
      </c>
      <c r="L2567" s="1">
        <f>COUNTIF($J$2:J2567,"yes")/$N$3</f>
        <v>0.9989858012170385</v>
      </c>
    </row>
    <row r="2568" spans="1:12" x14ac:dyDescent="0.35">
      <c r="A2568" s="6">
        <v>2567</v>
      </c>
      <c r="B2568" s="3" t="s">
        <v>4294</v>
      </c>
      <c r="C2568" s="1" t="s">
        <v>0</v>
      </c>
      <c r="D2568" s="1" t="s">
        <v>3</v>
      </c>
      <c r="E2568" s="1" t="s">
        <v>677</v>
      </c>
      <c r="F2568" s="1" t="s">
        <v>3</v>
      </c>
      <c r="G2568" s="1" t="s">
        <v>4</v>
      </c>
      <c r="H2568" s="4">
        <v>-218.5</v>
      </c>
      <c r="I2568" s="1" t="s">
        <v>1209</v>
      </c>
      <c r="J2568" s="1" t="s">
        <v>5762</v>
      </c>
      <c r="K2568" s="1">
        <f>COUNTIF($J$2:J2568,"no")/$N$9</f>
        <v>0.51919921234000654</v>
      </c>
      <c r="L2568" s="1">
        <f>COUNTIF($J$2:J2568,"yes")/$N$3</f>
        <v>0.9989858012170385</v>
      </c>
    </row>
    <row r="2569" spans="1:12" x14ac:dyDescent="0.35">
      <c r="A2569" s="6">
        <v>2568</v>
      </c>
      <c r="B2569" s="3" t="s">
        <v>4295</v>
      </c>
      <c r="C2569" s="1" t="s">
        <v>0</v>
      </c>
      <c r="D2569" s="1" t="s">
        <v>37</v>
      </c>
      <c r="E2569" s="1" t="s">
        <v>503</v>
      </c>
      <c r="F2569" s="1" t="s">
        <v>3</v>
      </c>
      <c r="G2569" s="1" t="s">
        <v>4</v>
      </c>
      <c r="H2569" s="4">
        <v>-218.6</v>
      </c>
      <c r="I2569" s="1" t="s">
        <v>1209</v>
      </c>
      <c r="J2569" s="1" t="s">
        <v>5762</v>
      </c>
      <c r="K2569" s="1">
        <f>COUNTIF($J$2:J2569,"no")/$N$9</f>
        <v>0.51952740400393826</v>
      </c>
      <c r="L2569" s="1">
        <f>COUNTIF($J$2:J2569,"yes")/$N$3</f>
        <v>0.9989858012170385</v>
      </c>
    </row>
    <row r="2570" spans="1:12" x14ac:dyDescent="0.35">
      <c r="A2570" s="6">
        <v>2569</v>
      </c>
      <c r="B2570" s="3" t="s">
        <v>4296</v>
      </c>
      <c r="C2570" s="1" t="s">
        <v>0</v>
      </c>
      <c r="D2570" s="1" t="s">
        <v>3</v>
      </c>
      <c r="E2570" s="1" t="s">
        <v>392</v>
      </c>
      <c r="F2570" s="1" t="s">
        <v>3</v>
      </c>
      <c r="G2570" s="1" t="s">
        <v>4</v>
      </c>
      <c r="H2570" s="4">
        <v>-218.8</v>
      </c>
      <c r="I2570" s="1" t="s">
        <v>1209</v>
      </c>
      <c r="J2570" s="1" t="s">
        <v>5762</v>
      </c>
      <c r="K2570" s="1">
        <f>COUNTIF($J$2:J2570,"no")/$N$9</f>
        <v>0.51985559566786999</v>
      </c>
      <c r="L2570" s="1">
        <f>COUNTIF($J$2:J2570,"yes")/$N$3</f>
        <v>0.9989858012170385</v>
      </c>
    </row>
    <row r="2571" spans="1:12" x14ac:dyDescent="0.35">
      <c r="A2571" s="6">
        <v>2570</v>
      </c>
      <c r="B2571" s="3" t="s">
        <v>4297</v>
      </c>
      <c r="C2571" s="1" t="s">
        <v>0</v>
      </c>
      <c r="D2571" s="1" t="s">
        <v>37</v>
      </c>
      <c r="E2571" s="1" t="s">
        <v>593</v>
      </c>
      <c r="F2571" s="1" t="s">
        <v>3</v>
      </c>
      <c r="G2571" s="1" t="s">
        <v>4</v>
      </c>
      <c r="H2571" s="4">
        <v>-218.9</v>
      </c>
      <c r="I2571" s="1" t="s">
        <v>1209</v>
      </c>
      <c r="J2571" s="1" t="s">
        <v>5762</v>
      </c>
      <c r="K2571" s="1">
        <f>COUNTIF($J$2:J2571,"no")/$N$9</f>
        <v>0.52018378733180182</v>
      </c>
      <c r="L2571" s="1">
        <f>COUNTIF($J$2:J2571,"yes")/$N$3</f>
        <v>0.9989858012170385</v>
      </c>
    </row>
    <row r="2572" spans="1:12" x14ac:dyDescent="0.35">
      <c r="A2572" s="6">
        <v>2571</v>
      </c>
      <c r="B2572" s="3" t="s">
        <v>4298</v>
      </c>
      <c r="C2572" s="1" t="s">
        <v>0</v>
      </c>
      <c r="D2572" s="1" t="s">
        <v>3</v>
      </c>
      <c r="E2572" s="1" t="s">
        <v>525</v>
      </c>
      <c r="F2572" s="1" t="s">
        <v>3</v>
      </c>
      <c r="G2572" s="1" t="s">
        <v>4</v>
      </c>
      <c r="H2572" s="4">
        <v>-218.9</v>
      </c>
      <c r="I2572" s="1" t="s">
        <v>1209</v>
      </c>
      <c r="J2572" s="1" t="s">
        <v>5762</v>
      </c>
      <c r="K2572" s="1">
        <f>COUNTIF($J$2:J2572,"no")/$N$9</f>
        <v>0.52051197899573354</v>
      </c>
      <c r="L2572" s="1">
        <f>COUNTIF($J$2:J2572,"yes")/$N$3</f>
        <v>0.9989858012170385</v>
      </c>
    </row>
    <row r="2573" spans="1:12" x14ac:dyDescent="0.35">
      <c r="A2573" s="6">
        <v>2572</v>
      </c>
      <c r="B2573" s="3" t="s">
        <v>4299</v>
      </c>
      <c r="C2573" s="1" t="s">
        <v>0</v>
      </c>
      <c r="D2573" s="1" t="s">
        <v>1</v>
      </c>
      <c r="E2573" s="1" t="s">
        <v>257</v>
      </c>
      <c r="F2573" s="1" t="s">
        <v>3</v>
      </c>
      <c r="G2573" s="1" t="s">
        <v>4</v>
      </c>
      <c r="H2573" s="4">
        <v>-219</v>
      </c>
      <c r="I2573" s="1" t="s">
        <v>1209</v>
      </c>
      <c r="J2573" s="1" t="s">
        <v>5762</v>
      </c>
      <c r="K2573" s="1">
        <f>COUNTIF($J$2:J2573,"no")/$N$9</f>
        <v>0.52084017065966526</v>
      </c>
      <c r="L2573" s="1">
        <f>COUNTIF($J$2:J2573,"yes")/$N$3</f>
        <v>0.9989858012170385</v>
      </c>
    </row>
    <row r="2574" spans="1:12" x14ac:dyDescent="0.35">
      <c r="A2574" s="6">
        <v>2573</v>
      </c>
      <c r="B2574" s="3" t="s">
        <v>4300</v>
      </c>
      <c r="C2574" s="1" t="s">
        <v>0</v>
      </c>
      <c r="D2574" s="1" t="s">
        <v>37</v>
      </c>
      <c r="E2574" s="1" t="s">
        <v>261</v>
      </c>
      <c r="F2574" s="1" t="s">
        <v>3</v>
      </c>
      <c r="G2574" s="1" t="s">
        <v>4</v>
      </c>
      <c r="H2574" s="4">
        <v>-219</v>
      </c>
      <c r="I2574" s="1" t="s">
        <v>1209</v>
      </c>
      <c r="J2574" s="1" t="s">
        <v>5762</v>
      </c>
      <c r="K2574" s="1">
        <f>COUNTIF($J$2:J2574,"no")/$N$9</f>
        <v>0.52116836232359698</v>
      </c>
      <c r="L2574" s="1">
        <f>COUNTIF($J$2:J2574,"yes")/$N$3</f>
        <v>0.9989858012170385</v>
      </c>
    </row>
    <row r="2575" spans="1:12" x14ac:dyDescent="0.35">
      <c r="A2575" s="6">
        <v>2574</v>
      </c>
      <c r="B2575" s="3" t="s">
        <v>4301</v>
      </c>
      <c r="C2575" s="1" t="s">
        <v>0</v>
      </c>
      <c r="D2575" s="1" t="s">
        <v>3</v>
      </c>
      <c r="E2575" s="1" t="s">
        <v>677</v>
      </c>
      <c r="F2575" s="1" t="s">
        <v>3</v>
      </c>
      <c r="G2575" s="1" t="s">
        <v>4</v>
      </c>
      <c r="H2575" s="4">
        <v>-219.1</v>
      </c>
      <c r="I2575" s="1" t="s">
        <v>1209</v>
      </c>
      <c r="J2575" s="1" t="s">
        <v>5762</v>
      </c>
      <c r="K2575" s="1">
        <f>COUNTIF($J$2:J2575,"no")/$N$9</f>
        <v>0.5214965539875287</v>
      </c>
      <c r="L2575" s="1">
        <f>COUNTIF($J$2:J2575,"yes")/$N$3</f>
        <v>0.9989858012170385</v>
      </c>
    </row>
    <row r="2576" spans="1:12" x14ac:dyDescent="0.35">
      <c r="A2576" s="6">
        <v>2575</v>
      </c>
      <c r="B2576" s="3" t="s">
        <v>4302</v>
      </c>
      <c r="C2576" s="1" t="s">
        <v>0</v>
      </c>
      <c r="D2576" s="1" t="s">
        <v>3</v>
      </c>
      <c r="E2576" s="1" t="s">
        <v>261</v>
      </c>
      <c r="F2576" s="1" t="s">
        <v>3</v>
      </c>
      <c r="G2576" s="1" t="s">
        <v>4</v>
      </c>
      <c r="H2576" s="4">
        <v>-219.3</v>
      </c>
      <c r="I2576" s="1" t="s">
        <v>1209</v>
      </c>
      <c r="J2576" s="1" t="s">
        <v>5762</v>
      </c>
      <c r="K2576" s="1">
        <f>COUNTIF($J$2:J2576,"no")/$N$9</f>
        <v>0.52182474565146042</v>
      </c>
      <c r="L2576" s="1">
        <f>COUNTIF($J$2:J2576,"yes")/$N$3</f>
        <v>0.9989858012170385</v>
      </c>
    </row>
    <row r="2577" spans="1:12" x14ac:dyDescent="0.35">
      <c r="A2577" s="6">
        <v>2576</v>
      </c>
      <c r="B2577" s="3" t="s">
        <v>4303</v>
      </c>
      <c r="C2577" s="1" t="s">
        <v>0</v>
      </c>
      <c r="D2577" s="1" t="s">
        <v>37</v>
      </c>
      <c r="E2577" s="1" t="s">
        <v>257</v>
      </c>
      <c r="F2577" s="1" t="s">
        <v>3</v>
      </c>
      <c r="G2577" s="1" t="s">
        <v>4</v>
      </c>
      <c r="H2577" s="4">
        <v>-219.8</v>
      </c>
      <c r="I2577" s="1" t="s">
        <v>1210</v>
      </c>
      <c r="J2577" s="1" t="s">
        <v>5762</v>
      </c>
      <c r="K2577" s="1">
        <f>COUNTIF($J$2:J2577,"no")/$N$9</f>
        <v>0.52215293731539214</v>
      </c>
      <c r="L2577" s="1">
        <f>COUNTIF($J$2:J2577,"yes")/$N$3</f>
        <v>0.9989858012170385</v>
      </c>
    </row>
    <row r="2578" spans="1:12" x14ac:dyDescent="0.35">
      <c r="A2578" s="6">
        <v>2577</v>
      </c>
      <c r="B2578" s="3" t="s">
        <v>4304</v>
      </c>
      <c r="C2578" s="1" t="s">
        <v>0</v>
      </c>
      <c r="D2578" s="1" t="s">
        <v>3</v>
      </c>
      <c r="E2578" s="1" t="s">
        <v>462</v>
      </c>
      <c r="F2578" s="1" t="s">
        <v>3</v>
      </c>
      <c r="G2578" s="1" t="s">
        <v>4</v>
      </c>
      <c r="H2578" s="4">
        <v>-219.9</v>
      </c>
      <c r="I2578" s="1" t="s">
        <v>1210</v>
      </c>
      <c r="J2578" s="1" t="s">
        <v>5762</v>
      </c>
      <c r="K2578" s="1">
        <f>COUNTIF($J$2:J2578,"no")/$N$9</f>
        <v>0.52248112897932397</v>
      </c>
      <c r="L2578" s="1">
        <f>COUNTIF($J$2:J2578,"yes")/$N$3</f>
        <v>0.9989858012170385</v>
      </c>
    </row>
    <row r="2579" spans="1:12" x14ac:dyDescent="0.35">
      <c r="A2579" s="6">
        <v>2578</v>
      </c>
      <c r="B2579" s="3" t="s">
        <v>4305</v>
      </c>
      <c r="C2579" s="1" t="s">
        <v>0</v>
      </c>
      <c r="D2579" s="1" t="s">
        <v>1</v>
      </c>
      <c r="E2579" s="1" t="s">
        <v>415</v>
      </c>
      <c r="F2579" s="1" t="s">
        <v>3</v>
      </c>
      <c r="G2579" s="1" t="s">
        <v>4</v>
      </c>
      <c r="H2579" s="4">
        <v>-220.3</v>
      </c>
      <c r="I2579" s="1" t="s">
        <v>1210</v>
      </c>
      <c r="J2579" s="1" t="s">
        <v>5762</v>
      </c>
      <c r="K2579" s="1">
        <f>COUNTIF($J$2:J2579,"no")/$N$9</f>
        <v>0.52280932064325569</v>
      </c>
      <c r="L2579" s="1">
        <f>COUNTIF($J$2:J2579,"yes")/$N$3</f>
        <v>0.9989858012170385</v>
      </c>
    </row>
    <row r="2580" spans="1:12" x14ac:dyDescent="0.35">
      <c r="A2580" s="6">
        <v>2579</v>
      </c>
      <c r="B2580" s="3" t="s">
        <v>4306</v>
      </c>
      <c r="C2580" s="1" t="s">
        <v>0</v>
      </c>
      <c r="D2580" s="1" t="s">
        <v>3</v>
      </c>
      <c r="E2580" s="1" t="s">
        <v>593</v>
      </c>
      <c r="F2580" s="1" t="s">
        <v>3</v>
      </c>
      <c r="G2580" s="1" t="s">
        <v>4</v>
      </c>
      <c r="H2580" s="4">
        <v>-220.5</v>
      </c>
      <c r="I2580" s="1" t="s">
        <v>1210</v>
      </c>
      <c r="J2580" s="1" t="s">
        <v>5762</v>
      </c>
      <c r="K2580" s="1">
        <f>COUNTIF($J$2:J2580,"no")/$N$9</f>
        <v>0.52313751230718741</v>
      </c>
      <c r="L2580" s="1">
        <f>COUNTIF($J$2:J2580,"yes")/$N$3</f>
        <v>0.9989858012170385</v>
      </c>
    </row>
    <row r="2581" spans="1:12" x14ac:dyDescent="0.35">
      <c r="A2581" s="6">
        <v>2580</v>
      </c>
      <c r="B2581" s="3" t="s">
        <v>4307</v>
      </c>
      <c r="C2581" s="1" t="s">
        <v>0</v>
      </c>
      <c r="D2581" s="1" t="s">
        <v>3</v>
      </c>
      <c r="E2581" s="1" t="s">
        <v>422</v>
      </c>
      <c r="F2581" s="1" t="s">
        <v>3</v>
      </c>
      <c r="G2581" s="1" t="s">
        <v>4</v>
      </c>
      <c r="H2581" s="4">
        <v>-220.7</v>
      </c>
      <c r="I2581" s="1" t="s">
        <v>1210</v>
      </c>
      <c r="J2581" s="1" t="s">
        <v>5762</v>
      </c>
      <c r="K2581" s="1">
        <f>COUNTIF($J$2:J2581,"no")/$N$9</f>
        <v>0.52346570397111913</v>
      </c>
      <c r="L2581" s="1">
        <f>COUNTIF($J$2:J2581,"yes")/$N$3</f>
        <v>0.9989858012170385</v>
      </c>
    </row>
    <row r="2582" spans="1:12" x14ac:dyDescent="0.35">
      <c r="A2582" s="6">
        <v>2581</v>
      </c>
      <c r="B2582" s="3" t="s">
        <v>4308</v>
      </c>
      <c r="C2582" s="1" t="s">
        <v>0</v>
      </c>
      <c r="D2582" s="1" t="s">
        <v>3</v>
      </c>
      <c r="E2582" s="1" t="s">
        <v>462</v>
      </c>
      <c r="F2582" s="1" t="s">
        <v>3</v>
      </c>
      <c r="G2582" s="1" t="s">
        <v>4</v>
      </c>
      <c r="H2582" s="4">
        <v>-221</v>
      </c>
      <c r="I2582" s="1" t="s">
        <v>1210</v>
      </c>
      <c r="J2582" s="1" t="s">
        <v>5762</v>
      </c>
      <c r="K2582" s="1">
        <f>COUNTIF($J$2:J2582,"no")/$N$9</f>
        <v>0.52379389563505085</v>
      </c>
      <c r="L2582" s="1">
        <f>COUNTIF($J$2:J2582,"yes")/$N$3</f>
        <v>0.9989858012170385</v>
      </c>
    </row>
    <row r="2583" spans="1:12" x14ac:dyDescent="0.35">
      <c r="A2583" s="6">
        <v>2582</v>
      </c>
      <c r="B2583" s="3" t="s">
        <v>4309</v>
      </c>
      <c r="C2583" s="1" t="s">
        <v>0</v>
      </c>
      <c r="D2583" s="1" t="s">
        <v>1</v>
      </c>
      <c r="E2583" s="1" t="s">
        <v>257</v>
      </c>
      <c r="F2583" s="1" t="s">
        <v>3</v>
      </c>
      <c r="G2583" s="1" t="s">
        <v>4</v>
      </c>
      <c r="H2583" s="4">
        <v>-221.5</v>
      </c>
      <c r="I2583" s="1" t="s">
        <v>1211</v>
      </c>
      <c r="J2583" s="1" t="s">
        <v>5762</v>
      </c>
      <c r="K2583" s="1">
        <f>COUNTIF($J$2:J2583,"no")/$N$9</f>
        <v>0.52412208729898258</v>
      </c>
      <c r="L2583" s="1">
        <f>COUNTIF($J$2:J2583,"yes")/$N$3</f>
        <v>0.9989858012170385</v>
      </c>
    </row>
    <row r="2584" spans="1:12" x14ac:dyDescent="0.35">
      <c r="A2584" s="6">
        <v>2583</v>
      </c>
      <c r="B2584" s="3" t="s">
        <v>4310</v>
      </c>
      <c r="C2584" s="1" t="s">
        <v>0</v>
      </c>
      <c r="D2584" s="1" t="s">
        <v>37</v>
      </c>
      <c r="E2584" s="1" t="s">
        <v>518</v>
      </c>
      <c r="F2584" s="1" t="s">
        <v>3</v>
      </c>
      <c r="G2584" s="1" t="s">
        <v>4</v>
      </c>
      <c r="H2584" s="4">
        <v>-221.8</v>
      </c>
      <c r="I2584" s="1" t="s">
        <v>1211</v>
      </c>
      <c r="J2584" s="1" t="s">
        <v>5762</v>
      </c>
      <c r="K2584" s="1">
        <f>COUNTIF($J$2:J2584,"no")/$N$9</f>
        <v>0.5244502789629143</v>
      </c>
      <c r="L2584" s="1">
        <f>COUNTIF($J$2:J2584,"yes")/$N$3</f>
        <v>0.9989858012170385</v>
      </c>
    </row>
    <row r="2585" spans="1:12" x14ac:dyDescent="0.35">
      <c r="A2585" s="6">
        <v>2584</v>
      </c>
      <c r="B2585" s="3" t="s">
        <v>4311</v>
      </c>
      <c r="C2585" s="1" t="s">
        <v>0</v>
      </c>
      <c r="D2585" s="1" t="s">
        <v>3</v>
      </c>
      <c r="E2585" s="1" t="s">
        <v>261</v>
      </c>
      <c r="F2585" s="1" t="s">
        <v>3</v>
      </c>
      <c r="G2585" s="1" t="s">
        <v>4</v>
      </c>
      <c r="H2585" s="4">
        <v>-221.9</v>
      </c>
      <c r="I2585" s="1" t="s">
        <v>1211</v>
      </c>
      <c r="J2585" s="1" t="s">
        <v>5762</v>
      </c>
      <c r="K2585" s="1">
        <f>COUNTIF($J$2:J2585,"no")/$N$9</f>
        <v>0.52477847062684613</v>
      </c>
      <c r="L2585" s="1">
        <f>COUNTIF($J$2:J2585,"yes")/$N$3</f>
        <v>0.9989858012170385</v>
      </c>
    </row>
    <row r="2586" spans="1:12" x14ac:dyDescent="0.35">
      <c r="A2586" s="6">
        <v>2585</v>
      </c>
      <c r="B2586" s="3" t="s">
        <v>4312</v>
      </c>
      <c r="C2586" s="1" t="s">
        <v>0</v>
      </c>
      <c r="D2586" s="1" t="s">
        <v>3</v>
      </c>
      <c r="E2586" s="1" t="s">
        <v>525</v>
      </c>
      <c r="F2586" s="1" t="s">
        <v>3</v>
      </c>
      <c r="G2586" s="1" t="s">
        <v>4</v>
      </c>
      <c r="H2586" s="4">
        <v>-222</v>
      </c>
      <c r="I2586" s="1" t="s">
        <v>1211</v>
      </c>
      <c r="J2586" s="1" t="s">
        <v>5762</v>
      </c>
      <c r="K2586" s="1">
        <f>COUNTIF($J$2:J2586,"no")/$N$9</f>
        <v>0.52510666229077785</v>
      </c>
      <c r="L2586" s="1">
        <f>COUNTIF($J$2:J2586,"yes")/$N$3</f>
        <v>0.9989858012170385</v>
      </c>
    </row>
    <row r="2587" spans="1:12" x14ac:dyDescent="0.35">
      <c r="A2587" s="6">
        <v>2586</v>
      </c>
      <c r="B2587" s="3" t="s">
        <v>4313</v>
      </c>
      <c r="C2587" s="1" t="s">
        <v>0</v>
      </c>
      <c r="D2587" s="1" t="s">
        <v>3</v>
      </c>
      <c r="E2587" s="1" t="s">
        <v>525</v>
      </c>
      <c r="F2587" s="1" t="s">
        <v>3</v>
      </c>
      <c r="G2587" s="1" t="s">
        <v>4</v>
      </c>
      <c r="H2587" s="4">
        <v>-222</v>
      </c>
      <c r="I2587" s="1" t="s">
        <v>1211</v>
      </c>
      <c r="J2587" s="1" t="s">
        <v>5762</v>
      </c>
      <c r="K2587" s="1">
        <f>COUNTIF($J$2:J2587,"no")/$N$9</f>
        <v>0.52543485395470957</v>
      </c>
      <c r="L2587" s="1">
        <f>COUNTIF($J$2:J2587,"yes")/$N$3</f>
        <v>0.9989858012170385</v>
      </c>
    </row>
    <row r="2588" spans="1:12" x14ac:dyDescent="0.35">
      <c r="A2588" s="6">
        <v>2587</v>
      </c>
      <c r="B2588" s="3" t="s">
        <v>4314</v>
      </c>
      <c r="C2588" s="1" t="s">
        <v>0</v>
      </c>
      <c r="D2588" s="1" t="s">
        <v>3</v>
      </c>
      <c r="E2588" s="1" t="s">
        <v>525</v>
      </c>
      <c r="F2588" s="1" t="s">
        <v>3</v>
      </c>
      <c r="G2588" s="1" t="s">
        <v>4</v>
      </c>
      <c r="H2588" s="4">
        <v>-222.1</v>
      </c>
      <c r="I2588" s="1" t="s">
        <v>1211</v>
      </c>
      <c r="J2588" s="1" t="s">
        <v>5762</v>
      </c>
      <c r="K2588" s="1">
        <f>COUNTIF($J$2:J2588,"no")/$N$9</f>
        <v>0.52576304561864129</v>
      </c>
      <c r="L2588" s="1">
        <f>COUNTIF($J$2:J2588,"yes")/$N$3</f>
        <v>0.9989858012170385</v>
      </c>
    </row>
    <row r="2589" spans="1:12" x14ac:dyDescent="0.35">
      <c r="A2589" s="6">
        <v>2588</v>
      </c>
      <c r="B2589" s="3" t="s">
        <v>4315</v>
      </c>
      <c r="C2589" s="1" t="s">
        <v>0</v>
      </c>
      <c r="D2589" s="1" t="s">
        <v>37</v>
      </c>
      <c r="E2589" s="1" t="s">
        <v>503</v>
      </c>
      <c r="F2589" s="1" t="s">
        <v>3</v>
      </c>
      <c r="G2589" s="1" t="s">
        <v>4</v>
      </c>
      <c r="H2589" s="4">
        <v>-222.3</v>
      </c>
      <c r="I2589" s="1" t="s">
        <v>1211</v>
      </c>
      <c r="J2589" s="1" t="s">
        <v>5762</v>
      </c>
      <c r="K2589" s="1">
        <f>COUNTIF($J$2:J2589,"no")/$N$9</f>
        <v>0.52609123728257301</v>
      </c>
      <c r="L2589" s="1">
        <f>COUNTIF($J$2:J2589,"yes")/$N$3</f>
        <v>0.9989858012170385</v>
      </c>
    </row>
    <row r="2590" spans="1:12" x14ac:dyDescent="0.35">
      <c r="A2590" s="6">
        <v>2589</v>
      </c>
      <c r="B2590" s="3" t="s">
        <v>4316</v>
      </c>
      <c r="C2590" s="1" t="s">
        <v>0</v>
      </c>
      <c r="D2590" s="1" t="s">
        <v>3</v>
      </c>
      <c r="E2590" s="1" t="s">
        <v>257</v>
      </c>
      <c r="F2590" s="1" t="s">
        <v>3</v>
      </c>
      <c r="G2590" s="1" t="s">
        <v>4</v>
      </c>
      <c r="H2590" s="4">
        <v>-222.6</v>
      </c>
      <c r="I2590" s="1" t="s">
        <v>1212</v>
      </c>
      <c r="J2590" s="1" t="s">
        <v>5762</v>
      </c>
      <c r="K2590" s="1">
        <f>COUNTIF($J$2:J2590,"no")/$N$9</f>
        <v>0.52641942894650473</v>
      </c>
      <c r="L2590" s="1">
        <f>COUNTIF($J$2:J2590,"yes")/$N$3</f>
        <v>0.9989858012170385</v>
      </c>
    </row>
    <row r="2591" spans="1:12" x14ac:dyDescent="0.35">
      <c r="A2591" s="6">
        <v>2590</v>
      </c>
      <c r="B2591" s="3" t="s">
        <v>4317</v>
      </c>
      <c r="C2591" s="1" t="s">
        <v>0</v>
      </c>
      <c r="D2591" s="1" t="s">
        <v>37</v>
      </c>
      <c r="E2591" s="1" t="s">
        <v>264</v>
      </c>
      <c r="F2591" s="1" t="s">
        <v>3</v>
      </c>
      <c r="G2591" s="1" t="s">
        <v>4</v>
      </c>
      <c r="H2591" s="4">
        <v>-222.8</v>
      </c>
      <c r="I2591" s="1" t="s">
        <v>1212</v>
      </c>
      <c r="J2591" s="1" t="s">
        <v>5762</v>
      </c>
      <c r="K2591" s="1">
        <f>COUNTIF($J$2:J2591,"no")/$N$9</f>
        <v>0.52674762061043645</v>
      </c>
      <c r="L2591" s="1">
        <f>COUNTIF($J$2:J2591,"yes")/$N$3</f>
        <v>0.9989858012170385</v>
      </c>
    </row>
    <row r="2592" spans="1:12" x14ac:dyDescent="0.35">
      <c r="A2592" s="6">
        <v>2591</v>
      </c>
      <c r="B2592" s="3" t="s">
        <v>4318</v>
      </c>
      <c r="C2592" s="1" t="s">
        <v>0</v>
      </c>
      <c r="D2592" s="1" t="s">
        <v>3</v>
      </c>
      <c r="E2592" s="1" t="s">
        <v>503</v>
      </c>
      <c r="F2592" s="1" t="s">
        <v>3</v>
      </c>
      <c r="G2592" s="1" t="s">
        <v>4</v>
      </c>
      <c r="H2592" s="4">
        <v>-223.1</v>
      </c>
      <c r="I2592" s="1" t="s">
        <v>1212</v>
      </c>
      <c r="J2592" s="1" t="s">
        <v>5762</v>
      </c>
      <c r="K2592" s="1">
        <f>COUNTIF($J$2:J2592,"no")/$N$9</f>
        <v>0.52707581227436828</v>
      </c>
      <c r="L2592" s="1">
        <f>COUNTIF($J$2:J2592,"yes")/$N$3</f>
        <v>0.9989858012170385</v>
      </c>
    </row>
    <row r="2593" spans="1:12" x14ac:dyDescent="0.35">
      <c r="A2593" s="6">
        <v>2592</v>
      </c>
      <c r="B2593" s="3" t="s">
        <v>4319</v>
      </c>
      <c r="C2593" s="1" t="s">
        <v>0</v>
      </c>
      <c r="D2593" s="1" t="s">
        <v>1</v>
      </c>
      <c r="E2593" s="1" t="s">
        <v>462</v>
      </c>
      <c r="F2593" s="1" t="s">
        <v>3</v>
      </c>
      <c r="G2593" s="1" t="s">
        <v>4</v>
      </c>
      <c r="H2593" s="4">
        <v>-223.1</v>
      </c>
      <c r="I2593" s="1" t="s">
        <v>1212</v>
      </c>
      <c r="J2593" s="1" t="s">
        <v>5762</v>
      </c>
      <c r="K2593" s="1">
        <f>COUNTIF($J$2:J2593,"no")/$N$9</f>
        <v>0.5274040039383</v>
      </c>
      <c r="L2593" s="1">
        <f>COUNTIF($J$2:J2593,"yes")/$N$3</f>
        <v>0.9989858012170385</v>
      </c>
    </row>
    <row r="2594" spans="1:12" x14ac:dyDescent="0.35">
      <c r="A2594" s="6">
        <v>2593</v>
      </c>
      <c r="B2594" s="3" t="s">
        <v>4320</v>
      </c>
      <c r="C2594" s="1" t="s">
        <v>0</v>
      </c>
      <c r="D2594" s="1" t="s">
        <v>30</v>
      </c>
      <c r="E2594" s="1" t="s">
        <v>272</v>
      </c>
      <c r="F2594" s="1" t="s">
        <v>3</v>
      </c>
      <c r="G2594" s="1" t="s">
        <v>4</v>
      </c>
      <c r="H2594" s="4">
        <v>-223.4</v>
      </c>
      <c r="I2594" s="1" t="s">
        <v>1212</v>
      </c>
      <c r="J2594" s="1" t="s">
        <v>5762</v>
      </c>
      <c r="K2594" s="1">
        <f>COUNTIF($J$2:J2594,"no")/$N$9</f>
        <v>0.52773219560223172</v>
      </c>
      <c r="L2594" s="1">
        <f>COUNTIF($J$2:J2594,"yes")/$N$3</f>
        <v>0.9989858012170385</v>
      </c>
    </row>
    <row r="2595" spans="1:12" x14ac:dyDescent="0.35">
      <c r="A2595" s="6">
        <v>2594</v>
      </c>
      <c r="B2595" s="3" t="s">
        <v>4321</v>
      </c>
      <c r="C2595" s="1" t="s">
        <v>0</v>
      </c>
      <c r="D2595" s="1" t="s">
        <v>3</v>
      </c>
      <c r="E2595" s="1" t="s">
        <v>462</v>
      </c>
      <c r="F2595" s="1" t="s">
        <v>3</v>
      </c>
      <c r="G2595" s="1" t="s">
        <v>4</v>
      </c>
      <c r="H2595" s="4">
        <v>-223.4</v>
      </c>
      <c r="I2595" s="1" t="s">
        <v>1212</v>
      </c>
      <c r="J2595" s="1" t="s">
        <v>5762</v>
      </c>
      <c r="K2595" s="1">
        <f>COUNTIF($J$2:J2595,"no")/$N$9</f>
        <v>0.52806038726616344</v>
      </c>
      <c r="L2595" s="1">
        <f>COUNTIF($J$2:J2595,"yes")/$N$3</f>
        <v>0.9989858012170385</v>
      </c>
    </row>
    <row r="2596" spans="1:12" x14ac:dyDescent="0.35">
      <c r="A2596" s="6">
        <v>2595</v>
      </c>
      <c r="B2596" s="3" t="s">
        <v>4322</v>
      </c>
      <c r="C2596" s="1" t="s">
        <v>0</v>
      </c>
      <c r="D2596" s="1" t="s">
        <v>3</v>
      </c>
      <c r="E2596" s="1" t="s">
        <v>525</v>
      </c>
      <c r="F2596" s="1" t="s">
        <v>3</v>
      </c>
      <c r="G2596" s="1" t="s">
        <v>4</v>
      </c>
      <c r="H2596" s="4">
        <v>-223.5</v>
      </c>
      <c r="I2596" s="1" t="s">
        <v>1213</v>
      </c>
      <c r="J2596" s="1" t="s">
        <v>5762</v>
      </c>
      <c r="K2596" s="1">
        <f>COUNTIF($J$2:J2596,"no")/$N$9</f>
        <v>0.52838857893009517</v>
      </c>
      <c r="L2596" s="1">
        <f>COUNTIF($J$2:J2596,"yes")/$N$3</f>
        <v>0.9989858012170385</v>
      </c>
    </row>
    <row r="2597" spans="1:12" x14ac:dyDescent="0.35">
      <c r="A2597" s="6">
        <v>2596</v>
      </c>
      <c r="B2597" s="3" t="s">
        <v>4323</v>
      </c>
      <c r="C2597" s="1" t="s">
        <v>0</v>
      </c>
      <c r="D2597" s="1" t="s">
        <v>1</v>
      </c>
      <c r="E2597" s="1" t="s">
        <v>261</v>
      </c>
      <c r="F2597" s="1" t="s">
        <v>3</v>
      </c>
      <c r="G2597" s="1" t="s">
        <v>4</v>
      </c>
      <c r="H2597" s="4">
        <v>-223.7</v>
      </c>
      <c r="I2597" s="1" t="s">
        <v>1213</v>
      </c>
      <c r="J2597" s="1" t="s">
        <v>5762</v>
      </c>
      <c r="K2597" s="1">
        <f>COUNTIF($J$2:J2597,"no")/$N$9</f>
        <v>0.52871677059402689</v>
      </c>
      <c r="L2597" s="1">
        <f>COUNTIF($J$2:J2597,"yes")/$N$3</f>
        <v>0.9989858012170385</v>
      </c>
    </row>
    <row r="2598" spans="1:12" x14ac:dyDescent="0.35">
      <c r="A2598" s="6">
        <v>2597</v>
      </c>
      <c r="B2598" s="3" t="s">
        <v>4324</v>
      </c>
      <c r="C2598" s="1" t="s">
        <v>0</v>
      </c>
      <c r="D2598" s="1" t="s">
        <v>3</v>
      </c>
      <c r="E2598" s="1" t="s">
        <v>462</v>
      </c>
      <c r="F2598" s="1" t="s">
        <v>3</v>
      </c>
      <c r="G2598" s="1" t="s">
        <v>4</v>
      </c>
      <c r="H2598" s="4">
        <v>-223.8</v>
      </c>
      <c r="I2598" s="1" t="s">
        <v>1213</v>
      </c>
      <c r="J2598" s="1" t="s">
        <v>5762</v>
      </c>
      <c r="K2598" s="1">
        <f>COUNTIF($J$2:J2598,"no")/$N$9</f>
        <v>0.52904496225795861</v>
      </c>
      <c r="L2598" s="1">
        <f>COUNTIF($J$2:J2598,"yes")/$N$3</f>
        <v>0.9989858012170385</v>
      </c>
    </row>
    <row r="2599" spans="1:12" x14ac:dyDescent="0.35">
      <c r="A2599" s="6">
        <v>2598</v>
      </c>
      <c r="B2599" s="3" t="s">
        <v>4325</v>
      </c>
      <c r="C2599" s="1" t="s">
        <v>0</v>
      </c>
      <c r="D2599" s="1" t="s">
        <v>1</v>
      </c>
      <c r="E2599" s="1" t="s">
        <v>261</v>
      </c>
      <c r="F2599" s="1" t="s">
        <v>3</v>
      </c>
      <c r="G2599" s="1" t="s">
        <v>4</v>
      </c>
      <c r="H2599" s="4">
        <v>-223.8</v>
      </c>
      <c r="I2599" s="1" t="s">
        <v>1213</v>
      </c>
      <c r="J2599" s="1" t="s">
        <v>5762</v>
      </c>
      <c r="K2599" s="1">
        <f>COUNTIF($J$2:J2599,"no")/$N$9</f>
        <v>0.52937315392189044</v>
      </c>
      <c r="L2599" s="1">
        <f>COUNTIF($J$2:J2599,"yes")/$N$3</f>
        <v>0.9989858012170385</v>
      </c>
    </row>
    <row r="2600" spans="1:12" x14ac:dyDescent="0.35">
      <c r="A2600" s="6">
        <v>2599</v>
      </c>
      <c r="B2600" s="3" t="s">
        <v>4326</v>
      </c>
      <c r="C2600" s="1" t="s">
        <v>0</v>
      </c>
      <c r="D2600" s="1" t="s">
        <v>3</v>
      </c>
      <c r="E2600" s="1" t="s">
        <v>900</v>
      </c>
      <c r="F2600" s="1" t="s">
        <v>3</v>
      </c>
      <c r="G2600" s="1" t="s">
        <v>4</v>
      </c>
      <c r="H2600" s="4">
        <v>-223.9</v>
      </c>
      <c r="I2600" s="1" t="s">
        <v>1213</v>
      </c>
      <c r="J2600" s="1" t="s">
        <v>5762</v>
      </c>
      <c r="K2600" s="1">
        <f>COUNTIF($J$2:J2600,"no")/$N$9</f>
        <v>0.52970134558582216</v>
      </c>
      <c r="L2600" s="1">
        <f>COUNTIF($J$2:J2600,"yes")/$N$3</f>
        <v>0.9989858012170385</v>
      </c>
    </row>
    <row r="2601" spans="1:12" x14ac:dyDescent="0.35">
      <c r="A2601" s="6">
        <v>2600</v>
      </c>
      <c r="B2601" s="3" t="s">
        <v>4327</v>
      </c>
      <c r="C2601" s="1" t="s">
        <v>0</v>
      </c>
      <c r="D2601" s="1" t="s">
        <v>37</v>
      </c>
      <c r="E2601" s="1" t="s">
        <v>518</v>
      </c>
      <c r="F2601" s="1" t="s">
        <v>3</v>
      </c>
      <c r="G2601" s="1" t="s">
        <v>4</v>
      </c>
      <c r="H2601" s="4">
        <v>-224</v>
      </c>
      <c r="I2601" s="1" t="s">
        <v>1213</v>
      </c>
      <c r="J2601" s="1" t="s">
        <v>5762</v>
      </c>
      <c r="K2601" s="1">
        <f>COUNTIF($J$2:J2601,"no")/$N$9</f>
        <v>0.53002953724975388</v>
      </c>
      <c r="L2601" s="1">
        <f>COUNTIF($J$2:J2601,"yes")/$N$3</f>
        <v>0.9989858012170385</v>
      </c>
    </row>
    <row r="2602" spans="1:12" x14ac:dyDescent="0.35">
      <c r="A2602" s="6">
        <v>2601</v>
      </c>
      <c r="B2602" s="3" t="s">
        <v>4328</v>
      </c>
      <c r="C2602" s="1" t="s">
        <v>0</v>
      </c>
      <c r="D2602" s="1" t="s">
        <v>3</v>
      </c>
      <c r="E2602" s="1" t="s">
        <v>525</v>
      </c>
      <c r="F2602" s="1" t="s">
        <v>3</v>
      </c>
      <c r="G2602" s="1" t="s">
        <v>4</v>
      </c>
      <c r="H2602" s="4">
        <v>-224</v>
      </c>
      <c r="I2602" s="1" t="s">
        <v>1213</v>
      </c>
      <c r="J2602" s="1" t="s">
        <v>5762</v>
      </c>
      <c r="K2602" s="1">
        <f>COUNTIF($J$2:J2602,"no")/$N$9</f>
        <v>0.5303577289136856</v>
      </c>
      <c r="L2602" s="1">
        <f>COUNTIF($J$2:J2602,"yes")/$N$3</f>
        <v>0.9989858012170385</v>
      </c>
    </row>
    <row r="2603" spans="1:12" x14ac:dyDescent="0.35">
      <c r="A2603" s="6">
        <v>2602</v>
      </c>
      <c r="B2603" s="3" t="s">
        <v>4329</v>
      </c>
      <c r="C2603" s="1" t="s">
        <v>0</v>
      </c>
      <c r="D2603" s="1" t="s">
        <v>3</v>
      </c>
      <c r="E2603" s="1" t="s">
        <v>462</v>
      </c>
      <c r="F2603" s="1" t="s">
        <v>3</v>
      </c>
      <c r="G2603" s="1" t="s">
        <v>4</v>
      </c>
      <c r="H2603" s="4">
        <v>-224.6</v>
      </c>
      <c r="I2603" s="1" t="s">
        <v>1214</v>
      </c>
      <c r="J2603" s="1" t="s">
        <v>5762</v>
      </c>
      <c r="K2603" s="1">
        <f>COUNTIF($J$2:J2603,"no")/$N$9</f>
        <v>0.53068592057761732</v>
      </c>
      <c r="L2603" s="1">
        <f>COUNTIF($J$2:J2603,"yes")/$N$3</f>
        <v>0.9989858012170385</v>
      </c>
    </row>
    <row r="2604" spans="1:12" x14ac:dyDescent="0.35">
      <c r="A2604" s="6">
        <v>2603</v>
      </c>
      <c r="B2604" s="3" t="s">
        <v>4330</v>
      </c>
      <c r="C2604" s="1" t="s">
        <v>0</v>
      </c>
      <c r="D2604" s="1" t="s">
        <v>3</v>
      </c>
      <c r="E2604" s="1" t="s">
        <v>842</v>
      </c>
      <c r="F2604" s="1" t="s">
        <v>3</v>
      </c>
      <c r="G2604" s="1" t="s">
        <v>4</v>
      </c>
      <c r="H2604" s="4">
        <v>-224.7</v>
      </c>
      <c r="I2604" s="1" t="s">
        <v>1214</v>
      </c>
      <c r="J2604" s="1" t="s">
        <v>5762</v>
      </c>
      <c r="K2604" s="1">
        <f>COUNTIF($J$2:J2604,"no")/$N$9</f>
        <v>0.53101411224154904</v>
      </c>
      <c r="L2604" s="1">
        <f>COUNTIF($J$2:J2604,"yes")/$N$3</f>
        <v>0.9989858012170385</v>
      </c>
    </row>
    <row r="2605" spans="1:12" x14ac:dyDescent="0.35">
      <c r="A2605" s="6">
        <v>2604</v>
      </c>
      <c r="B2605" s="3" t="s">
        <v>4331</v>
      </c>
      <c r="C2605" s="1" t="s">
        <v>0</v>
      </c>
      <c r="D2605" s="1" t="s">
        <v>3</v>
      </c>
      <c r="E2605" s="1" t="s">
        <v>422</v>
      </c>
      <c r="F2605" s="1" t="s">
        <v>3</v>
      </c>
      <c r="G2605" s="1" t="s">
        <v>4</v>
      </c>
      <c r="H2605" s="4">
        <v>-224.9</v>
      </c>
      <c r="I2605" s="1" t="s">
        <v>1214</v>
      </c>
      <c r="J2605" s="1" t="s">
        <v>5762</v>
      </c>
      <c r="K2605" s="1">
        <f>COUNTIF($J$2:J2605,"no")/$N$9</f>
        <v>0.53134230390548076</v>
      </c>
      <c r="L2605" s="1">
        <f>COUNTIF($J$2:J2605,"yes")/$N$3</f>
        <v>0.9989858012170385</v>
      </c>
    </row>
    <row r="2606" spans="1:12" x14ac:dyDescent="0.35">
      <c r="A2606" s="6">
        <v>2605</v>
      </c>
      <c r="B2606" s="3" t="s">
        <v>4332</v>
      </c>
      <c r="C2606" s="1" t="s">
        <v>0</v>
      </c>
      <c r="D2606" s="1" t="s">
        <v>3</v>
      </c>
      <c r="E2606" s="1" t="s">
        <v>539</v>
      </c>
      <c r="F2606" s="1" t="s">
        <v>3</v>
      </c>
      <c r="G2606" s="1" t="s">
        <v>4</v>
      </c>
      <c r="H2606" s="4">
        <v>-225</v>
      </c>
      <c r="I2606" s="1" t="s">
        <v>1214</v>
      </c>
      <c r="J2606" s="1" t="s">
        <v>5762</v>
      </c>
      <c r="K2606" s="1">
        <f>COUNTIF($J$2:J2606,"no")/$N$9</f>
        <v>0.53167049556941248</v>
      </c>
      <c r="L2606" s="1">
        <f>COUNTIF($J$2:J2606,"yes")/$N$3</f>
        <v>0.9989858012170385</v>
      </c>
    </row>
    <row r="2607" spans="1:12" x14ac:dyDescent="0.35">
      <c r="A2607" s="6">
        <v>2606</v>
      </c>
      <c r="B2607" s="3" t="s">
        <v>4333</v>
      </c>
      <c r="C2607" s="1" t="s">
        <v>0</v>
      </c>
      <c r="D2607" s="1" t="s">
        <v>1</v>
      </c>
      <c r="E2607" s="1" t="s">
        <v>261</v>
      </c>
      <c r="F2607" s="1" t="s">
        <v>3</v>
      </c>
      <c r="G2607" s="1" t="s">
        <v>4</v>
      </c>
      <c r="H2607" s="4">
        <v>-225.2</v>
      </c>
      <c r="I2607" s="1" t="s">
        <v>1214</v>
      </c>
      <c r="J2607" s="1" t="s">
        <v>5762</v>
      </c>
      <c r="K2607" s="1">
        <f>COUNTIF($J$2:J2607,"no")/$N$9</f>
        <v>0.53199868723334431</v>
      </c>
      <c r="L2607" s="1">
        <f>COUNTIF($J$2:J2607,"yes")/$N$3</f>
        <v>0.9989858012170385</v>
      </c>
    </row>
    <row r="2608" spans="1:12" x14ac:dyDescent="0.35">
      <c r="A2608" s="6">
        <v>2607</v>
      </c>
      <c r="B2608" s="3" t="s">
        <v>4334</v>
      </c>
      <c r="C2608" s="1" t="s">
        <v>0</v>
      </c>
      <c r="D2608" s="1" t="s">
        <v>3</v>
      </c>
      <c r="E2608" s="1" t="s">
        <v>257</v>
      </c>
      <c r="F2608" s="1" t="s">
        <v>3</v>
      </c>
      <c r="G2608" s="1" t="s">
        <v>4</v>
      </c>
      <c r="H2608" s="4">
        <v>-225.2</v>
      </c>
      <c r="I2608" s="1" t="s">
        <v>1214</v>
      </c>
      <c r="J2608" s="1" t="s">
        <v>5762</v>
      </c>
      <c r="K2608" s="1">
        <f>COUNTIF($J$2:J2608,"no")/$N$9</f>
        <v>0.53232687889727603</v>
      </c>
      <c r="L2608" s="1">
        <f>COUNTIF($J$2:J2608,"yes")/$N$3</f>
        <v>0.9989858012170385</v>
      </c>
    </row>
    <row r="2609" spans="1:12" x14ac:dyDescent="0.35">
      <c r="A2609" s="6">
        <v>2608</v>
      </c>
      <c r="B2609" s="3" t="s">
        <v>4335</v>
      </c>
      <c r="C2609" s="1" t="s">
        <v>0</v>
      </c>
      <c r="D2609" s="1" t="s">
        <v>3</v>
      </c>
      <c r="E2609" s="1" t="s">
        <v>644</v>
      </c>
      <c r="F2609" s="1" t="s">
        <v>3</v>
      </c>
      <c r="G2609" s="1" t="s">
        <v>4</v>
      </c>
      <c r="H2609" s="4">
        <v>-225.3</v>
      </c>
      <c r="I2609" s="1" t="s">
        <v>1214</v>
      </c>
      <c r="J2609" s="1" t="s">
        <v>5762</v>
      </c>
      <c r="K2609" s="1">
        <f>COUNTIF($J$2:J2609,"no")/$N$9</f>
        <v>0.53265507056120776</v>
      </c>
      <c r="L2609" s="1">
        <f>COUNTIF($J$2:J2609,"yes")/$N$3</f>
        <v>0.9989858012170385</v>
      </c>
    </row>
    <row r="2610" spans="1:12" x14ac:dyDescent="0.35">
      <c r="A2610" s="6">
        <v>2609</v>
      </c>
      <c r="B2610" s="3" t="s">
        <v>4336</v>
      </c>
      <c r="C2610" s="1" t="s">
        <v>0</v>
      </c>
      <c r="D2610" s="1" t="s">
        <v>3</v>
      </c>
      <c r="E2610" s="1" t="s">
        <v>593</v>
      </c>
      <c r="F2610" s="1" t="s">
        <v>3</v>
      </c>
      <c r="G2610" s="1" t="s">
        <v>4</v>
      </c>
      <c r="H2610" s="4">
        <v>-225.3</v>
      </c>
      <c r="I2610" s="1" t="s">
        <v>1214</v>
      </c>
      <c r="J2610" s="1" t="s">
        <v>5762</v>
      </c>
      <c r="K2610" s="1">
        <f>COUNTIF($J$2:J2610,"no")/$N$9</f>
        <v>0.53298326222513948</v>
      </c>
      <c r="L2610" s="1">
        <f>COUNTIF($J$2:J2610,"yes")/$N$3</f>
        <v>0.9989858012170385</v>
      </c>
    </row>
    <row r="2611" spans="1:12" x14ac:dyDescent="0.35">
      <c r="A2611" s="6">
        <v>2610</v>
      </c>
      <c r="B2611" s="3" t="s">
        <v>4337</v>
      </c>
      <c r="C2611" s="1" t="s">
        <v>0</v>
      </c>
      <c r="D2611" s="1" t="s">
        <v>1</v>
      </c>
      <c r="E2611" s="1" t="s">
        <v>259</v>
      </c>
      <c r="F2611" s="1" t="s">
        <v>3</v>
      </c>
      <c r="G2611" s="1" t="s">
        <v>4</v>
      </c>
      <c r="H2611" s="4">
        <v>-225.5</v>
      </c>
      <c r="I2611" s="1" t="s">
        <v>1214</v>
      </c>
      <c r="J2611" s="1" t="s">
        <v>5762</v>
      </c>
      <c r="K2611" s="1">
        <f>COUNTIF($J$2:J2611,"no")/$N$9</f>
        <v>0.5333114538890712</v>
      </c>
      <c r="L2611" s="1">
        <f>COUNTIF($J$2:J2611,"yes")/$N$3</f>
        <v>0.9989858012170385</v>
      </c>
    </row>
    <row r="2612" spans="1:12" x14ac:dyDescent="0.35">
      <c r="A2612" s="6">
        <v>2611</v>
      </c>
      <c r="B2612" s="3" t="s">
        <v>4338</v>
      </c>
      <c r="C2612" s="1" t="s">
        <v>0</v>
      </c>
      <c r="D2612" s="1" t="s">
        <v>37</v>
      </c>
      <c r="E2612" s="1" t="s">
        <v>503</v>
      </c>
      <c r="F2612" s="1" t="s">
        <v>3</v>
      </c>
      <c r="G2612" s="1" t="s">
        <v>4</v>
      </c>
      <c r="H2612" s="4">
        <v>-225.7</v>
      </c>
      <c r="I2612" s="1" t="s">
        <v>1215</v>
      </c>
      <c r="J2612" s="1" t="s">
        <v>5762</v>
      </c>
      <c r="K2612" s="1">
        <f>COUNTIF($J$2:J2612,"no")/$N$9</f>
        <v>0.53363964555300292</v>
      </c>
      <c r="L2612" s="1">
        <f>COUNTIF($J$2:J2612,"yes")/$N$3</f>
        <v>0.9989858012170385</v>
      </c>
    </row>
    <row r="2613" spans="1:12" x14ac:dyDescent="0.35">
      <c r="A2613" s="6">
        <v>2612</v>
      </c>
      <c r="B2613" s="3" t="s">
        <v>4339</v>
      </c>
      <c r="C2613" s="1" t="s">
        <v>0</v>
      </c>
      <c r="D2613" s="1" t="s">
        <v>37</v>
      </c>
      <c r="E2613" s="1" t="s">
        <v>518</v>
      </c>
      <c r="F2613" s="1" t="s">
        <v>3</v>
      </c>
      <c r="G2613" s="1" t="s">
        <v>4</v>
      </c>
      <c r="H2613" s="4">
        <v>-226.1</v>
      </c>
      <c r="I2613" s="1" t="s">
        <v>1215</v>
      </c>
      <c r="J2613" s="1" t="s">
        <v>5762</v>
      </c>
      <c r="K2613" s="1">
        <f>COUNTIF($J$2:J2613,"no")/$N$9</f>
        <v>0.53396783721693464</v>
      </c>
      <c r="L2613" s="1">
        <f>COUNTIF($J$2:J2613,"yes")/$N$3</f>
        <v>0.9989858012170385</v>
      </c>
    </row>
    <row r="2614" spans="1:12" x14ac:dyDescent="0.35">
      <c r="A2614" s="6">
        <v>2613</v>
      </c>
      <c r="B2614" s="3" t="s">
        <v>4340</v>
      </c>
      <c r="C2614" s="1" t="s">
        <v>0</v>
      </c>
      <c r="D2614" s="1" t="s">
        <v>37</v>
      </c>
      <c r="E2614" s="1" t="s">
        <v>515</v>
      </c>
      <c r="F2614" s="1" t="s">
        <v>3</v>
      </c>
      <c r="G2614" s="1" t="s">
        <v>4</v>
      </c>
      <c r="H2614" s="4">
        <v>-226.3</v>
      </c>
      <c r="I2614" s="1" t="s">
        <v>1215</v>
      </c>
      <c r="J2614" s="1" t="s">
        <v>5762</v>
      </c>
      <c r="K2614" s="1">
        <f>COUNTIF($J$2:J2614,"no")/$N$9</f>
        <v>0.53429602888086647</v>
      </c>
      <c r="L2614" s="1">
        <f>COUNTIF($J$2:J2614,"yes")/$N$3</f>
        <v>0.9989858012170385</v>
      </c>
    </row>
    <row r="2615" spans="1:12" x14ac:dyDescent="0.35">
      <c r="A2615" s="6">
        <v>2614</v>
      </c>
      <c r="B2615" s="3" t="s">
        <v>4341</v>
      </c>
      <c r="C2615" s="1" t="s">
        <v>0</v>
      </c>
      <c r="D2615" s="1" t="s">
        <v>37</v>
      </c>
      <c r="E2615" s="1" t="s">
        <v>515</v>
      </c>
      <c r="F2615" s="1" t="s">
        <v>3</v>
      </c>
      <c r="G2615" s="1" t="s">
        <v>4</v>
      </c>
      <c r="H2615" s="4">
        <v>-226.3</v>
      </c>
      <c r="I2615" s="1" t="s">
        <v>1215</v>
      </c>
      <c r="J2615" s="1" t="s">
        <v>5762</v>
      </c>
      <c r="K2615" s="1">
        <f>COUNTIF($J$2:J2615,"no")/$N$9</f>
        <v>0.53462422054479819</v>
      </c>
      <c r="L2615" s="1">
        <f>COUNTIF($J$2:J2615,"yes")/$N$3</f>
        <v>0.9989858012170385</v>
      </c>
    </row>
    <row r="2616" spans="1:12" x14ac:dyDescent="0.35">
      <c r="A2616" s="6">
        <v>2615</v>
      </c>
      <c r="B2616" s="3" t="s">
        <v>4342</v>
      </c>
      <c r="C2616" s="1" t="s">
        <v>0</v>
      </c>
      <c r="D2616" s="1" t="s">
        <v>3</v>
      </c>
      <c r="E2616" s="1" t="s">
        <v>261</v>
      </c>
      <c r="F2616" s="1" t="s">
        <v>3</v>
      </c>
      <c r="G2616" s="1" t="s">
        <v>4</v>
      </c>
      <c r="H2616" s="4">
        <v>-226.4</v>
      </c>
      <c r="I2616" s="1" t="s">
        <v>1215</v>
      </c>
      <c r="J2616" s="1" t="s">
        <v>5762</v>
      </c>
      <c r="K2616" s="1">
        <f>COUNTIF($J$2:J2616,"no")/$N$9</f>
        <v>0.53495241220872991</v>
      </c>
      <c r="L2616" s="1">
        <f>COUNTIF($J$2:J2616,"yes")/$N$3</f>
        <v>0.9989858012170385</v>
      </c>
    </row>
    <row r="2617" spans="1:12" x14ac:dyDescent="0.35">
      <c r="A2617" s="6">
        <v>2616</v>
      </c>
      <c r="B2617" s="3" t="s">
        <v>4343</v>
      </c>
      <c r="C2617" s="1" t="s">
        <v>0</v>
      </c>
      <c r="D2617" s="1" t="s">
        <v>1</v>
      </c>
      <c r="E2617" s="1" t="s">
        <v>392</v>
      </c>
      <c r="F2617" s="1" t="s">
        <v>3</v>
      </c>
      <c r="G2617" s="1" t="s">
        <v>4</v>
      </c>
      <c r="H2617" s="4">
        <v>-226.7</v>
      </c>
      <c r="I2617" s="1" t="s">
        <v>1216</v>
      </c>
      <c r="J2617" s="1" t="s">
        <v>5762</v>
      </c>
      <c r="K2617" s="1">
        <f>COUNTIF($J$2:J2617,"no")/$N$9</f>
        <v>0.53528060387266163</v>
      </c>
      <c r="L2617" s="1">
        <f>COUNTIF($J$2:J2617,"yes")/$N$3</f>
        <v>0.9989858012170385</v>
      </c>
    </row>
    <row r="2618" spans="1:12" x14ac:dyDescent="0.35">
      <c r="A2618" s="6">
        <v>2617</v>
      </c>
      <c r="B2618" s="3" t="s">
        <v>4344</v>
      </c>
      <c r="C2618" s="1" t="s">
        <v>0</v>
      </c>
      <c r="D2618" s="1" t="s">
        <v>37</v>
      </c>
      <c r="E2618" s="1" t="s">
        <v>462</v>
      </c>
      <c r="F2618" s="1" t="s">
        <v>3</v>
      </c>
      <c r="G2618" s="1" t="s">
        <v>4</v>
      </c>
      <c r="H2618" s="4">
        <v>-227.4</v>
      </c>
      <c r="I2618" s="1" t="s">
        <v>1216</v>
      </c>
      <c r="J2618" s="1" t="s">
        <v>5762</v>
      </c>
      <c r="K2618" s="1">
        <f>COUNTIF($J$2:J2618,"no")/$N$9</f>
        <v>0.53560879553659335</v>
      </c>
      <c r="L2618" s="1">
        <f>COUNTIF($J$2:J2618,"yes")/$N$3</f>
        <v>0.9989858012170385</v>
      </c>
    </row>
    <row r="2619" spans="1:12" x14ac:dyDescent="0.35">
      <c r="A2619" s="6">
        <v>2618</v>
      </c>
      <c r="B2619" s="3" t="s">
        <v>4345</v>
      </c>
      <c r="C2619" s="1" t="s">
        <v>0</v>
      </c>
      <c r="D2619" s="1" t="s">
        <v>1</v>
      </c>
      <c r="E2619" s="1" t="s">
        <v>775</v>
      </c>
      <c r="F2619" s="1" t="s">
        <v>3</v>
      </c>
      <c r="G2619" s="1" t="s">
        <v>4</v>
      </c>
      <c r="H2619" s="4">
        <v>-227.9</v>
      </c>
      <c r="I2619" s="1" t="s">
        <v>1217</v>
      </c>
      <c r="J2619" s="1" t="s">
        <v>5762</v>
      </c>
      <c r="K2619" s="1">
        <f>COUNTIF($J$2:J2619,"no")/$N$9</f>
        <v>0.53593698720052507</v>
      </c>
      <c r="L2619" s="1">
        <f>COUNTIF($J$2:J2619,"yes")/$N$3</f>
        <v>0.9989858012170385</v>
      </c>
    </row>
    <row r="2620" spans="1:12" x14ac:dyDescent="0.35">
      <c r="A2620" s="6">
        <v>2619</v>
      </c>
      <c r="B2620" s="3" t="s">
        <v>4346</v>
      </c>
      <c r="C2620" s="1" t="s">
        <v>0</v>
      </c>
      <c r="D2620" s="1" t="s">
        <v>37</v>
      </c>
      <c r="E2620" s="1" t="s">
        <v>503</v>
      </c>
      <c r="F2620" s="1" t="s">
        <v>3</v>
      </c>
      <c r="G2620" s="1" t="s">
        <v>4</v>
      </c>
      <c r="H2620" s="4">
        <v>-228</v>
      </c>
      <c r="I2620" s="1" t="s">
        <v>1217</v>
      </c>
      <c r="J2620" s="1" t="s">
        <v>5762</v>
      </c>
      <c r="K2620" s="1">
        <f>COUNTIF($J$2:J2620,"no")/$N$9</f>
        <v>0.53626517886445679</v>
      </c>
      <c r="L2620" s="1">
        <f>COUNTIF($J$2:J2620,"yes")/$N$3</f>
        <v>0.9989858012170385</v>
      </c>
    </row>
    <row r="2621" spans="1:12" x14ac:dyDescent="0.35">
      <c r="A2621" s="6">
        <v>2620</v>
      </c>
      <c r="B2621" s="3" t="s">
        <v>4347</v>
      </c>
      <c r="C2621" s="1" t="s">
        <v>0</v>
      </c>
      <c r="D2621" s="1" t="s">
        <v>3</v>
      </c>
      <c r="E2621" s="1" t="s">
        <v>593</v>
      </c>
      <c r="F2621" s="1" t="s">
        <v>3</v>
      </c>
      <c r="G2621" s="1" t="s">
        <v>4</v>
      </c>
      <c r="H2621" s="4">
        <v>-228</v>
      </c>
      <c r="I2621" s="1" t="s">
        <v>1217</v>
      </c>
      <c r="J2621" s="1" t="s">
        <v>5762</v>
      </c>
      <c r="K2621" s="1">
        <f>COUNTIF($J$2:J2621,"no")/$N$9</f>
        <v>0.53659337052838862</v>
      </c>
      <c r="L2621" s="1">
        <f>COUNTIF($J$2:J2621,"yes")/$N$3</f>
        <v>0.9989858012170385</v>
      </c>
    </row>
    <row r="2622" spans="1:12" x14ac:dyDescent="0.35">
      <c r="A2622" s="6">
        <v>2621</v>
      </c>
      <c r="B2622" s="3" t="s">
        <v>4348</v>
      </c>
      <c r="C2622" s="1" t="s">
        <v>0</v>
      </c>
      <c r="D2622" s="1" t="s">
        <v>3</v>
      </c>
      <c r="E2622" s="1" t="s">
        <v>525</v>
      </c>
      <c r="F2622" s="1" t="s">
        <v>3</v>
      </c>
      <c r="G2622" s="1" t="s">
        <v>4</v>
      </c>
      <c r="H2622" s="4">
        <v>-228</v>
      </c>
      <c r="I2622" s="1" t="s">
        <v>1217</v>
      </c>
      <c r="J2622" s="1" t="s">
        <v>5762</v>
      </c>
      <c r="K2622" s="1">
        <f>COUNTIF($J$2:J2622,"no")/$N$9</f>
        <v>0.53692156219232035</v>
      </c>
      <c r="L2622" s="1">
        <f>COUNTIF($J$2:J2622,"yes")/$N$3</f>
        <v>0.9989858012170385</v>
      </c>
    </row>
    <row r="2623" spans="1:12" x14ac:dyDescent="0.35">
      <c r="A2623" s="6">
        <v>2622</v>
      </c>
      <c r="B2623" s="3" t="s">
        <v>4349</v>
      </c>
      <c r="C2623" s="1" t="s">
        <v>0</v>
      </c>
      <c r="D2623" s="1" t="s">
        <v>3</v>
      </c>
      <c r="E2623" s="1" t="s">
        <v>257</v>
      </c>
      <c r="F2623" s="1" t="s">
        <v>3</v>
      </c>
      <c r="G2623" s="1" t="s">
        <v>4</v>
      </c>
      <c r="H2623" s="4">
        <v>-228.2</v>
      </c>
      <c r="I2623" s="1" t="s">
        <v>1217</v>
      </c>
      <c r="J2623" s="1" t="s">
        <v>5762</v>
      </c>
      <c r="K2623" s="1">
        <f>COUNTIF($J$2:J2623,"no")/$N$9</f>
        <v>0.53724975385625207</v>
      </c>
      <c r="L2623" s="1">
        <f>COUNTIF($J$2:J2623,"yes")/$N$3</f>
        <v>0.9989858012170385</v>
      </c>
    </row>
    <row r="2624" spans="1:12" x14ac:dyDescent="0.35">
      <c r="A2624" s="6">
        <v>2623</v>
      </c>
      <c r="B2624" s="3" t="s">
        <v>4350</v>
      </c>
      <c r="C2624" s="1" t="s">
        <v>0</v>
      </c>
      <c r="D2624" s="1" t="s">
        <v>1</v>
      </c>
      <c r="E2624" s="1" t="s">
        <v>604</v>
      </c>
      <c r="F2624" s="1" t="s">
        <v>3</v>
      </c>
      <c r="G2624" s="1" t="s">
        <v>4</v>
      </c>
      <c r="H2624" s="4">
        <v>-228.6</v>
      </c>
      <c r="I2624" s="1" t="s">
        <v>1218</v>
      </c>
      <c r="J2624" s="1" t="s">
        <v>5762</v>
      </c>
      <c r="K2624" s="1">
        <f>COUNTIF($J$2:J2624,"no")/$N$9</f>
        <v>0.53757794552018379</v>
      </c>
      <c r="L2624" s="1">
        <f>COUNTIF($J$2:J2624,"yes")/$N$3</f>
        <v>0.9989858012170385</v>
      </c>
    </row>
    <row r="2625" spans="1:12" x14ac:dyDescent="0.35">
      <c r="A2625" s="6">
        <v>2624</v>
      </c>
      <c r="B2625" s="3" t="s">
        <v>4351</v>
      </c>
      <c r="C2625" s="1" t="s">
        <v>0</v>
      </c>
      <c r="D2625" s="1" t="s">
        <v>3</v>
      </c>
      <c r="E2625" s="1" t="s">
        <v>462</v>
      </c>
      <c r="F2625" s="1" t="s">
        <v>3</v>
      </c>
      <c r="G2625" s="1" t="s">
        <v>4</v>
      </c>
      <c r="H2625" s="4">
        <v>-228.7</v>
      </c>
      <c r="I2625" s="1" t="s">
        <v>1218</v>
      </c>
      <c r="J2625" s="1" t="s">
        <v>5762</v>
      </c>
      <c r="K2625" s="1">
        <f>COUNTIF($J$2:J2625,"no")/$N$9</f>
        <v>0.53790613718411551</v>
      </c>
      <c r="L2625" s="1">
        <f>COUNTIF($J$2:J2625,"yes")/$N$3</f>
        <v>0.9989858012170385</v>
      </c>
    </row>
    <row r="2626" spans="1:12" x14ac:dyDescent="0.35">
      <c r="A2626" s="6">
        <v>2625</v>
      </c>
      <c r="B2626" s="3" t="s">
        <v>4352</v>
      </c>
      <c r="C2626" s="1" t="s">
        <v>0</v>
      </c>
      <c r="D2626" s="1" t="s">
        <v>37</v>
      </c>
      <c r="E2626" s="1" t="s">
        <v>282</v>
      </c>
      <c r="F2626" s="1" t="s">
        <v>3</v>
      </c>
      <c r="G2626" s="1" t="s">
        <v>4</v>
      </c>
      <c r="H2626" s="4">
        <v>-228.8</v>
      </c>
      <c r="I2626" s="1" t="s">
        <v>1218</v>
      </c>
      <c r="J2626" s="1" t="s">
        <v>5762</v>
      </c>
      <c r="K2626" s="1">
        <f>COUNTIF($J$2:J2626,"no")/$N$9</f>
        <v>0.53823432884804723</v>
      </c>
      <c r="L2626" s="1">
        <f>COUNTIF($J$2:J2626,"yes")/$N$3</f>
        <v>0.9989858012170385</v>
      </c>
    </row>
    <row r="2627" spans="1:12" x14ac:dyDescent="0.35">
      <c r="A2627" s="6">
        <v>2626</v>
      </c>
      <c r="B2627" s="3" t="s">
        <v>4353</v>
      </c>
      <c r="C2627" s="1" t="s">
        <v>0</v>
      </c>
      <c r="D2627" s="1" t="s">
        <v>1</v>
      </c>
      <c r="E2627" s="1" t="s">
        <v>525</v>
      </c>
      <c r="F2627" s="1" t="s">
        <v>3</v>
      </c>
      <c r="G2627" s="1" t="s">
        <v>4</v>
      </c>
      <c r="H2627" s="4">
        <v>-229</v>
      </c>
      <c r="I2627" s="1" t="s">
        <v>1218</v>
      </c>
      <c r="J2627" s="1" t="s">
        <v>5762</v>
      </c>
      <c r="K2627" s="1">
        <f>COUNTIF($J$2:J2627,"no")/$N$9</f>
        <v>0.53856252051197895</v>
      </c>
      <c r="L2627" s="1">
        <f>COUNTIF($J$2:J2627,"yes")/$N$3</f>
        <v>0.9989858012170385</v>
      </c>
    </row>
    <row r="2628" spans="1:12" x14ac:dyDescent="0.35">
      <c r="A2628" s="6">
        <v>2627</v>
      </c>
      <c r="B2628" s="3" t="s">
        <v>4354</v>
      </c>
      <c r="C2628" s="1" t="s">
        <v>0</v>
      </c>
      <c r="D2628" s="1" t="s">
        <v>3</v>
      </c>
      <c r="E2628" s="1" t="s">
        <v>1200</v>
      </c>
      <c r="F2628" s="1" t="s">
        <v>3</v>
      </c>
      <c r="G2628" s="1" t="s">
        <v>4</v>
      </c>
      <c r="H2628" s="4">
        <v>-229</v>
      </c>
      <c r="I2628" s="1" t="s">
        <v>1218</v>
      </c>
      <c r="J2628" s="1" t="s">
        <v>5762</v>
      </c>
      <c r="K2628" s="1">
        <f>COUNTIF($J$2:J2628,"no")/$N$9</f>
        <v>0.53889071217591078</v>
      </c>
      <c r="L2628" s="1">
        <f>COUNTIF($J$2:J2628,"yes")/$N$3</f>
        <v>0.9989858012170385</v>
      </c>
    </row>
    <row r="2629" spans="1:12" x14ac:dyDescent="0.35">
      <c r="A2629" s="6">
        <v>2628</v>
      </c>
      <c r="B2629" s="3" t="s">
        <v>4355</v>
      </c>
      <c r="C2629" s="1" t="s">
        <v>0</v>
      </c>
      <c r="D2629" s="1" t="s">
        <v>1</v>
      </c>
      <c r="E2629" s="1" t="s">
        <v>462</v>
      </c>
      <c r="F2629" s="1" t="s">
        <v>3</v>
      </c>
      <c r="G2629" s="1" t="s">
        <v>4</v>
      </c>
      <c r="H2629" s="4">
        <v>-229.2</v>
      </c>
      <c r="I2629" s="1" t="s">
        <v>1219</v>
      </c>
      <c r="J2629" s="1" t="s">
        <v>5762</v>
      </c>
      <c r="K2629" s="1">
        <f>COUNTIF($J$2:J2629,"no")/$N$9</f>
        <v>0.5392189038398425</v>
      </c>
      <c r="L2629" s="1">
        <f>COUNTIF($J$2:J2629,"yes")/$N$3</f>
        <v>0.9989858012170385</v>
      </c>
    </row>
    <row r="2630" spans="1:12" x14ac:dyDescent="0.35">
      <c r="A2630" s="6">
        <v>2629</v>
      </c>
      <c r="B2630" s="3" t="s">
        <v>4356</v>
      </c>
      <c r="C2630" s="1" t="s">
        <v>0</v>
      </c>
      <c r="D2630" s="1" t="s">
        <v>1</v>
      </c>
      <c r="E2630" s="1" t="s">
        <v>462</v>
      </c>
      <c r="F2630" s="1" t="s">
        <v>3</v>
      </c>
      <c r="G2630" s="1" t="s">
        <v>4</v>
      </c>
      <c r="H2630" s="4">
        <v>-229.2</v>
      </c>
      <c r="I2630" s="1" t="s">
        <v>1219</v>
      </c>
      <c r="J2630" s="1" t="s">
        <v>5762</v>
      </c>
      <c r="K2630" s="1">
        <f>COUNTIF($J$2:J2630,"no")/$N$9</f>
        <v>0.53954709550377422</v>
      </c>
      <c r="L2630" s="1">
        <f>COUNTIF($J$2:J2630,"yes")/$N$3</f>
        <v>0.9989858012170385</v>
      </c>
    </row>
    <row r="2631" spans="1:12" x14ac:dyDescent="0.35">
      <c r="A2631" s="6">
        <v>2630</v>
      </c>
      <c r="B2631" s="3" t="s">
        <v>4357</v>
      </c>
      <c r="C2631" s="1" t="s">
        <v>0</v>
      </c>
      <c r="D2631" s="1" t="s">
        <v>37</v>
      </c>
      <c r="E2631" s="1" t="s">
        <v>503</v>
      </c>
      <c r="F2631" s="1" t="s">
        <v>3</v>
      </c>
      <c r="G2631" s="1" t="s">
        <v>4</v>
      </c>
      <c r="H2631" s="4">
        <v>-229.3</v>
      </c>
      <c r="I2631" s="1" t="s">
        <v>1219</v>
      </c>
      <c r="J2631" s="1" t="s">
        <v>5762</v>
      </c>
      <c r="K2631" s="1">
        <f>COUNTIF($J$2:J2631,"no")/$N$9</f>
        <v>0.53987528716770594</v>
      </c>
      <c r="L2631" s="1">
        <f>COUNTIF($J$2:J2631,"yes")/$N$3</f>
        <v>0.9989858012170385</v>
      </c>
    </row>
    <row r="2632" spans="1:12" x14ac:dyDescent="0.35">
      <c r="A2632" s="6">
        <v>2631</v>
      </c>
      <c r="B2632" s="3" t="s">
        <v>4358</v>
      </c>
      <c r="C2632" s="1" t="s">
        <v>0</v>
      </c>
      <c r="D2632" s="1" t="s">
        <v>3</v>
      </c>
      <c r="E2632" s="1" t="s">
        <v>532</v>
      </c>
      <c r="F2632" s="1" t="s">
        <v>3</v>
      </c>
      <c r="G2632" s="1" t="s">
        <v>4</v>
      </c>
      <c r="H2632" s="4">
        <v>-229.5</v>
      </c>
      <c r="I2632" s="1" t="s">
        <v>1219</v>
      </c>
      <c r="J2632" s="1" t="s">
        <v>5762</v>
      </c>
      <c r="K2632" s="1">
        <f>COUNTIF($J$2:J2632,"no")/$N$9</f>
        <v>0.54020347883163766</v>
      </c>
      <c r="L2632" s="1">
        <f>COUNTIF($J$2:J2632,"yes")/$N$3</f>
        <v>0.9989858012170385</v>
      </c>
    </row>
    <row r="2633" spans="1:12" x14ac:dyDescent="0.35">
      <c r="A2633" s="6">
        <v>2632</v>
      </c>
      <c r="B2633" s="3" t="s">
        <v>4359</v>
      </c>
      <c r="C2633" s="1" t="s">
        <v>0</v>
      </c>
      <c r="D2633" s="1" t="s">
        <v>1</v>
      </c>
      <c r="E2633" s="1" t="s">
        <v>651</v>
      </c>
      <c r="F2633" s="1" t="s">
        <v>3</v>
      </c>
      <c r="G2633" s="1" t="s">
        <v>4</v>
      </c>
      <c r="H2633" s="4">
        <v>-229.6</v>
      </c>
      <c r="I2633" s="1" t="s">
        <v>1219</v>
      </c>
      <c r="J2633" s="1" t="s">
        <v>5762</v>
      </c>
      <c r="K2633" s="1">
        <f>COUNTIF($J$2:J2633,"no")/$N$9</f>
        <v>0.54053167049556938</v>
      </c>
      <c r="L2633" s="1">
        <f>COUNTIF($J$2:J2633,"yes")/$N$3</f>
        <v>0.9989858012170385</v>
      </c>
    </row>
    <row r="2634" spans="1:12" x14ac:dyDescent="0.35">
      <c r="A2634" s="6">
        <v>2633</v>
      </c>
      <c r="B2634" s="3" t="s">
        <v>4360</v>
      </c>
      <c r="C2634" s="1" t="s">
        <v>0</v>
      </c>
      <c r="D2634" s="1" t="s">
        <v>1</v>
      </c>
      <c r="E2634" s="1" t="s">
        <v>651</v>
      </c>
      <c r="F2634" s="1" t="s">
        <v>3</v>
      </c>
      <c r="G2634" s="1" t="s">
        <v>4</v>
      </c>
      <c r="H2634" s="4">
        <v>-229.6</v>
      </c>
      <c r="I2634" s="1" t="s">
        <v>1219</v>
      </c>
      <c r="J2634" s="1" t="s">
        <v>5762</v>
      </c>
      <c r="K2634" s="1">
        <f>COUNTIF($J$2:J2634,"no")/$N$9</f>
        <v>0.5408598621595011</v>
      </c>
      <c r="L2634" s="1">
        <f>COUNTIF($J$2:J2634,"yes")/$N$3</f>
        <v>0.9989858012170385</v>
      </c>
    </row>
    <row r="2635" spans="1:12" x14ac:dyDescent="0.35">
      <c r="A2635" s="6">
        <v>2634</v>
      </c>
      <c r="B2635" s="3" t="s">
        <v>4361</v>
      </c>
      <c r="C2635" s="1" t="s">
        <v>0</v>
      </c>
      <c r="D2635" s="1" t="s">
        <v>3</v>
      </c>
      <c r="E2635" s="1" t="s">
        <v>388</v>
      </c>
      <c r="F2635" s="1" t="s">
        <v>3</v>
      </c>
      <c r="G2635" s="1" t="s">
        <v>4</v>
      </c>
      <c r="H2635" s="4">
        <v>-229.9</v>
      </c>
      <c r="I2635" s="1" t="s">
        <v>1219</v>
      </c>
      <c r="J2635" s="1" t="s">
        <v>5762</v>
      </c>
      <c r="K2635" s="1">
        <f>COUNTIF($J$2:J2635,"no")/$N$9</f>
        <v>0.54118805382343294</v>
      </c>
      <c r="L2635" s="1">
        <f>COUNTIF($J$2:J2635,"yes")/$N$3</f>
        <v>0.9989858012170385</v>
      </c>
    </row>
    <row r="2636" spans="1:12" x14ac:dyDescent="0.35">
      <c r="A2636" s="6">
        <v>2635</v>
      </c>
      <c r="B2636" s="3" t="s">
        <v>4362</v>
      </c>
      <c r="C2636" s="1" t="s">
        <v>0</v>
      </c>
      <c r="D2636" s="1" t="s">
        <v>1</v>
      </c>
      <c r="E2636" s="1" t="s">
        <v>775</v>
      </c>
      <c r="F2636" s="1" t="s">
        <v>3</v>
      </c>
      <c r="G2636" s="1" t="s">
        <v>4</v>
      </c>
      <c r="H2636" s="4">
        <v>-230.2</v>
      </c>
      <c r="I2636" s="1" t="s">
        <v>1220</v>
      </c>
      <c r="J2636" s="1" t="s">
        <v>5762</v>
      </c>
      <c r="K2636" s="1">
        <f>COUNTIF($J$2:J2636,"no")/$N$9</f>
        <v>0.54151624548736466</v>
      </c>
      <c r="L2636" s="1">
        <f>COUNTIF($J$2:J2636,"yes")/$N$3</f>
        <v>0.9989858012170385</v>
      </c>
    </row>
    <row r="2637" spans="1:12" x14ac:dyDescent="0.35">
      <c r="A2637" s="6">
        <v>2636</v>
      </c>
      <c r="B2637" s="3" t="s">
        <v>4363</v>
      </c>
      <c r="C2637" s="1" t="s">
        <v>0</v>
      </c>
      <c r="D2637" s="1" t="s">
        <v>1</v>
      </c>
      <c r="E2637" s="1" t="s">
        <v>775</v>
      </c>
      <c r="F2637" s="1" t="s">
        <v>3</v>
      </c>
      <c r="G2637" s="1" t="s">
        <v>4</v>
      </c>
      <c r="H2637" s="4">
        <v>-230.5</v>
      </c>
      <c r="I2637" s="1" t="s">
        <v>1220</v>
      </c>
      <c r="J2637" s="1" t="s">
        <v>5762</v>
      </c>
      <c r="K2637" s="1">
        <f>COUNTIF($J$2:J2637,"no")/$N$9</f>
        <v>0.54184443715129638</v>
      </c>
      <c r="L2637" s="1">
        <f>COUNTIF($J$2:J2637,"yes")/$N$3</f>
        <v>0.9989858012170385</v>
      </c>
    </row>
    <row r="2638" spans="1:12" x14ac:dyDescent="0.35">
      <c r="A2638" s="6">
        <v>2637</v>
      </c>
      <c r="B2638" s="3" t="s">
        <v>4364</v>
      </c>
      <c r="C2638" s="1" t="s">
        <v>0</v>
      </c>
      <c r="D2638" s="1" t="s">
        <v>3</v>
      </c>
      <c r="E2638" s="1" t="s">
        <v>462</v>
      </c>
      <c r="F2638" s="1" t="s">
        <v>3</v>
      </c>
      <c r="G2638" s="1" t="s">
        <v>4</v>
      </c>
      <c r="H2638" s="4">
        <v>-230.9</v>
      </c>
      <c r="I2638" s="1" t="s">
        <v>1221</v>
      </c>
      <c r="J2638" s="1" t="s">
        <v>5762</v>
      </c>
      <c r="K2638" s="1">
        <f>COUNTIF($J$2:J2638,"no")/$N$9</f>
        <v>0.5421726288152281</v>
      </c>
      <c r="L2638" s="1">
        <f>COUNTIF($J$2:J2638,"yes")/$N$3</f>
        <v>0.9989858012170385</v>
      </c>
    </row>
    <row r="2639" spans="1:12" x14ac:dyDescent="0.35">
      <c r="A2639" s="6">
        <v>2638</v>
      </c>
      <c r="B2639" s="3" t="s">
        <v>4365</v>
      </c>
      <c r="C2639" s="1" t="s">
        <v>0</v>
      </c>
      <c r="D2639" s="1" t="s">
        <v>3</v>
      </c>
      <c r="E2639" s="1" t="s">
        <v>462</v>
      </c>
      <c r="F2639" s="1" t="s">
        <v>3</v>
      </c>
      <c r="G2639" s="1" t="s">
        <v>4</v>
      </c>
      <c r="H2639" s="4">
        <v>-231</v>
      </c>
      <c r="I2639" s="1" t="s">
        <v>1221</v>
      </c>
      <c r="J2639" s="1" t="s">
        <v>5762</v>
      </c>
      <c r="K2639" s="1">
        <f>COUNTIF($J$2:J2639,"no")/$N$9</f>
        <v>0.54250082047915982</v>
      </c>
      <c r="L2639" s="1">
        <f>COUNTIF($J$2:J2639,"yes")/$N$3</f>
        <v>0.9989858012170385</v>
      </c>
    </row>
    <row r="2640" spans="1:12" x14ac:dyDescent="0.35">
      <c r="A2640" s="6">
        <v>2639</v>
      </c>
      <c r="B2640" s="3" t="s">
        <v>4366</v>
      </c>
      <c r="C2640" s="1" t="s">
        <v>0</v>
      </c>
      <c r="D2640" s="1" t="s">
        <v>3</v>
      </c>
      <c r="E2640" s="1" t="s">
        <v>257</v>
      </c>
      <c r="F2640" s="1" t="s">
        <v>3</v>
      </c>
      <c r="G2640" s="1" t="s">
        <v>4</v>
      </c>
      <c r="H2640" s="4">
        <v>-231.1</v>
      </c>
      <c r="I2640" s="1" t="s">
        <v>1221</v>
      </c>
      <c r="J2640" s="1" t="s">
        <v>5762</v>
      </c>
      <c r="K2640" s="1">
        <f>COUNTIF($J$2:J2640,"no")/$N$9</f>
        <v>0.54282901214309154</v>
      </c>
      <c r="L2640" s="1">
        <f>COUNTIF($J$2:J2640,"yes")/$N$3</f>
        <v>0.9989858012170385</v>
      </c>
    </row>
    <row r="2641" spans="1:12" x14ac:dyDescent="0.35">
      <c r="A2641" s="6">
        <v>2640</v>
      </c>
      <c r="B2641" s="3" t="s">
        <v>4367</v>
      </c>
      <c r="C2641" s="1" t="s">
        <v>0</v>
      </c>
      <c r="D2641" s="1" t="s">
        <v>39</v>
      </c>
      <c r="E2641" s="1" t="s">
        <v>775</v>
      </c>
      <c r="F2641" s="1" t="s">
        <v>3</v>
      </c>
      <c r="G2641" s="1" t="s">
        <v>4</v>
      </c>
      <c r="H2641" s="4">
        <v>-231.2</v>
      </c>
      <c r="I2641" s="1" t="s">
        <v>1221</v>
      </c>
      <c r="J2641" s="1" t="s">
        <v>5762</v>
      </c>
      <c r="K2641" s="1">
        <f>COUNTIF($J$2:J2641,"no")/$N$9</f>
        <v>0.54315720380702326</v>
      </c>
      <c r="L2641" s="1">
        <f>COUNTIF($J$2:J2641,"yes")/$N$3</f>
        <v>0.9989858012170385</v>
      </c>
    </row>
    <row r="2642" spans="1:12" x14ac:dyDescent="0.35">
      <c r="A2642" s="6">
        <v>2641</v>
      </c>
      <c r="B2642" s="3" t="s">
        <v>4368</v>
      </c>
      <c r="C2642" s="1" t="s">
        <v>0</v>
      </c>
      <c r="D2642" s="1" t="s">
        <v>3</v>
      </c>
      <c r="E2642" s="1" t="s">
        <v>388</v>
      </c>
      <c r="F2642" s="1" t="s">
        <v>3</v>
      </c>
      <c r="G2642" s="1" t="s">
        <v>4</v>
      </c>
      <c r="H2642" s="4">
        <v>-231.5</v>
      </c>
      <c r="I2642" s="1" t="s">
        <v>1222</v>
      </c>
      <c r="J2642" s="1" t="s">
        <v>5762</v>
      </c>
      <c r="K2642" s="1">
        <f>COUNTIF($J$2:J2642,"no")/$N$9</f>
        <v>0.54348539547095509</v>
      </c>
      <c r="L2642" s="1">
        <f>COUNTIF($J$2:J2642,"yes")/$N$3</f>
        <v>0.9989858012170385</v>
      </c>
    </row>
    <row r="2643" spans="1:12" x14ac:dyDescent="0.35">
      <c r="A2643" s="6">
        <v>2642</v>
      </c>
      <c r="B2643" s="3" t="s">
        <v>4369</v>
      </c>
      <c r="C2643" s="1" t="s">
        <v>0</v>
      </c>
      <c r="D2643" s="1" t="s">
        <v>37</v>
      </c>
      <c r="E2643" s="1" t="s">
        <v>264</v>
      </c>
      <c r="F2643" s="1" t="s">
        <v>3</v>
      </c>
      <c r="G2643" s="1" t="s">
        <v>4</v>
      </c>
      <c r="H2643" s="4">
        <v>-231.6</v>
      </c>
      <c r="I2643" s="1" t="s">
        <v>1222</v>
      </c>
      <c r="J2643" s="1" t="s">
        <v>5762</v>
      </c>
      <c r="K2643" s="1">
        <f>COUNTIF($J$2:J2643,"no")/$N$9</f>
        <v>0.54381358713488681</v>
      </c>
      <c r="L2643" s="1">
        <f>COUNTIF($J$2:J2643,"yes")/$N$3</f>
        <v>0.9989858012170385</v>
      </c>
    </row>
    <row r="2644" spans="1:12" x14ac:dyDescent="0.35">
      <c r="A2644" s="6">
        <v>2643</v>
      </c>
      <c r="B2644" s="3" t="s">
        <v>4370</v>
      </c>
      <c r="C2644" s="1" t="s">
        <v>0</v>
      </c>
      <c r="D2644" s="1" t="s">
        <v>3</v>
      </c>
      <c r="E2644" s="1" t="s">
        <v>593</v>
      </c>
      <c r="F2644" s="1" t="s">
        <v>3</v>
      </c>
      <c r="G2644" s="1" t="s">
        <v>4</v>
      </c>
      <c r="H2644" s="4">
        <v>-231.7</v>
      </c>
      <c r="I2644" s="1" t="s">
        <v>1222</v>
      </c>
      <c r="J2644" s="1" t="s">
        <v>5762</v>
      </c>
      <c r="K2644" s="1">
        <f>COUNTIF($J$2:J2644,"no")/$N$9</f>
        <v>0.54414177879881853</v>
      </c>
      <c r="L2644" s="1">
        <f>COUNTIF($J$2:J2644,"yes")/$N$3</f>
        <v>0.9989858012170385</v>
      </c>
    </row>
    <row r="2645" spans="1:12" x14ac:dyDescent="0.35">
      <c r="A2645" s="6">
        <v>2644</v>
      </c>
      <c r="B2645" s="3" t="s">
        <v>4371</v>
      </c>
      <c r="C2645" s="1" t="s">
        <v>0</v>
      </c>
      <c r="D2645" s="1" t="s">
        <v>1</v>
      </c>
      <c r="E2645" s="1" t="s">
        <v>775</v>
      </c>
      <c r="F2645" s="1" t="s">
        <v>3</v>
      </c>
      <c r="G2645" s="1" t="s">
        <v>4</v>
      </c>
      <c r="H2645" s="4">
        <v>-231.9</v>
      </c>
      <c r="I2645" s="1" t="s">
        <v>1222</v>
      </c>
      <c r="J2645" s="1" t="s">
        <v>5762</v>
      </c>
      <c r="K2645" s="1">
        <f>COUNTIF($J$2:J2645,"no")/$N$9</f>
        <v>0.54446997046275025</v>
      </c>
      <c r="L2645" s="1">
        <f>COUNTIF($J$2:J2645,"yes")/$N$3</f>
        <v>0.9989858012170385</v>
      </c>
    </row>
    <row r="2646" spans="1:12" x14ac:dyDescent="0.35">
      <c r="A2646" s="6">
        <v>2645</v>
      </c>
      <c r="B2646" s="3" t="s">
        <v>4372</v>
      </c>
      <c r="C2646" s="1" t="s">
        <v>0</v>
      </c>
      <c r="D2646" s="1" t="s">
        <v>1</v>
      </c>
      <c r="E2646" s="1" t="s">
        <v>775</v>
      </c>
      <c r="F2646" s="1" t="s">
        <v>3</v>
      </c>
      <c r="G2646" s="1" t="s">
        <v>4</v>
      </c>
      <c r="H2646" s="4">
        <v>-231.9</v>
      </c>
      <c r="I2646" s="1" t="s">
        <v>1222</v>
      </c>
      <c r="J2646" s="1" t="s">
        <v>5762</v>
      </c>
      <c r="K2646" s="1">
        <f>COUNTIF($J$2:J2646,"no")/$N$9</f>
        <v>0.54479816212668197</v>
      </c>
      <c r="L2646" s="1">
        <f>COUNTIF($J$2:J2646,"yes")/$N$3</f>
        <v>0.9989858012170385</v>
      </c>
    </row>
    <row r="2647" spans="1:12" x14ac:dyDescent="0.35">
      <c r="A2647" s="6">
        <v>2646</v>
      </c>
      <c r="B2647" s="3" t="s">
        <v>4373</v>
      </c>
      <c r="C2647" s="1" t="s">
        <v>0</v>
      </c>
      <c r="D2647" s="1" t="s">
        <v>1</v>
      </c>
      <c r="E2647" s="1" t="s">
        <v>257</v>
      </c>
      <c r="F2647" s="1" t="s">
        <v>3</v>
      </c>
      <c r="G2647" s="1" t="s">
        <v>4</v>
      </c>
      <c r="H2647" s="4">
        <v>-232</v>
      </c>
      <c r="I2647" s="1" t="s">
        <v>1222</v>
      </c>
      <c r="J2647" s="1" t="s">
        <v>5762</v>
      </c>
      <c r="K2647" s="1">
        <f>COUNTIF($J$2:J2647,"no")/$N$9</f>
        <v>0.54512635379061369</v>
      </c>
      <c r="L2647" s="1">
        <f>COUNTIF($J$2:J2647,"yes")/$N$3</f>
        <v>0.9989858012170385</v>
      </c>
    </row>
    <row r="2648" spans="1:12" x14ac:dyDescent="0.35">
      <c r="A2648" s="6">
        <v>2647</v>
      </c>
      <c r="B2648" s="3" t="s">
        <v>4374</v>
      </c>
      <c r="C2648" s="1" t="s">
        <v>0</v>
      </c>
      <c r="D2648" s="1" t="s">
        <v>3</v>
      </c>
      <c r="E2648" s="1" t="s">
        <v>503</v>
      </c>
      <c r="F2648" s="1" t="s">
        <v>3</v>
      </c>
      <c r="G2648" s="1" t="s">
        <v>4</v>
      </c>
      <c r="H2648" s="4">
        <v>-232.1</v>
      </c>
      <c r="I2648" s="1" t="s">
        <v>1222</v>
      </c>
      <c r="J2648" s="1" t="s">
        <v>5762</v>
      </c>
      <c r="K2648" s="1">
        <f>COUNTIF($J$2:J2648,"no")/$N$9</f>
        <v>0.54545454545454541</v>
      </c>
      <c r="L2648" s="1">
        <f>COUNTIF($J$2:J2648,"yes")/$N$3</f>
        <v>0.9989858012170385</v>
      </c>
    </row>
    <row r="2649" spans="1:12" x14ac:dyDescent="0.35">
      <c r="A2649" s="6">
        <v>2648</v>
      </c>
      <c r="B2649" s="3" t="s">
        <v>4375</v>
      </c>
      <c r="C2649" s="1" t="s">
        <v>0</v>
      </c>
      <c r="D2649" s="1" t="s">
        <v>1</v>
      </c>
      <c r="E2649" s="1" t="s">
        <v>257</v>
      </c>
      <c r="F2649" s="1" t="s">
        <v>3</v>
      </c>
      <c r="G2649" s="1" t="s">
        <v>4</v>
      </c>
      <c r="H2649" s="4">
        <v>-232.3</v>
      </c>
      <c r="I2649" s="1" t="s">
        <v>1223</v>
      </c>
      <c r="J2649" s="1" t="s">
        <v>5762</v>
      </c>
      <c r="K2649" s="1">
        <f>COUNTIF($J$2:J2649,"no")/$N$9</f>
        <v>0.54578273711847725</v>
      </c>
      <c r="L2649" s="1">
        <f>COUNTIF($J$2:J2649,"yes")/$N$3</f>
        <v>0.9989858012170385</v>
      </c>
    </row>
    <row r="2650" spans="1:12" x14ac:dyDescent="0.35">
      <c r="A2650" s="6">
        <v>2649</v>
      </c>
      <c r="B2650" s="3" t="s">
        <v>4376</v>
      </c>
      <c r="C2650" s="1" t="s">
        <v>0</v>
      </c>
      <c r="D2650" s="1" t="s">
        <v>1</v>
      </c>
      <c r="E2650" s="1" t="s">
        <v>462</v>
      </c>
      <c r="F2650" s="1" t="s">
        <v>3</v>
      </c>
      <c r="G2650" s="1" t="s">
        <v>4</v>
      </c>
      <c r="H2650" s="4">
        <v>-232.4</v>
      </c>
      <c r="I2650" s="1" t="s">
        <v>1223</v>
      </c>
      <c r="J2650" s="1" t="s">
        <v>5762</v>
      </c>
      <c r="K2650" s="1">
        <f>COUNTIF($J$2:J2650,"no")/$N$9</f>
        <v>0.54611092878240897</v>
      </c>
      <c r="L2650" s="1">
        <f>COUNTIF($J$2:J2650,"yes")/$N$3</f>
        <v>0.9989858012170385</v>
      </c>
    </row>
    <row r="2651" spans="1:12" x14ac:dyDescent="0.35">
      <c r="A2651" s="6">
        <v>2650</v>
      </c>
      <c r="B2651" s="3" t="s">
        <v>4377</v>
      </c>
      <c r="C2651" s="1" t="s">
        <v>0</v>
      </c>
      <c r="D2651" s="1" t="s">
        <v>37</v>
      </c>
      <c r="E2651" s="1" t="s">
        <v>518</v>
      </c>
      <c r="F2651" s="1" t="s">
        <v>3</v>
      </c>
      <c r="G2651" s="1" t="s">
        <v>4</v>
      </c>
      <c r="H2651" s="4">
        <v>-232.5</v>
      </c>
      <c r="I2651" s="1" t="s">
        <v>1223</v>
      </c>
      <c r="J2651" s="1" t="s">
        <v>5762</v>
      </c>
      <c r="K2651" s="1">
        <f>COUNTIF($J$2:J2651,"no")/$N$9</f>
        <v>0.54643912044634069</v>
      </c>
      <c r="L2651" s="1">
        <f>COUNTIF($J$2:J2651,"yes")/$N$3</f>
        <v>0.9989858012170385</v>
      </c>
    </row>
    <row r="2652" spans="1:12" x14ac:dyDescent="0.35">
      <c r="A2652" s="6">
        <v>2651</v>
      </c>
      <c r="B2652" s="3" t="s">
        <v>4378</v>
      </c>
      <c r="C2652" s="1" t="s">
        <v>0</v>
      </c>
      <c r="D2652" s="1" t="s">
        <v>3</v>
      </c>
      <c r="E2652" s="1" t="s">
        <v>593</v>
      </c>
      <c r="F2652" s="1" t="s">
        <v>3</v>
      </c>
      <c r="G2652" s="1" t="s">
        <v>4</v>
      </c>
      <c r="H2652" s="4">
        <v>-232.7</v>
      </c>
      <c r="I2652" s="1" t="s">
        <v>1223</v>
      </c>
      <c r="J2652" s="1" t="s">
        <v>5762</v>
      </c>
      <c r="K2652" s="1">
        <f>COUNTIF($J$2:J2652,"no")/$N$9</f>
        <v>0.54676731211027241</v>
      </c>
      <c r="L2652" s="1">
        <f>COUNTIF($J$2:J2652,"yes")/$N$3</f>
        <v>0.9989858012170385</v>
      </c>
    </row>
    <row r="2653" spans="1:12" x14ac:dyDescent="0.35">
      <c r="A2653" s="6">
        <v>2652</v>
      </c>
      <c r="B2653" s="3" t="s">
        <v>4379</v>
      </c>
      <c r="C2653" s="1" t="s">
        <v>0</v>
      </c>
      <c r="D2653" s="1" t="s">
        <v>3</v>
      </c>
      <c r="E2653" s="1" t="s">
        <v>593</v>
      </c>
      <c r="F2653" s="1" t="s">
        <v>3</v>
      </c>
      <c r="G2653" s="1" t="s">
        <v>4</v>
      </c>
      <c r="H2653" s="4">
        <v>-232.7</v>
      </c>
      <c r="I2653" s="1" t="s">
        <v>1223</v>
      </c>
      <c r="J2653" s="1" t="s">
        <v>5762</v>
      </c>
      <c r="K2653" s="1">
        <f>COUNTIF($J$2:J2653,"no")/$N$9</f>
        <v>0.54709550377420413</v>
      </c>
      <c r="L2653" s="1">
        <f>COUNTIF($J$2:J2653,"yes")/$N$3</f>
        <v>0.9989858012170385</v>
      </c>
    </row>
    <row r="2654" spans="1:12" x14ac:dyDescent="0.35">
      <c r="A2654" s="6">
        <v>2653</v>
      </c>
      <c r="B2654" s="3" t="s">
        <v>4380</v>
      </c>
      <c r="C2654" s="1" t="s">
        <v>0</v>
      </c>
      <c r="D2654" s="1" t="s">
        <v>1</v>
      </c>
      <c r="E2654" s="1" t="s">
        <v>503</v>
      </c>
      <c r="F2654" s="1" t="s">
        <v>3</v>
      </c>
      <c r="G2654" s="1" t="s">
        <v>4</v>
      </c>
      <c r="H2654" s="4">
        <v>-232.7</v>
      </c>
      <c r="I2654" s="1" t="s">
        <v>1223</v>
      </c>
      <c r="J2654" s="1" t="s">
        <v>5762</v>
      </c>
      <c r="K2654" s="1">
        <f>COUNTIF($J$2:J2654,"no")/$N$9</f>
        <v>0.54742369543813585</v>
      </c>
      <c r="L2654" s="1">
        <f>COUNTIF($J$2:J2654,"yes")/$N$3</f>
        <v>0.9989858012170385</v>
      </c>
    </row>
    <row r="2655" spans="1:12" x14ac:dyDescent="0.35">
      <c r="A2655" s="6">
        <v>2654</v>
      </c>
      <c r="B2655" s="3" t="s">
        <v>4381</v>
      </c>
      <c r="C2655" s="1" t="s">
        <v>0</v>
      </c>
      <c r="D2655" s="1" t="s">
        <v>1</v>
      </c>
      <c r="E2655" s="1" t="s">
        <v>511</v>
      </c>
      <c r="F2655" s="1" t="s">
        <v>3</v>
      </c>
      <c r="G2655" s="1" t="s">
        <v>4</v>
      </c>
      <c r="H2655" s="4">
        <v>-232.7</v>
      </c>
      <c r="I2655" s="1" t="s">
        <v>1223</v>
      </c>
      <c r="J2655" s="1" t="s">
        <v>5762</v>
      </c>
      <c r="K2655" s="1">
        <f>COUNTIF($J$2:J2655,"no")/$N$9</f>
        <v>0.54775188710206757</v>
      </c>
      <c r="L2655" s="1">
        <f>COUNTIF($J$2:J2655,"yes")/$N$3</f>
        <v>0.9989858012170385</v>
      </c>
    </row>
    <row r="2656" spans="1:12" x14ac:dyDescent="0.35">
      <c r="A2656" s="6">
        <v>2655</v>
      </c>
      <c r="B2656" s="3" t="s">
        <v>4382</v>
      </c>
      <c r="C2656" s="1" t="s">
        <v>0</v>
      </c>
      <c r="D2656" s="1" t="s">
        <v>3</v>
      </c>
      <c r="E2656" s="1" t="s">
        <v>462</v>
      </c>
      <c r="F2656" s="1" t="s">
        <v>3</v>
      </c>
      <c r="G2656" s="1" t="s">
        <v>4</v>
      </c>
      <c r="H2656" s="4">
        <v>-232.7</v>
      </c>
      <c r="I2656" s="1" t="s">
        <v>1223</v>
      </c>
      <c r="J2656" s="1" t="s">
        <v>5762</v>
      </c>
      <c r="K2656" s="1">
        <f>COUNTIF($J$2:J2656,"no")/$N$9</f>
        <v>0.54808007876599929</v>
      </c>
      <c r="L2656" s="1">
        <f>COUNTIF($J$2:J2656,"yes")/$N$3</f>
        <v>0.9989858012170385</v>
      </c>
    </row>
    <row r="2657" spans="1:12" x14ac:dyDescent="0.35">
      <c r="A2657" s="6">
        <v>2656</v>
      </c>
      <c r="B2657" s="3" t="s">
        <v>4383</v>
      </c>
      <c r="C2657" s="1" t="s">
        <v>0</v>
      </c>
      <c r="D2657" s="1" t="s">
        <v>3</v>
      </c>
      <c r="E2657" s="1" t="s">
        <v>462</v>
      </c>
      <c r="F2657" s="1" t="s">
        <v>3</v>
      </c>
      <c r="G2657" s="1" t="s">
        <v>4</v>
      </c>
      <c r="H2657" s="4">
        <v>-232.8</v>
      </c>
      <c r="I2657" s="1" t="s">
        <v>1224</v>
      </c>
      <c r="J2657" s="1" t="s">
        <v>5762</v>
      </c>
      <c r="K2657" s="1">
        <f>COUNTIF($J$2:J2657,"no")/$N$9</f>
        <v>0.54840827042993112</v>
      </c>
      <c r="L2657" s="1">
        <f>COUNTIF($J$2:J2657,"yes")/$N$3</f>
        <v>0.9989858012170385</v>
      </c>
    </row>
    <row r="2658" spans="1:12" x14ac:dyDescent="0.35">
      <c r="A2658" s="6">
        <v>2657</v>
      </c>
      <c r="B2658" s="3" t="s">
        <v>4384</v>
      </c>
      <c r="C2658" s="1" t="s">
        <v>0</v>
      </c>
      <c r="D2658" s="1" t="s">
        <v>3</v>
      </c>
      <c r="E2658" s="1" t="s">
        <v>593</v>
      </c>
      <c r="F2658" s="1" t="s">
        <v>3</v>
      </c>
      <c r="G2658" s="1" t="s">
        <v>4</v>
      </c>
      <c r="H2658" s="4">
        <v>-233</v>
      </c>
      <c r="I2658" s="1" t="s">
        <v>1224</v>
      </c>
      <c r="J2658" s="1" t="s">
        <v>5762</v>
      </c>
      <c r="K2658" s="1">
        <f>COUNTIF($J$2:J2658,"no")/$N$9</f>
        <v>0.54873646209386284</v>
      </c>
      <c r="L2658" s="1">
        <f>COUNTIF($J$2:J2658,"yes")/$N$3</f>
        <v>0.9989858012170385</v>
      </c>
    </row>
    <row r="2659" spans="1:12" x14ac:dyDescent="0.35">
      <c r="A2659" s="6">
        <v>2658</v>
      </c>
      <c r="B2659" s="3" t="s">
        <v>4385</v>
      </c>
      <c r="C2659" s="1" t="s">
        <v>0</v>
      </c>
      <c r="D2659" s="1" t="s">
        <v>3</v>
      </c>
      <c r="E2659" s="1" t="s">
        <v>525</v>
      </c>
      <c r="F2659" s="1" t="s">
        <v>3</v>
      </c>
      <c r="G2659" s="1" t="s">
        <v>4</v>
      </c>
      <c r="H2659" s="4">
        <v>-233.4</v>
      </c>
      <c r="I2659" s="1" t="s">
        <v>1224</v>
      </c>
      <c r="J2659" s="1" t="s">
        <v>5762</v>
      </c>
      <c r="K2659" s="1">
        <f>COUNTIF($J$2:J2659,"no")/$N$9</f>
        <v>0.54906465375779456</v>
      </c>
      <c r="L2659" s="1">
        <f>COUNTIF($J$2:J2659,"yes")/$N$3</f>
        <v>0.9989858012170385</v>
      </c>
    </row>
    <row r="2660" spans="1:12" x14ac:dyDescent="0.35">
      <c r="A2660" s="6">
        <v>2659</v>
      </c>
      <c r="B2660" s="3" t="s">
        <v>4386</v>
      </c>
      <c r="C2660" s="1" t="s">
        <v>0</v>
      </c>
      <c r="D2660" s="1" t="s">
        <v>1</v>
      </c>
      <c r="E2660" s="1" t="s">
        <v>462</v>
      </c>
      <c r="F2660" s="1" t="s">
        <v>3</v>
      </c>
      <c r="G2660" s="1" t="s">
        <v>4</v>
      </c>
      <c r="H2660" s="4">
        <v>-233.4</v>
      </c>
      <c r="I2660" s="1" t="s">
        <v>1224</v>
      </c>
      <c r="J2660" s="1" t="s">
        <v>5762</v>
      </c>
      <c r="K2660" s="1">
        <f>COUNTIF($J$2:J2660,"no")/$N$9</f>
        <v>0.54939284542172628</v>
      </c>
      <c r="L2660" s="1">
        <f>COUNTIF($J$2:J2660,"yes")/$N$3</f>
        <v>0.9989858012170385</v>
      </c>
    </row>
    <row r="2661" spans="1:12" x14ac:dyDescent="0.35">
      <c r="A2661" s="6">
        <v>2660</v>
      </c>
      <c r="B2661" s="3" t="s">
        <v>4387</v>
      </c>
      <c r="C2661" s="1" t="s">
        <v>0</v>
      </c>
      <c r="D2661" s="1" t="s">
        <v>3</v>
      </c>
      <c r="E2661" s="1" t="s">
        <v>651</v>
      </c>
      <c r="F2661" s="1" t="s">
        <v>3</v>
      </c>
      <c r="G2661" s="1" t="s">
        <v>4</v>
      </c>
      <c r="H2661" s="4">
        <v>-233.9</v>
      </c>
      <c r="I2661" s="1" t="s">
        <v>1225</v>
      </c>
      <c r="J2661" s="1" t="s">
        <v>5762</v>
      </c>
      <c r="K2661" s="1">
        <f>COUNTIF($J$2:J2661,"no")/$N$9</f>
        <v>0.549721037085658</v>
      </c>
      <c r="L2661" s="1">
        <f>COUNTIF($J$2:J2661,"yes")/$N$3</f>
        <v>0.9989858012170385</v>
      </c>
    </row>
    <row r="2662" spans="1:12" x14ac:dyDescent="0.35">
      <c r="A2662" s="6">
        <v>2661</v>
      </c>
      <c r="B2662" s="3" t="s">
        <v>4388</v>
      </c>
      <c r="C2662" s="1" t="s">
        <v>0</v>
      </c>
      <c r="D2662" s="1" t="s">
        <v>3</v>
      </c>
      <c r="E2662" s="1" t="s">
        <v>462</v>
      </c>
      <c r="F2662" s="1" t="s">
        <v>3</v>
      </c>
      <c r="G2662" s="1" t="s">
        <v>4</v>
      </c>
      <c r="H2662" s="4">
        <v>-233.9</v>
      </c>
      <c r="I2662" s="1" t="s">
        <v>1225</v>
      </c>
      <c r="J2662" s="1" t="s">
        <v>5762</v>
      </c>
      <c r="K2662" s="1">
        <f>COUNTIF($J$2:J2662,"no")/$N$9</f>
        <v>0.55004922874958972</v>
      </c>
      <c r="L2662" s="1">
        <f>COUNTIF($J$2:J2662,"yes")/$N$3</f>
        <v>0.9989858012170385</v>
      </c>
    </row>
    <row r="2663" spans="1:12" x14ac:dyDescent="0.35">
      <c r="A2663" s="6">
        <v>2662</v>
      </c>
      <c r="B2663" s="3" t="s">
        <v>4389</v>
      </c>
      <c r="C2663" s="1" t="s">
        <v>0</v>
      </c>
      <c r="D2663" s="1" t="s">
        <v>3</v>
      </c>
      <c r="E2663" s="1" t="s">
        <v>775</v>
      </c>
      <c r="F2663" s="1" t="s">
        <v>3</v>
      </c>
      <c r="G2663" s="1" t="s">
        <v>4</v>
      </c>
      <c r="H2663" s="4">
        <v>-234.1</v>
      </c>
      <c r="I2663" s="1" t="s">
        <v>1225</v>
      </c>
      <c r="J2663" s="1" t="s">
        <v>5762</v>
      </c>
      <c r="K2663" s="1">
        <f>COUNTIF($J$2:J2663,"no")/$N$9</f>
        <v>0.55037742041352145</v>
      </c>
      <c r="L2663" s="1">
        <f>COUNTIF($J$2:J2663,"yes")/$N$3</f>
        <v>0.9989858012170385</v>
      </c>
    </row>
    <row r="2664" spans="1:12" x14ac:dyDescent="0.35">
      <c r="A2664" s="6">
        <v>2663</v>
      </c>
      <c r="B2664" s="3" t="s">
        <v>4390</v>
      </c>
      <c r="C2664" s="1" t="s">
        <v>0</v>
      </c>
      <c r="D2664" s="1" t="s">
        <v>3</v>
      </c>
      <c r="E2664" s="1" t="s">
        <v>1226</v>
      </c>
      <c r="F2664" s="1" t="s">
        <v>3</v>
      </c>
      <c r="G2664" s="1" t="s">
        <v>4</v>
      </c>
      <c r="H2664" s="4">
        <v>-234.1</v>
      </c>
      <c r="I2664" s="1" t="s">
        <v>1225</v>
      </c>
      <c r="J2664" s="1" t="s">
        <v>5762</v>
      </c>
      <c r="K2664" s="1">
        <f>COUNTIF($J$2:J2664,"no")/$N$9</f>
        <v>0.55070561207745328</v>
      </c>
      <c r="L2664" s="1">
        <f>COUNTIF($J$2:J2664,"yes")/$N$3</f>
        <v>0.9989858012170385</v>
      </c>
    </row>
    <row r="2665" spans="1:12" x14ac:dyDescent="0.35">
      <c r="A2665" s="6">
        <v>2664</v>
      </c>
      <c r="B2665" s="3" t="s">
        <v>4391</v>
      </c>
      <c r="C2665" s="1" t="s">
        <v>0</v>
      </c>
      <c r="D2665" s="1" t="s">
        <v>3</v>
      </c>
      <c r="E2665" s="1" t="s">
        <v>525</v>
      </c>
      <c r="F2665" s="1" t="s">
        <v>3</v>
      </c>
      <c r="G2665" s="1" t="s">
        <v>4</v>
      </c>
      <c r="H2665" s="4">
        <v>-234.5</v>
      </c>
      <c r="I2665" s="1" t="s">
        <v>1227</v>
      </c>
      <c r="J2665" s="1" t="s">
        <v>5762</v>
      </c>
      <c r="K2665" s="1">
        <f>COUNTIF($J$2:J2665,"no")/$N$9</f>
        <v>0.551033803741385</v>
      </c>
      <c r="L2665" s="1">
        <f>COUNTIF($J$2:J2665,"yes")/$N$3</f>
        <v>0.9989858012170385</v>
      </c>
    </row>
    <row r="2666" spans="1:12" x14ac:dyDescent="0.35">
      <c r="A2666" s="6">
        <v>2665</v>
      </c>
      <c r="B2666" s="3" t="s">
        <v>4392</v>
      </c>
      <c r="C2666" s="1" t="s">
        <v>0</v>
      </c>
      <c r="D2666" s="1" t="s">
        <v>30</v>
      </c>
      <c r="E2666" s="1" t="s">
        <v>309</v>
      </c>
      <c r="F2666" s="1" t="s">
        <v>3</v>
      </c>
      <c r="G2666" s="1" t="s">
        <v>4</v>
      </c>
      <c r="H2666" s="4">
        <v>-234.9</v>
      </c>
      <c r="I2666" s="1" t="s">
        <v>1228</v>
      </c>
      <c r="J2666" s="1" t="s">
        <v>5762</v>
      </c>
      <c r="K2666" s="1">
        <f>COUNTIF($J$2:J2666,"no")/$N$9</f>
        <v>0.55136199540531672</v>
      </c>
      <c r="L2666" s="1">
        <f>COUNTIF($J$2:J2666,"yes")/$N$3</f>
        <v>0.9989858012170385</v>
      </c>
    </row>
    <row r="2667" spans="1:12" x14ac:dyDescent="0.35">
      <c r="A2667" s="6">
        <v>2666</v>
      </c>
      <c r="B2667" s="3" t="s">
        <v>4393</v>
      </c>
      <c r="C2667" s="1" t="s">
        <v>0</v>
      </c>
      <c r="D2667" s="1" t="s">
        <v>1</v>
      </c>
      <c r="E2667" s="1" t="s">
        <v>257</v>
      </c>
      <c r="F2667" s="1" t="s">
        <v>3</v>
      </c>
      <c r="G2667" s="1" t="s">
        <v>4</v>
      </c>
      <c r="H2667" s="4">
        <v>-235.3</v>
      </c>
      <c r="I2667" s="1" t="s">
        <v>1228</v>
      </c>
      <c r="J2667" s="1" t="s">
        <v>5762</v>
      </c>
      <c r="K2667" s="1">
        <f>COUNTIF($J$2:J2667,"no")/$N$9</f>
        <v>0.55169018706924844</v>
      </c>
      <c r="L2667" s="1">
        <f>COUNTIF($J$2:J2667,"yes")/$N$3</f>
        <v>0.9989858012170385</v>
      </c>
    </row>
    <row r="2668" spans="1:12" x14ac:dyDescent="0.35">
      <c r="A2668" s="6">
        <v>2667</v>
      </c>
      <c r="B2668" s="3" t="s">
        <v>4394</v>
      </c>
      <c r="C2668" s="1" t="s">
        <v>0</v>
      </c>
      <c r="D2668" s="1" t="s">
        <v>3</v>
      </c>
      <c r="E2668" s="1" t="s">
        <v>388</v>
      </c>
      <c r="F2668" s="1" t="s">
        <v>3</v>
      </c>
      <c r="G2668" s="1" t="s">
        <v>4</v>
      </c>
      <c r="H2668" s="4">
        <v>-236.4</v>
      </c>
      <c r="I2668" s="1" t="s">
        <v>1229</v>
      </c>
      <c r="J2668" s="1" t="s">
        <v>5762</v>
      </c>
      <c r="K2668" s="1">
        <f>COUNTIF($J$2:J2668,"no")/$N$9</f>
        <v>0.55201837873318016</v>
      </c>
      <c r="L2668" s="1">
        <f>COUNTIF($J$2:J2668,"yes")/$N$3</f>
        <v>0.9989858012170385</v>
      </c>
    </row>
    <row r="2669" spans="1:12" x14ac:dyDescent="0.35">
      <c r="A2669" s="6">
        <v>2668</v>
      </c>
      <c r="B2669" s="3" t="s">
        <v>4395</v>
      </c>
      <c r="C2669" s="1" t="s">
        <v>0</v>
      </c>
      <c r="D2669" s="1" t="s">
        <v>3</v>
      </c>
      <c r="E2669" s="1" t="s">
        <v>462</v>
      </c>
      <c r="F2669" s="1" t="s">
        <v>3</v>
      </c>
      <c r="G2669" s="1" t="s">
        <v>4</v>
      </c>
      <c r="H2669" s="4">
        <v>-236.6</v>
      </c>
      <c r="I2669" s="1" t="s">
        <v>1230</v>
      </c>
      <c r="J2669" s="1" t="s">
        <v>5762</v>
      </c>
      <c r="K2669" s="1">
        <f>COUNTIF($J$2:J2669,"no")/$N$9</f>
        <v>0.55234657039711188</v>
      </c>
      <c r="L2669" s="1">
        <f>COUNTIF($J$2:J2669,"yes")/$N$3</f>
        <v>0.9989858012170385</v>
      </c>
    </row>
    <row r="2670" spans="1:12" x14ac:dyDescent="0.35">
      <c r="A2670" s="6">
        <v>2669</v>
      </c>
      <c r="B2670" s="3" t="s">
        <v>4396</v>
      </c>
      <c r="C2670" s="1" t="s">
        <v>0</v>
      </c>
      <c r="D2670" s="1" t="s">
        <v>37</v>
      </c>
      <c r="E2670" s="1" t="s">
        <v>518</v>
      </c>
      <c r="F2670" s="1" t="s">
        <v>3</v>
      </c>
      <c r="G2670" s="1" t="s">
        <v>4</v>
      </c>
      <c r="H2670" s="4">
        <v>-236.6</v>
      </c>
      <c r="I2670" s="1" t="s">
        <v>1230</v>
      </c>
      <c r="J2670" s="1" t="s">
        <v>5762</v>
      </c>
      <c r="K2670" s="1">
        <f>COUNTIF($J$2:J2670,"no")/$N$9</f>
        <v>0.5526747620610436</v>
      </c>
      <c r="L2670" s="1">
        <f>COUNTIF($J$2:J2670,"yes")/$N$3</f>
        <v>0.9989858012170385</v>
      </c>
    </row>
    <row r="2671" spans="1:12" x14ac:dyDescent="0.35">
      <c r="A2671" s="6">
        <v>2670</v>
      </c>
      <c r="B2671" s="3" t="s">
        <v>4397</v>
      </c>
      <c r="C2671" s="1" t="s">
        <v>0</v>
      </c>
      <c r="D2671" s="1" t="s">
        <v>3</v>
      </c>
      <c r="E2671" s="1" t="s">
        <v>1200</v>
      </c>
      <c r="F2671" s="1" t="s">
        <v>3</v>
      </c>
      <c r="G2671" s="1" t="s">
        <v>4</v>
      </c>
      <c r="H2671" s="4">
        <v>-236.6</v>
      </c>
      <c r="I2671" s="1" t="s">
        <v>1230</v>
      </c>
      <c r="J2671" s="1" t="s">
        <v>5762</v>
      </c>
      <c r="K2671" s="1">
        <f>COUNTIF($J$2:J2671,"no")/$N$9</f>
        <v>0.55300295372497543</v>
      </c>
      <c r="L2671" s="1">
        <f>COUNTIF($J$2:J2671,"yes")/$N$3</f>
        <v>0.9989858012170385</v>
      </c>
    </row>
    <row r="2672" spans="1:12" x14ac:dyDescent="0.35">
      <c r="A2672" s="6">
        <v>2671</v>
      </c>
      <c r="B2672" s="3" t="s">
        <v>4398</v>
      </c>
      <c r="C2672" s="1" t="s">
        <v>0</v>
      </c>
      <c r="D2672" s="1" t="s">
        <v>3</v>
      </c>
      <c r="E2672" s="1" t="s">
        <v>213</v>
      </c>
      <c r="F2672" s="1" t="s">
        <v>3</v>
      </c>
      <c r="G2672" s="1" t="s">
        <v>4</v>
      </c>
      <c r="H2672" s="4">
        <v>-237.2</v>
      </c>
      <c r="I2672" s="1" t="s">
        <v>1231</v>
      </c>
      <c r="J2672" s="1" t="s">
        <v>5762</v>
      </c>
      <c r="K2672" s="1">
        <f>COUNTIF($J$2:J2672,"no")/$N$9</f>
        <v>0.55333114538890715</v>
      </c>
      <c r="L2672" s="1">
        <f>COUNTIF($J$2:J2672,"yes")/$N$3</f>
        <v>0.9989858012170385</v>
      </c>
    </row>
    <row r="2673" spans="1:12" x14ac:dyDescent="0.35">
      <c r="A2673" s="6">
        <v>2672</v>
      </c>
      <c r="B2673" s="3" t="s">
        <v>4399</v>
      </c>
      <c r="C2673" s="1" t="s">
        <v>0</v>
      </c>
      <c r="D2673" s="1" t="s">
        <v>3</v>
      </c>
      <c r="E2673" s="1" t="s">
        <v>503</v>
      </c>
      <c r="F2673" s="1" t="s">
        <v>3</v>
      </c>
      <c r="G2673" s="1" t="s">
        <v>4</v>
      </c>
      <c r="H2673" s="4">
        <v>-237.8</v>
      </c>
      <c r="I2673" s="1" t="s">
        <v>1232</v>
      </c>
      <c r="J2673" s="1" t="s">
        <v>5762</v>
      </c>
      <c r="K2673" s="1">
        <f>COUNTIF($J$2:J2673,"no")/$N$9</f>
        <v>0.55365933705283887</v>
      </c>
      <c r="L2673" s="1">
        <f>COUNTIF($J$2:J2673,"yes")/$N$3</f>
        <v>0.9989858012170385</v>
      </c>
    </row>
    <row r="2674" spans="1:12" x14ac:dyDescent="0.35">
      <c r="A2674" s="6">
        <v>2673</v>
      </c>
      <c r="B2674" s="3" t="s">
        <v>4400</v>
      </c>
      <c r="C2674" s="1" t="s">
        <v>0</v>
      </c>
      <c r="D2674" s="1" t="s">
        <v>37</v>
      </c>
      <c r="E2674" s="1" t="s">
        <v>264</v>
      </c>
      <c r="F2674" s="1" t="s">
        <v>3</v>
      </c>
      <c r="G2674" s="1" t="s">
        <v>4</v>
      </c>
      <c r="H2674" s="4">
        <v>-239.4</v>
      </c>
      <c r="I2674" s="1" t="s">
        <v>1233</v>
      </c>
      <c r="J2674" s="1" t="s">
        <v>5762</v>
      </c>
      <c r="K2674" s="1">
        <f>COUNTIF($J$2:J2674,"no")/$N$9</f>
        <v>0.55398752871677059</v>
      </c>
      <c r="L2674" s="1">
        <f>COUNTIF($J$2:J2674,"yes")/$N$3</f>
        <v>0.9989858012170385</v>
      </c>
    </row>
    <row r="2675" spans="1:12" x14ac:dyDescent="0.35">
      <c r="A2675" s="6">
        <v>2674</v>
      </c>
      <c r="B2675" s="3" t="s">
        <v>4401</v>
      </c>
      <c r="C2675" s="1" t="s">
        <v>0</v>
      </c>
      <c r="D2675" s="1" t="s">
        <v>37</v>
      </c>
      <c r="E2675" s="1" t="s">
        <v>518</v>
      </c>
      <c r="F2675" s="1" t="s">
        <v>3</v>
      </c>
      <c r="G2675" s="1" t="s">
        <v>4</v>
      </c>
      <c r="H2675" s="4">
        <v>-239.6</v>
      </c>
      <c r="I2675" s="1" t="s">
        <v>1234</v>
      </c>
      <c r="J2675" s="1" t="s">
        <v>5762</v>
      </c>
      <c r="K2675" s="1">
        <f>COUNTIF($J$2:J2675,"no")/$N$9</f>
        <v>0.55431572038070231</v>
      </c>
      <c r="L2675" s="1">
        <f>COUNTIF($J$2:J2675,"yes")/$N$3</f>
        <v>0.9989858012170385</v>
      </c>
    </row>
    <row r="2676" spans="1:12" x14ac:dyDescent="0.35">
      <c r="A2676" s="6">
        <v>2675</v>
      </c>
      <c r="B2676" s="3" t="s">
        <v>4402</v>
      </c>
      <c r="C2676" s="1" t="s">
        <v>0</v>
      </c>
      <c r="D2676" s="1" t="s">
        <v>1</v>
      </c>
      <c r="E2676" s="1" t="s">
        <v>457</v>
      </c>
      <c r="F2676" s="1" t="s">
        <v>3</v>
      </c>
      <c r="G2676" s="1" t="s">
        <v>4</v>
      </c>
      <c r="H2676" s="4">
        <v>-239.7</v>
      </c>
      <c r="I2676" s="1" t="s">
        <v>1234</v>
      </c>
      <c r="J2676" s="1" t="s">
        <v>5762</v>
      </c>
      <c r="K2676" s="1">
        <f>COUNTIF($J$2:J2676,"no")/$N$9</f>
        <v>0.55464391204463404</v>
      </c>
      <c r="L2676" s="1">
        <f>COUNTIF($J$2:J2676,"yes")/$N$3</f>
        <v>0.9989858012170385</v>
      </c>
    </row>
    <row r="2677" spans="1:12" x14ac:dyDescent="0.35">
      <c r="A2677" s="6">
        <v>2676</v>
      </c>
      <c r="B2677" s="3" t="s">
        <v>4403</v>
      </c>
      <c r="C2677" s="1" t="s">
        <v>0</v>
      </c>
      <c r="D2677" s="1" t="s">
        <v>3</v>
      </c>
      <c r="E2677" s="1" t="s">
        <v>388</v>
      </c>
      <c r="F2677" s="1" t="s">
        <v>3</v>
      </c>
      <c r="G2677" s="1" t="s">
        <v>4</v>
      </c>
      <c r="H2677" s="4">
        <v>-241.2</v>
      </c>
      <c r="I2677" s="1" t="s">
        <v>1235</v>
      </c>
      <c r="J2677" s="1" t="s">
        <v>5762</v>
      </c>
      <c r="K2677" s="1">
        <f>COUNTIF($J$2:J2677,"no")/$N$9</f>
        <v>0.55497210370856576</v>
      </c>
      <c r="L2677" s="1">
        <f>COUNTIF($J$2:J2677,"yes")/$N$3</f>
        <v>0.9989858012170385</v>
      </c>
    </row>
    <row r="2678" spans="1:12" x14ac:dyDescent="0.35">
      <c r="A2678" s="6">
        <v>2677</v>
      </c>
      <c r="B2678" s="3" t="s">
        <v>4404</v>
      </c>
      <c r="C2678" s="1" t="s">
        <v>0</v>
      </c>
      <c r="D2678" s="1" t="s">
        <v>3</v>
      </c>
      <c r="E2678" s="1" t="s">
        <v>296</v>
      </c>
      <c r="F2678" s="1" t="s">
        <v>3</v>
      </c>
      <c r="G2678" s="1" t="s">
        <v>4</v>
      </c>
      <c r="H2678" s="4">
        <v>-241.8</v>
      </c>
      <c r="I2678" s="1" t="s">
        <v>1236</v>
      </c>
      <c r="J2678" s="1" t="s">
        <v>5762</v>
      </c>
      <c r="K2678" s="1">
        <f>COUNTIF($J$2:J2678,"no")/$N$9</f>
        <v>0.55530029537249759</v>
      </c>
      <c r="L2678" s="1">
        <f>COUNTIF($J$2:J2678,"yes")/$N$3</f>
        <v>0.9989858012170385</v>
      </c>
    </row>
    <row r="2679" spans="1:12" x14ac:dyDescent="0.35">
      <c r="A2679" s="6">
        <v>2678</v>
      </c>
      <c r="B2679" s="3" t="s">
        <v>4405</v>
      </c>
      <c r="C2679" s="1" t="s">
        <v>0</v>
      </c>
      <c r="D2679" s="1" t="s">
        <v>3</v>
      </c>
      <c r="E2679" s="1" t="s">
        <v>518</v>
      </c>
      <c r="F2679" s="1" t="s">
        <v>3</v>
      </c>
      <c r="G2679" s="1" t="s">
        <v>4</v>
      </c>
      <c r="H2679" s="4">
        <v>-241.9</v>
      </c>
      <c r="I2679" s="1" t="s">
        <v>1237</v>
      </c>
      <c r="J2679" s="1" t="s">
        <v>5762</v>
      </c>
      <c r="K2679" s="1">
        <f>COUNTIF($J$2:J2679,"no")/$N$9</f>
        <v>0.55562848703642931</v>
      </c>
      <c r="L2679" s="1">
        <f>COUNTIF($J$2:J2679,"yes")/$N$3</f>
        <v>0.9989858012170385</v>
      </c>
    </row>
    <row r="2680" spans="1:12" x14ac:dyDescent="0.35">
      <c r="A2680" s="6">
        <v>2679</v>
      </c>
      <c r="B2680" s="3" t="s">
        <v>4406</v>
      </c>
      <c r="C2680" s="1" t="s">
        <v>0</v>
      </c>
      <c r="D2680" s="1" t="s">
        <v>1</v>
      </c>
      <c r="E2680" s="1" t="s">
        <v>476</v>
      </c>
      <c r="F2680" s="1" t="s">
        <v>3</v>
      </c>
      <c r="G2680" s="1" t="s">
        <v>4</v>
      </c>
      <c r="H2680" s="4">
        <v>-242.1</v>
      </c>
      <c r="I2680" s="1" t="s">
        <v>1237</v>
      </c>
      <c r="J2680" s="1" t="s">
        <v>5762</v>
      </c>
      <c r="K2680" s="1">
        <f>COUNTIF($J$2:J2680,"no")/$N$9</f>
        <v>0.55595667870036103</v>
      </c>
      <c r="L2680" s="1">
        <f>COUNTIF($J$2:J2680,"yes")/$N$3</f>
        <v>0.9989858012170385</v>
      </c>
    </row>
    <row r="2681" spans="1:12" x14ac:dyDescent="0.35">
      <c r="A2681" s="6">
        <v>2680</v>
      </c>
      <c r="B2681" s="3" t="s">
        <v>4407</v>
      </c>
      <c r="C2681" s="1" t="s">
        <v>0</v>
      </c>
      <c r="D2681" s="1" t="s">
        <v>3</v>
      </c>
      <c r="E2681" s="1" t="s">
        <v>584</v>
      </c>
      <c r="F2681" s="1" t="s">
        <v>3</v>
      </c>
      <c r="G2681" s="1" t="s">
        <v>4</v>
      </c>
      <c r="H2681" s="4">
        <v>-242.2</v>
      </c>
      <c r="I2681" s="1" t="s">
        <v>1237</v>
      </c>
      <c r="J2681" s="1" t="s">
        <v>5762</v>
      </c>
      <c r="K2681" s="1">
        <f>COUNTIF($J$2:J2681,"no")/$N$9</f>
        <v>0.55628487036429275</v>
      </c>
      <c r="L2681" s="1">
        <f>COUNTIF($J$2:J2681,"yes")/$N$3</f>
        <v>0.9989858012170385</v>
      </c>
    </row>
    <row r="2682" spans="1:12" x14ac:dyDescent="0.35">
      <c r="A2682" s="6">
        <v>2681</v>
      </c>
      <c r="B2682" s="3" t="s">
        <v>4408</v>
      </c>
      <c r="C2682" s="1" t="s">
        <v>0</v>
      </c>
      <c r="D2682" s="1" t="s">
        <v>1</v>
      </c>
      <c r="E2682" s="1" t="s">
        <v>518</v>
      </c>
      <c r="F2682" s="1" t="s">
        <v>3</v>
      </c>
      <c r="G2682" s="1" t="s">
        <v>4</v>
      </c>
      <c r="H2682" s="4">
        <v>-242.3</v>
      </c>
      <c r="I2682" s="1" t="s">
        <v>1237</v>
      </c>
      <c r="J2682" s="1" t="s">
        <v>5762</v>
      </c>
      <c r="K2682" s="1">
        <f>COUNTIF($J$2:J2682,"no")/$N$9</f>
        <v>0.55661306202822447</v>
      </c>
      <c r="L2682" s="1">
        <f>COUNTIF($J$2:J2682,"yes")/$N$3</f>
        <v>0.9989858012170385</v>
      </c>
    </row>
    <row r="2683" spans="1:12" x14ac:dyDescent="0.35">
      <c r="A2683" s="6">
        <v>2682</v>
      </c>
      <c r="B2683" s="3" t="s">
        <v>4409</v>
      </c>
      <c r="C2683" s="1" t="s">
        <v>0</v>
      </c>
      <c r="D2683" s="1" t="s">
        <v>3</v>
      </c>
      <c r="E2683" s="1" t="s">
        <v>462</v>
      </c>
      <c r="F2683" s="1" t="s">
        <v>3</v>
      </c>
      <c r="G2683" s="1" t="s">
        <v>4</v>
      </c>
      <c r="H2683" s="4">
        <v>-242.7</v>
      </c>
      <c r="I2683" s="1" t="s">
        <v>1238</v>
      </c>
      <c r="J2683" s="1" t="s">
        <v>5762</v>
      </c>
      <c r="K2683" s="1">
        <f>COUNTIF($J$2:J2683,"no")/$N$9</f>
        <v>0.55694125369215619</v>
      </c>
      <c r="L2683" s="1">
        <f>COUNTIF($J$2:J2683,"yes")/$N$3</f>
        <v>0.9989858012170385</v>
      </c>
    </row>
    <row r="2684" spans="1:12" x14ac:dyDescent="0.35">
      <c r="A2684" s="6">
        <v>2683</v>
      </c>
      <c r="B2684" s="3" t="s">
        <v>4410</v>
      </c>
      <c r="C2684" s="1" t="s">
        <v>0</v>
      </c>
      <c r="D2684" s="1" t="s">
        <v>22</v>
      </c>
      <c r="E2684" s="1" t="s">
        <v>498</v>
      </c>
      <c r="F2684" s="1" t="s">
        <v>3</v>
      </c>
      <c r="G2684" s="1" t="s">
        <v>4</v>
      </c>
      <c r="H2684" s="4">
        <v>-243.1</v>
      </c>
      <c r="I2684" s="1" t="s">
        <v>1239</v>
      </c>
      <c r="J2684" s="1" t="s">
        <v>5762</v>
      </c>
      <c r="K2684" s="1">
        <f>COUNTIF($J$2:J2684,"no")/$N$9</f>
        <v>0.55726944535608791</v>
      </c>
      <c r="L2684" s="1">
        <f>COUNTIF($J$2:J2684,"yes")/$N$3</f>
        <v>0.9989858012170385</v>
      </c>
    </row>
    <row r="2685" spans="1:12" x14ac:dyDescent="0.35">
      <c r="A2685" s="6">
        <v>2684</v>
      </c>
      <c r="B2685" s="3" t="s">
        <v>4411</v>
      </c>
      <c r="C2685" s="1" t="s">
        <v>0</v>
      </c>
      <c r="D2685" s="1" t="s">
        <v>3</v>
      </c>
      <c r="E2685" s="1" t="s">
        <v>593</v>
      </c>
      <c r="F2685" s="1" t="s">
        <v>3</v>
      </c>
      <c r="G2685" s="1" t="s">
        <v>4</v>
      </c>
      <c r="H2685" s="4">
        <v>-243.9</v>
      </c>
      <c r="I2685" s="1" t="s">
        <v>1240</v>
      </c>
      <c r="J2685" s="1" t="s">
        <v>5762</v>
      </c>
      <c r="K2685" s="1">
        <f>COUNTIF($J$2:J2685,"no")/$N$9</f>
        <v>0.55759763702001974</v>
      </c>
      <c r="L2685" s="1">
        <f>COUNTIF($J$2:J2685,"yes")/$N$3</f>
        <v>0.9989858012170385</v>
      </c>
    </row>
    <row r="2686" spans="1:12" x14ac:dyDescent="0.35">
      <c r="A2686" s="6">
        <v>2685</v>
      </c>
      <c r="B2686" s="3" t="s">
        <v>4412</v>
      </c>
      <c r="C2686" s="1" t="s">
        <v>0</v>
      </c>
      <c r="D2686" s="1" t="s">
        <v>37</v>
      </c>
      <c r="E2686" s="1" t="s">
        <v>518</v>
      </c>
      <c r="F2686" s="1" t="s">
        <v>3</v>
      </c>
      <c r="G2686" s="1" t="s">
        <v>4</v>
      </c>
      <c r="H2686" s="4">
        <v>-244.2</v>
      </c>
      <c r="I2686" s="1" t="s">
        <v>1241</v>
      </c>
      <c r="J2686" s="1" t="s">
        <v>5762</v>
      </c>
      <c r="K2686" s="1">
        <f>COUNTIF($J$2:J2686,"no")/$N$9</f>
        <v>0.55792582868395146</v>
      </c>
      <c r="L2686" s="1">
        <f>COUNTIF($J$2:J2686,"yes")/$N$3</f>
        <v>0.9989858012170385</v>
      </c>
    </row>
    <row r="2687" spans="1:12" x14ac:dyDescent="0.35">
      <c r="A2687" s="6">
        <v>2686</v>
      </c>
      <c r="B2687" s="3" t="s">
        <v>4413</v>
      </c>
      <c r="C2687" s="1" t="s">
        <v>0</v>
      </c>
      <c r="D2687" s="1" t="s">
        <v>3</v>
      </c>
      <c r="E2687" s="1" t="s">
        <v>831</v>
      </c>
      <c r="F2687" s="1" t="s">
        <v>3</v>
      </c>
      <c r="G2687" s="1" t="s">
        <v>4</v>
      </c>
      <c r="H2687" s="4">
        <v>-244.3</v>
      </c>
      <c r="I2687" s="1" t="s">
        <v>1241</v>
      </c>
      <c r="J2687" s="1" t="s">
        <v>5762</v>
      </c>
      <c r="K2687" s="1">
        <f>COUNTIF($J$2:J2687,"no")/$N$9</f>
        <v>0.55825402034788318</v>
      </c>
      <c r="L2687" s="1">
        <f>COUNTIF($J$2:J2687,"yes")/$N$3</f>
        <v>0.9989858012170385</v>
      </c>
    </row>
    <row r="2688" spans="1:12" x14ac:dyDescent="0.35">
      <c r="A2688" s="6">
        <v>2687</v>
      </c>
      <c r="B2688" s="3" t="s">
        <v>4414</v>
      </c>
      <c r="C2688" s="1" t="s">
        <v>0</v>
      </c>
      <c r="D2688" s="1" t="s">
        <v>37</v>
      </c>
      <c r="E2688" s="1" t="s">
        <v>264</v>
      </c>
      <c r="F2688" s="1" t="s">
        <v>3</v>
      </c>
      <c r="G2688" s="1" t="s">
        <v>4</v>
      </c>
      <c r="H2688" s="4">
        <v>-246.1</v>
      </c>
      <c r="I2688" s="1" t="s">
        <v>1242</v>
      </c>
      <c r="J2688" s="1" t="s">
        <v>5762</v>
      </c>
      <c r="K2688" s="1">
        <f>COUNTIF($J$2:J2688,"no")/$N$9</f>
        <v>0.5585822120118149</v>
      </c>
      <c r="L2688" s="1">
        <f>COUNTIF($J$2:J2688,"yes")/$N$3</f>
        <v>0.9989858012170385</v>
      </c>
    </row>
    <row r="2689" spans="1:12" x14ac:dyDescent="0.35">
      <c r="A2689" s="6">
        <v>2688</v>
      </c>
      <c r="B2689" s="3" t="s">
        <v>4415</v>
      </c>
      <c r="C2689" s="1" t="s">
        <v>0</v>
      </c>
      <c r="D2689" s="1" t="s">
        <v>37</v>
      </c>
      <c r="E2689" s="1" t="s">
        <v>264</v>
      </c>
      <c r="F2689" s="1" t="s">
        <v>3</v>
      </c>
      <c r="G2689" s="1" t="s">
        <v>4</v>
      </c>
      <c r="H2689" s="4">
        <v>-246.1</v>
      </c>
      <c r="I2689" s="1" t="s">
        <v>1242</v>
      </c>
      <c r="J2689" s="1" t="s">
        <v>5762</v>
      </c>
      <c r="K2689" s="1">
        <f>COUNTIF($J$2:J2689,"no")/$N$9</f>
        <v>0.55891040367574663</v>
      </c>
      <c r="L2689" s="1">
        <f>COUNTIF($J$2:J2689,"yes")/$N$3</f>
        <v>0.9989858012170385</v>
      </c>
    </row>
    <row r="2690" spans="1:12" x14ac:dyDescent="0.35">
      <c r="A2690" s="6">
        <v>2689</v>
      </c>
      <c r="B2690" s="3" t="s">
        <v>4416</v>
      </c>
      <c r="C2690" s="1" t="s">
        <v>0</v>
      </c>
      <c r="D2690" s="1" t="s">
        <v>30</v>
      </c>
      <c r="E2690" s="1" t="s">
        <v>1243</v>
      </c>
      <c r="F2690" s="1" t="s">
        <v>3</v>
      </c>
      <c r="G2690" s="1" t="s">
        <v>4</v>
      </c>
      <c r="H2690" s="4">
        <v>-247.2</v>
      </c>
      <c r="I2690" s="1" t="s">
        <v>1244</v>
      </c>
      <c r="J2690" s="1" t="s">
        <v>5762</v>
      </c>
      <c r="K2690" s="1">
        <f>COUNTIF($J$2:J2690,"no")/$N$9</f>
        <v>0.55923859533967835</v>
      </c>
      <c r="L2690" s="1">
        <f>COUNTIF($J$2:J2690,"yes")/$N$3</f>
        <v>0.9989858012170385</v>
      </c>
    </row>
    <row r="2691" spans="1:12" x14ac:dyDescent="0.35">
      <c r="A2691" s="6">
        <v>2690</v>
      </c>
      <c r="B2691" s="3" t="s">
        <v>4417</v>
      </c>
      <c r="C2691" s="1" t="s">
        <v>0</v>
      </c>
      <c r="D2691" s="1" t="s">
        <v>1</v>
      </c>
      <c r="E2691" s="1" t="s">
        <v>527</v>
      </c>
      <c r="F2691" s="1" t="s">
        <v>3</v>
      </c>
      <c r="G2691" s="1" t="s">
        <v>4</v>
      </c>
      <c r="H2691" s="4">
        <v>-247.6</v>
      </c>
      <c r="I2691" s="1" t="s">
        <v>1245</v>
      </c>
      <c r="J2691" s="1" t="s">
        <v>5762</v>
      </c>
      <c r="K2691" s="1">
        <f>COUNTIF($J$2:J2691,"no")/$N$9</f>
        <v>0.55956678700361007</v>
      </c>
      <c r="L2691" s="1">
        <f>COUNTIF($J$2:J2691,"yes")/$N$3</f>
        <v>0.9989858012170385</v>
      </c>
    </row>
    <row r="2692" spans="1:12" x14ac:dyDescent="0.35">
      <c r="A2692" s="6">
        <v>2691</v>
      </c>
      <c r="B2692" s="3" t="s">
        <v>4418</v>
      </c>
      <c r="C2692" s="1" t="s">
        <v>0</v>
      </c>
      <c r="D2692" s="1" t="s">
        <v>1</v>
      </c>
      <c r="E2692" s="1" t="s">
        <v>775</v>
      </c>
      <c r="F2692" s="1" t="s">
        <v>3</v>
      </c>
      <c r="G2692" s="1" t="s">
        <v>4</v>
      </c>
      <c r="H2692" s="4">
        <v>-248</v>
      </c>
      <c r="I2692" s="1" t="s">
        <v>1246</v>
      </c>
      <c r="J2692" s="1" t="s">
        <v>5762</v>
      </c>
      <c r="K2692" s="1">
        <f>COUNTIF($J$2:J2692,"no")/$N$9</f>
        <v>0.5598949786675419</v>
      </c>
      <c r="L2692" s="1">
        <f>COUNTIF($J$2:J2692,"yes")/$N$3</f>
        <v>0.9989858012170385</v>
      </c>
    </row>
    <row r="2693" spans="1:12" x14ac:dyDescent="0.35">
      <c r="A2693" s="6">
        <v>2692</v>
      </c>
      <c r="B2693" s="3" t="s">
        <v>4419</v>
      </c>
      <c r="C2693" s="1" t="s">
        <v>0</v>
      </c>
      <c r="D2693" s="1" t="s">
        <v>1</v>
      </c>
      <c r="E2693" s="1" t="s">
        <v>261</v>
      </c>
      <c r="F2693" s="1" t="s">
        <v>3</v>
      </c>
      <c r="G2693" s="1" t="s">
        <v>4</v>
      </c>
      <c r="H2693" s="4">
        <v>-249.2</v>
      </c>
      <c r="I2693" s="1" t="s">
        <v>1247</v>
      </c>
      <c r="J2693" s="1" t="s">
        <v>5762</v>
      </c>
      <c r="K2693" s="1">
        <f>COUNTIF($J$2:J2693,"no")/$N$9</f>
        <v>0.56022317033147362</v>
      </c>
      <c r="L2693" s="1">
        <f>COUNTIF($J$2:J2693,"yes")/$N$3</f>
        <v>0.9989858012170385</v>
      </c>
    </row>
    <row r="2694" spans="1:12" x14ac:dyDescent="0.35">
      <c r="A2694" s="6">
        <v>2693</v>
      </c>
      <c r="B2694" s="3" t="s">
        <v>4420</v>
      </c>
      <c r="C2694" s="1" t="s">
        <v>0</v>
      </c>
      <c r="D2694" s="1" t="s">
        <v>3</v>
      </c>
      <c r="E2694" s="1" t="s">
        <v>831</v>
      </c>
      <c r="F2694" s="1" t="s">
        <v>3</v>
      </c>
      <c r="G2694" s="1" t="s">
        <v>4</v>
      </c>
      <c r="H2694" s="4">
        <v>-249.5</v>
      </c>
      <c r="I2694" s="1" t="s">
        <v>1248</v>
      </c>
      <c r="J2694" s="1" t="s">
        <v>5762</v>
      </c>
      <c r="K2694" s="1">
        <f>COUNTIF($J$2:J2694,"no")/$N$9</f>
        <v>0.56055136199540534</v>
      </c>
      <c r="L2694" s="1">
        <f>COUNTIF($J$2:J2694,"yes")/$N$3</f>
        <v>0.9989858012170385</v>
      </c>
    </row>
    <row r="2695" spans="1:12" x14ac:dyDescent="0.35">
      <c r="A2695" s="6">
        <v>2694</v>
      </c>
      <c r="B2695" s="3" t="s">
        <v>4421</v>
      </c>
      <c r="C2695" s="1" t="s">
        <v>0</v>
      </c>
      <c r="D2695" s="1" t="s">
        <v>30</v>
      </c>
      <c r="E2695" s="1" t="s">
        <v>282</v>
      </c>
      <c r="F2695" s="1" t="s">
        <v>3</v>
      </c>
      <c r="G2695" s="1" t="s">
        <v>4</v>
      </c>
      <c r="H2695" s="4">
        <v>-249.9</v>
      </c>
      <c r="I2695" s="1" t="s">
        <v>1249</v>
      </c>
      <c r="J2695" s="1" t="s">
        <v>5762</v>
      </c>
      <c r="K2695" s="1">
        <f>COUNTIF($J$2:J2695,"no")/$N$9</f>
        <v>0.56087955365933706</v>
      </c>
      <c r="L2695" s="1">
        <f>COUNTIF($J$2:J2695,"yes")/$N$3</f>
        <v>0.9989858012170385</v>
      </c>
    </row>
    <row r="2696" spans="1:12" x14ac:dyDescent="0.35">
      <c r="A2696" s="6">
        <v>2695</v>
      </c>
      <c r="B2696" s="3" t="s">
        <v>4422</v>
      </c>
      <c r="C2696" s="1" t="s">
        <v>0</v>
      </c>
      <c r="D2696" s="1" t="s">
        <v>3</v>
      </c>
      <c r="E2696" s="1" t="s">
        <v>205</v>
      </c>
      <c r="F2696" s="1" t="s">
        <v>3</v>
      </c>
      <c r="G2696" s="1" t="s">
        <v>4</v>
      </c>
      <c r="H2696" s="4">
        <v>-251.3</v>
      </c>
      <c r="I2696" s="1" t="s">
        <v>1250</v>
      </c>
      <c r="J2696" s="1" t="s">
        <v>5762</v>
      </c>
      <c r="K2696" s="1">
        <f>COUNTIF($J$2:J2696,"no")/$N$9</f>
        <v>0.56120774532326878</v>
      </c>
      <c r="L2696" s="1">
        <f>COUNTIF($J$2:J2696,"yes")/$N$3</f>
        <v>0.9989858012170385</v>
      </c>
    </row>
    <row r="2697" spans="1:12" x14ac:dyDescent="0.35">
      <c r="A2697" s="6">
        <v>2696</v>
      </c>
      <c r="B2697" s="3" t="s">
        <v>4423</v>
      </c>
      <c r="C2697" s="1" t="s">
        <v>0</v>
      </c>
      <c r="D2697" s="1" t="s">
        <v>3</v>
      </c>
      <c r="E2697" s="1" t="s">
        <v>205</v>
      </c>
      <c r="F2697" s="1" t="s">
        <v>3</v>
      </c>
      <c r="G2697" s="1" t="s">
        <v>4</v>
      </c>
      <c r="H2697" s="4">
        <v>-251.3</v>
      </c>
      <c r="I2697" s="1" t="s">
        <v>1250</v>
      </c>
      <c r="J2697" s="1" t="s">
        <v>5762</v>
      </c>
      <c r="K2697" s="1">
        <f>COUNTIF($J$2:J2697,"no")/$N$9</f>
        <v>0.5615359369872005</v>
      </c>
      <c r="L2697" s="1">
        <f>COUNTIF($J$2:J2697,"yes")/$N$3</f>
        <v>0.9989858012170385</v>
      </c>
    </row>
    <row r="2698" spans="1:12" x14ac:dyDescent="0.35">
      <c r="A2698" s="6">
        <v>2697</v>
      </c>
      <c r="B2698" s="3" t="s">
        <v>4424</v>
      </c>
      <c r="C2698" s="1" t="s">
        <v>0</v>
      </c>
      <c r="D2698" s="1" t="s">
        <v>1</v>
      </c>
      <c r="E2698" s="1" t="s">
        <v>261</v>
      </c>
      <c r="F2698" s="1" t="s">
        <v>3</v>
      </c>
      <c r="G2698" s="1" t="s">
        <v>4</v>
      </c>
      <c r="H2698" s="4">
        <v>-252.2</v>
      </c>
      <c r="I2698" s="1" t="s">
        <v>1251</v>
      </c>
      <c r="J2698" s="1" t="s">
        <v>5762</v>
      </c>
      <c r="K2698" s="1">
        <f>COUNTIF($J$2:J2698,"no")/$N$9</f>
        <v>0.56186412865113222</v>
      </c>
      <c r="L2698" s="1">
        <f>COUNTIF($J$2:J2698,"yes")/$N$3</f>
        <v>0.9989858012170385</v>
      </c>
    </row>
    <row r="2699" spans="1:12" x14ac:dyDescent="0.35">
      <c r="A2699" s="6">
        <v>2698</v>
      </c>
      <c r="B2699" s="3" t="s">
        <v>4425</v>
      </c>
      <c r="C2699" s="1" t="s">
        <v>0</v>
      </c>
      <c r="D2699" s="1" t="s">
        <v>1</v>
      </c>
      <c r="E2699" s="1" t="s">
        <v>476</v>
      </c>
      <c r="F2699" s="1" t="s">
        <v>3</v>
      </c>
      <c r="G2699" s="1" t="s">
        <v>4</v>
      </c>
      <c r="H2699" s="4">
        <v>-252.4</v>
      </c>
      <c r="I2699" s="1" t="s">
        <v>1252</v>
      </c>
      <c r="J2699" s="1" t="s">
        <v>5762</v>
      </c>
      <c r="K2699" s="1">
        <f>COUNTIF($J$2:J2699,"no")/$N$9</f>
        <v>0.56219232031506394</v>
      </c>
      <c r="L2699" s="1">
        <f>COUNTIF($J$2:J2699,"yes")/$N$3</f>
        <v>0.9989858012170385</v>
      </c>
    </row>
    <row r="2700" spans="1:12" x14ac:dyDescent="0.35">
      <c r="A2700" s="6">
        <v>2699</v>
      </c>
      <c r="B2700" s="3" t="s">
        <v>4426</v>
      </c>
      <c r="C2700" s="1" t="s">
        <v>0</v>
      </c>
      <c r="D2700" s="1" t="s">
        <v>3</v>
      </c>
      <c r="E2700" s="1" t="s">
        <v>205</v>
      </c>
      <c r="F2700" s="1" t="s">
        <v>3</v>
      </c>
      <c r="G2700" s="1" t="s">
        <v>4</v>
      </c>
      <c r="H2700" s="4">
        <v>-253.3</v>
      </c>
      <c r="I2700" s="1" t="s">
        <v>1253</v>
      </c>
      <c r="J2700" s="1" t="s">
        <v>5762</v>
      </c>
      <c r="K2700" s="1">
        <f>COUNTIF($J$2:J2700,"no")/$N$9</f>
        <v>0.56252051197899577</v>
      </c>
      <c r="L2700" s="1">
        <f>COUNTIF($J$2:J2700,"yes")/$N$3</f>
        <v>0.9989858012170385</v>
      </c>
    </row>
    <row r="2701" spans="1:12" x14ac:dyDescent="0.35">
      <c r="A2701" s="6">
        <v>2700</v>
      </c>
      <c r="B2701" s="3" t="s">
        <v>4427</v>
      </c>
      <c r="C2701" s="1" t="s">
        <v>0</v>
      </c>
      <c r="D2701" s="1" t="s">
        <v>3</v>
      </c>
      <c r="E2701" s="1" t="s">
        <v>584</v>
      </c>
      <c r="F2701" s="1" t="s">
        <v>3</v>
      </c>
      <c r="G2701" s="1" t="s">
        <v>4</v>
      </c>
      <c r="H2701" s="4">
        <v>-253.4</v>
      </c>
      <c r="I2701" s="1" t="s">
        <v>1254</v>
      </c>
      <c r="J2701" s="1" t="s">
        <v>5762</v>
      </c>
      <c r="K2701" s="1">
        <f>COUNTIF($J$2:J2701,"no")/$N$9</f>
        <v>0.56284870364292749</v>
      </c>
      <c r="L2701" s="1">
        <f>COUNTIF($J$2:J2701,"yes")/$N$3</f>
        <v>0.9989858012170385</v>
      </c>
    </row>
    <row r="2702" spans="1:12" x14ac:dyDescent="0.35">
      <c r="A2702" s="6">
        <v>2701</v>
      </c>
      <c r="B2702" s="3" t="s">
        <v>4428</v>
      </c>
      <c r="C2702" s="1" t="s">
        <v>0</v>
      </c>
      <c r="D2702" s="1" t="s">
        <v>3</v>
      </c>
      <c r="E2702" s="1" t="s">
        <v>741</v>
      </c>
      <c r="F2702" s="1" t="s">
        <v>3</v>
      </c>
      <c r="G2702" s="1" t="s">
        <v>4</v>
      </c>
      <c r="H2702" s="4">
        <v>-254.3</v>
      </c>
      <c r="I2702" s="1" t="s">
        <v>1255</v>
      </c>
      <c r="J2702" s="1" t="s">
        <v>5762</v>
      </c>
      <c r="K2702" s="1">
        <f>COUNTIF($J$2:J2702,"no")/$N$9</f>
        <v>0.56317689530685922</v>
      </c>
      <c r="L2702" s="1">
        <f>COUNTIF($J$2:J2702,"yes")/$N$3</f>
        <v>0.9989858012170385</v>
      </c>
    </row>
    <row r="2703" spans="1:12" x14ac:dyDescent="0.35">
      <c r="A2703" s="6">
        <v>2702</v>
      </c>
      <c r="B2703" s="3" t="s">
        <v>4429</v>
      </c>
      <c r="C2703" s="1" t="s">
        <v>0</v>
      </c>
      <c r="D2703" s="1" t="s">
        <v>1</v>
      </c>
      <c r="E2703" s="1" t="s">
        <v>476</v>
      </c>
      <c r="F2703" s="1" t="s">
        <v>3</v>
      </c>
      <c r="G2703" s="1" t="s">
        <v>4</v>
      </c>
      <c r="H2703" s="4">
        <v>-254.6</v>
      </c>
      <c r="I2703" s="1" t="s">
        <v>1256</v>
      </c>
      <c r="J2703" s="1" t="s">
        <v>5762</v>
      </c>
      <c r="K2703" s="1">
        <f>COUNTIF($J$2:J2703,"no")/$N$9</f>
        <v>0.56350508697079094</v>
      </c>
      <c r="L2703" s="1">
        <f>COUNTIF($J$2:J2703,"yes")/$N$3</f>
        <v>0.9989858012170385</v>
      </c>
    </row>
    <row r="2704" spans="1:12" x14ac:dyDescent="0.35">
      <c r="A2704" s="6">
        <v>2703</v>
      </c>
      <c r="B2704" s="3" t="s">
        <v>4430</v>
      </c>
      <c r="C2704" s="1" t="s">
        <v>0</v>
      </c>
      <c r="D2704" s="1" t="s">
        <v>1257</v>
      </c>
      <c r="E2704" s="1" t="s">
        <v>1258</v>
      </c>
      <c r="F2704" s="1" t="s">
        <v>3</v>
      </c>
      <c r="G2704" s="1" t="s">
        <v>4</v>
      </c>
      <c r="H2704" s="4">
        <v>-254.8</v>
      </c>
      <c r="I2704" s="1" t="s">
        <v>1259</v>
      </c>
      <c r="J2704" s="1" t="s">
        <v>5762</v>
      </c>
      <c r="K2704" s="1">
        <f>COUNTIF($J$2:J2704,"no")/$N$9</f>
        <v>0.56383327863472266</v>
      </c>
      <c r="L2704" s="1">
        <f>COUNTIF($J$2:J2704,"yes")/$N$3</f>
        <v>0.9989858012170385</v>
      </c>
    </row>
    <row r="2705" spans="1:12" x14ac:dyDescent="0.35">
      <c r="A2705" s="6">
        <v>2704</v>
      </c>
      <c r="B2705" s="3" t="s">
        <v>4431</v>
      </c>
      <c r="C2705" s="1" t="s">
        <v>0</v>
      </c>
      <c r="D2705" s="1" t="s">
        <v>3</v>
      </c>
      <c r="E2705" s="1" t="s">
        <v>403</v>
      </c>
      <c r="F2705" s="1" t="s">
        <v>3</v>
      </c>
      <c r="G2705" s="1" t="s">
        <v>4</v>
      </c>
      <c r="H2705" s="4">
        <v>-258.3</v>
      </c>
      <c r="I2705" s="1" t="s">
        <v>1260</v>
      </c>
      <c r="J2705" s="1" t="s">
        <v>5762</v>
      </c>
      <c r="K2705" s="1">
        <f>COUNTIF($J$2:J2705,"no")/$N$9</f>
        <v>0.56416147029865438</v>
      </c>
      <c r="L2705" s="1">
        <f>COUNTIF($J$2:J2705,"yes")/$N$3</f>
        <v>0.9989858012170385</v>
      </c>
    </row>
    <row r="2706" spans="1:12" x14ac:dyDescent="0.35">
      <c r="A2706" s="6">
        <v>2705</v>
      </c>
      <c r="B2706" s="3" t="s">
        <v>4432</v>
      </c>
      <c r="C2706" s="1" t="s">
        <v>0</v>
      </c>
      <c r="D2706" s="1" t="s">
        <v>3</v>
      </c>
      <c r="E2706" s="1" t="s">
        <v>198</v>
      </c>
      <c r="F2706" s="1" t="s">
        <v>3</v>
      </c>
      <c r="G2706" s="1" t="s">
        <v>4</v>
      </c>
      <c r="H2706" s="4">
        <v>-258.89999999999998</v>
      </c>
      <c r="I2706" s="1" t="s">
        <v>1261</v>
      </c>
      <c r="J2706" s="1" t="s">
        <v>5762</v>
      </c>
      <c r="K2706" s="1">
        <f>COUNTIF($J$2:J2706,"no")/$N$9</f>
        <v>0.5644896619625861</v>
      </c>
      <c r="L2706" s="1">
        <f>COUNTIF($J$2:J2706,"yes")/$N$3</f>
        <v>0.9989858012170385</v>
      </c>
    </row>
    <row r="2707" spans="1:12" x14ac:dyDescent="0.35">
      <c r="A2707" s="6">
        <v>2706</v>
      </c>
      <c r="B2707" s="3" t="s">
        <v>4433</v>
      </c>
      <c r="C2707" s="1" t="s">
        <v>0</v>
      </c>
      <c r="D2707" s="1" t="s">
        <v>3</v>
      </c>
      <c r="E2707" s="1" t="s">
        <v>198</v>
      </c>
      <c r="F2707" s="1" t="s">
        <v>3</v>
      </c>
      <c r="G2707" s="1" t="s">
        <v>4</v>
      </c>
      <c r="H2707" s="4">
        <v>-259.39999999999998</v>
      </c>
      <c r="I2707" s="1" t="s">
        <v>1261</v>
      </c>
      <c r="J2707" s="1" t="s">
        <v>5762</v>
      </c>
      <c r="K2707" s="1">
        <f>COUNTIF($J$2:J2707,"no")/$N$9</f>
        <v>0.56481785362651793</v>
      </c>
      <c r="L2707" s="1">
        <f>COUNTIF($J$2:J2707,"yes")/$N$3</f>
        <v>0.9989858012170385</v>
      </c>
    </row>
    <row r="2708" spans="1:12" x14ac:dyDescent="0.35">
      <c r="A2708" s="6">
        <v>2707</v>
      </c>
      <c r="B2708" s="3" t="s">
        <v>4434</v>
      </c>
      <c r="C2708" s="1" t="s">
        <v>0</v>
      </c>
      <c r="D2708" s="1" t="s">
        <v>3</v>
      </c>
      <c r="E2708" s="1" t="s">
        <v>1262</v>
      </c>
      <c r="F2708" s="1" t="s">
        <v>3</v>
      </c>
      <c r="G2708" s="1" t="s">
        <v>4</v>
      </c>
      <c r="H2708" s="4">
        <v>-260.60000000000002</v>
      </c>
      <c r="I2708" s="1" t="s">
        <v>1263</v>
      </c>
      <c r="J2708" s="1" t="s">
        <v>5762</v>
      </c>
      <c r="K2708" s="1">
        <f>COUNTIF($J$2:J2708,"no")/$N$9</f>
        <v>0.56514604529044965</v>
      </c>
      <c r="L2708" s="1">
        <f>COUNTIF($J$2:J2708,"yes")/$N$3</f>
        <v>0.9989858012170385</v>
      </c>
    </row>
    <row r="2709" spans="1:12" x14ac:dyDescent="0.35">
      <c r="A2709" s="6">
        <v>2708</v>
      </c>
      <c r="B2709" s="3" t="s">
        <v>4435</v>
      </c>
      <c r="C2709" s="1" t="s">
        <v>0</v>
      </c>
      <c r="D2709" s="1" t="s">
        <v>3</v>
      </c>
      <c r="E2709" s="1" t="s">
        <v>876</v>
      </c>
      <c r="F2709" s="1" t="s">
        <v>3</v>
      </c>
      <c r="G2709" s="1" t="s">
        <v>4</v>
      </c>
      <c r="H2709" s="4">
        <v>-260.7</v>
      </c>
      <c r="I2709" s="1" t="s">
        <v>1263</v>
      </c>
      <c r="J2709" s="1" t="s">
        <v>5762</v>
      </c>
      <c r="K2709" s="1">
        <f>COUNTIF($J$2:J2709,"no")/$N$9</f>
        <v>0.56547423695438137</v>
      </c>
      <c r="L2709" s="1">
        <f>COUNTIF($J$2:J2709,"yes")/$N$3</f>
        <v>0.9989858012170385</v>
      </c>
    </row>
    <row r="2710" spans="1:12" x14ac:dyDescent="0.35">
      <c r="A2710" s="6">
        <v>2709</v>
      </c>
      <c r="B2710" s="3" t="s">
        <v>4436</v>
      </c>
      <c r="C2710" s="1" t="s">
        <v>0</v>
      </c>
      <c r="D2710" s="1" t="s">
        <v>1</v>
      </c>
      <c r="E2710" s="1" t="s">
        <v>221</v>
      </c>
      <c r="F2710" s="1" t="s">
        <v>3</v>
      </c>
      <c r="G2710" s="1" t="s">
        <v>4</v>
      </c>
      <c r="H2710" s="4">
        <v>-262.7</v>
      </c>
      <c r="I2710" s="1" t="s">
        <v>1264</v>
      </c>
      <c r="J2710" s="1" t="s">
        <v>5762</v>
      </c>
      <c r="K2710" s="1">
        <f>COUNTIF($J$2:J2710,"no")/$N$9</f>
        <v>0.56580242861831309</v>
      </c>
      <c r="L2710" s="1">
        <f>COUNTIF($J$2:J2710,"yes")/$N$3</f>
        <v>0.9989858012170385</v>
      </c>
    </row>
    <row r="2711" spans="1:12" x14ac:dyDescent="0.35">
      <c r="A2711" s="6">
        <v>2710</v>
      </c>
      <c r="B2711" s="3" t="s">
        <v>4437</v>
      </c>
      <c r="C2711" s="1" t="s">
        <v>0</v>
      </c>
      <c r="D2711" s="1" t="s">
        <v>3</v>
      </c>
      <c r="E2711" s="1" t="s">
        <v>907</v>
      </c>
      <c r="F2711" s="1" t="s">
        <v>3</v>
      </c>
      <c r="G2711" s="1" t="s">
        <v>4</v>
      </c>
      <c r="H2711" s="4">
        <v>-263.7</v>
      </c>
      <c r="I2711" s="1" t="s">
        <v>1264</v>
      </c>
      <c r="J2711" s="1" t="s">
        <v>5762</v>
      </c>
      <c r="K2711" s="1">
        <f>COUNTIF($J$2:J2711,"no")/$N$9</f>
        <v>0.56613062028224481</v>
      </c>
      <c r="L2711" s="1">
        <f>COUNTIF($J$2:J2711,"yes")/$N$3</f>
        <v>0.9989858012170385</v>
      </c>
    </row>
    <row r="2712" spans="1:12" x14ac:dyDescent="0.35">
      <c r="A2712" s="6">
        <v>2711</v>
      </c>
      <c r="B2712" s="3" t="s">
        <v>4438</v>
      </c>
      <c r="C2712" s="1" t="s">
        <v>0</v>
      </c>
      <c r="D2712" s="1" t="s">
        <v>3</v>
      </c>
      <c r="E2712" s="1" t="s">
        <v>282</v>
      </c>
      <c r="F2712" s="1" t="s">
        <v>3</v>
      </c>
      <c r="G2712" s="1" t="s">
        <v>4</v>
      </c>
      <c r="H2712" s="4">
        <v>-264.3</v>
      </c>
      <c r="I2712" s="1" t="s">
        <v>1265</v>
      </c>
      <c r="J2712" s="1" t="s">
        <v>5762</v>
      </c>
      <c r="K2712" s="1">
        <f>COUNTIF($J$2:J2712,"no")/$N$9</f>
        <v>0.56645881194617653</v>
      </c>
      <c r="L2712" s="1">
        <f>COUNTIF($J$2:J2712,"yes")/$N$3</f>
        <v>0.9989858012170385</v>
      </c>
    </row>
    <row r="2713" spans="1:12" x14ac:dyDescent="0.35">
      <c r="A2713" s="6">
        <v>2712</v>
      </c>
      <c r="B2713" s="3" t="s">
        <v>4439</v>
      </c>
      <c r="C2713" s="1" t="s">
        <v>0</v>
      </c>
      <c r="D2713" s="1" t="s">
        <v>3</v>
      </c>
      <c r="E2713" s="1" t="s">
        <v>885</v>
      </c>
      <c r="F2713" s="1" t="s">
        <v>3</v>
      </c>
      <c r="G2713" s="1" t="s">
        <v>4</v>
      </c>
      <c r="H2713" s="4">
        <v>-264.89999999999998</v>
      </c>
      <c r="I2713" s="1" t="s">
        <v>1266</v>
      </c>
      <c r="J2713" s="1" t="s">
        <v>5762</v>
      </c>
      <c r="K2713" s="1">
        <f>COUNTIF($J$2:J2713,"no")/$N$9</f>
        <v>0.56678700361010825</v>
      </c>
      <c r="L2713" s="1">
        <f>COUNTIF($J$2:J2713,"yes")/$N$3</f>
        <v>0.9989858012170385</v>
      </c>
    </row>
    <row r="2714" spans="1:12" x14ac:dyDescent="0.35">
      <c r="A2714" s="6">
        <v>2713</v>
      </c>
      <c r="B2714" s="3" t="s">
        <v>4440</v>
      </c>
      <c r="C2714" s="1" t="s">
        <v>0</v>
      </c>
      <c r="D2714" s="1" t="s">
        <v>3</v>
      </c>
      <c r="E2714" s="1" t="s">
        <v>838</v>
      </c>
      <c r="F2714" s="1" t="s">
        <v>3</v>
      </c>
      <c r="G2714" s="1" t="s">
        <v>4</v>
      </c>
      <c r="H2714" s="4">
        <v>-266.2</v>
      </c>
      <c r="I2714" s="1" t="s">
        <v>1267</v>
      </c>
      <c r="J2714" s="1" t="s">
        <v>5762</v>
      </c>
      <c r="K2714" s="1">
        <f>COUNTIF($J$2:J2714,"no")/$N$9</f>
        <v>0.56711519527404008</v>
      </c>
      <c r="L2714" s="1">
        <f>COUNTIF($J$2:J2714,"yes")/$N$3</f>
        <v>0.9989858012170385</v>
      </c>
    </row>
    <row r="2715" spans="1:12" x14ac:dyDescent="0.35">
      <c r="A2715" s="6">
        <v>2714</v>
      </c>
      <c r="B2715" s="3" t="s">
        <v>4441</v>
      </c>
      <c r="C2715" s="1" t="s">
        <v>0</v>
      </c>
      <c r="D2715" s="1" t="s">
        <v>3</v>
      </c>
      <c r="E2715" s="1" t="s">
        <v>1268</v>
      </c>
      <c r="F2715" s="1" t="s">
        <v>3</v>
      </c>
      <c r="G2715" s="1" t="s">
        <v>4</v>
      </c>
      <c r="H2715" s="4">
        <v>-266.2</v>
      </c>
      <c r="I2715" s="1" t="s">
        <v>1267</v>
      </c>
      <c r="J2715" s="1" t="s">
        <v>5762</v>
      </c>
      <c r="K2715" s="1">
        <f>COUNTIF($J$2:J2715,"no")/$N$9</f>
        <v>0.56744338693797181</v>
      </c>
      <c r="L2715" s="1">
        <f>COUNTIF($J$2:J2715,"yes")/$N$3</f>
        <v>0.9989858012170385</v>
      </c>
    </row>
    <row r="2716" spans="1:12" x14ac:dyDescent="0.35">
      <c r="A2716" s="6">
        <v>2715</v>
      </c>
      <c r="B2716" s="3" t="s">
        <v>4442</v>
      </c>
      <c r="C2716" s="1" t="s">
        <v>0</v>
      </c>
      <c r="D2716" s="1" t="s">
        <v>3</v>
      </c>
      <c r="E2716" s="1" t="s">
        <v>415</v>
      </c>
      <c r="F2716" s="1" t="s">
        <v>3</v>
      </c>
      <c r="G2716" s="1" t="s">
        <v>4</v>
      </c>
      <c r="H2716" s="4">
        <v>-268.7</v>
      </c>
      <c r="I2716" s="1" t="s">
        <v>1269</v>
      </c>
      <c r="J2716" s="1" t="s">
        <v>5762</v>
      </c>
      <c r="K2716" s="1">
        <f>COUNTIF($J$2:J2716,"no")/$N$9</f>
        <v>0.56777157860190353</v>
      </c>
      <c r="L2716" s="1">
        <f>COUNTIF($J$2:J2716,"yes")/$N$3</f>
        <v>0.9989858012170385</v>
      </c>
    </row>
    <row r="2717" spans="1:12" x14ac:dyDescent="0.35">
      <c r="A2717" s="6">
        <v>2716</v>
      </c>
      <c r="B2717" s="3" t="s">
        <v>4443</v>
      </c>
      <c r="C2717" s="1" t="s">
        <v>0</v>
      </c>
      <c r="D2717" s="1" t="s">
        <v>3</v>
      </c>
      <c r="E2717" s="1" t="s">
        <v>651</v>
      </c>
      <c r="F2717" s="1" t="s">
        <v>3</v>
      </c>
      <c r="G2717" s="1" t="s">
        <v>4</v>
      </c>
      <c r="H2717" s="4">
        <v>-270.60000000000002</v>
      </c>
      <c r="I2717" s="1" t="s">
        <v>1270</v>
      </c>
      <c r="J2717" s="1" t="s">
        <v>5762</v>
      </c>
      <c r="K2717" s="1">
        <f>COUNTIF($J$2:J2717,"no")/$N$9</f>
        <v>0.56809977026583525</v>
      </c>
      <c r="L2717" s="1">
        <f>COUNTIF($J$2:J2717,"yes")/$N$3</f>
        <v>0.9989858012170385</v>
      </c>
    </row>
    <row r="2718" spans="1:12" x14ac:dyDescent="0.35">
      <c r="A2718" s="6">
        <v>2717</v>
      </c>
      <c r="B2718" s="3" t="s">
        <v>4444</v>
      </c>
      <c r="C2718" s="1" t="s">
        <v>0</v>
      </c>
      <c r="D2718" s="1" t="s">
        <v>3</v>
      </c>
      <c r="E2718" s="1" t="s">
        <v>670</v>
      </c>
      <c r="F2718" s="1" t="s">
        <v>3</v>
      </c>
      <c r="G2718" s="1" t="s">
        <v>4</v>
      </c>
      <c r="H2718" s="4">
        <v>-270.60000000000002</v>
      </c>
      <c r="I2718" s="1" t="s">
        <v>1270</v>
      </c>
      <c r="J2718" s="1" t="s">
        <v>5762</v>
      </c>
      <c r="K2718" s="1">
        <f>COUNTIF($J$2:J2718,"no")/$N$9</f>
        <v>0.56842796192976697</v>
      </c>
      <c r="L2718" s="1">
        <f>COUNTIF($J$2:J2718,"yes")/$N$3</f>
        <v>0.9989858012170385</v>
      </c>
    </row>
    <row r="2719" spans="1:12" x14ac:dyDescent="0.35">
      <c r="A2719" s="6">
        <v>2718</v>
      </c>
      <c r="B2719" s="3" t="s">
        <v>4445</v>
      </c>
      <c r="C2719" s="1" t="s">
        <v>0</v>
      </c>
      <c r="D2719" s="1" t="s">
        <v>3</v>
      </c>
      <c r="E2719" s="1" t="s">
        <v>310</v>
      </c>
      <c r="F2719" s="1" t="s">
        <v>3</v>
      </c>
      <c r="G2719" s="1" t="s">
        <v>4</v>
      </c>
      <c r="H2719" s="4">
        <v>-271.39999999999998</v>
      </c>
      <c r="I2719" s="1" t="s">
        <v>1271</v>
      </c>
      <c r="J2719" s="1" t="s">
        <v>5762</v>
      </c>
      <c r="K2719" s="1">
        <f>COUNTIF($J$2:J2719,"no")/$N$9</f>
        <v>0.56875615359369869</v>
      </c>
      <c r="L2719" s="1">
        <f>COUNTIF($J$2:J2719,"yes")/$N$3</f>
        <v>0.9989858012170385</v>
      </c>
    </row>
    <row r="2720" spans="1:12" x14ac:dyDescent="0.35">
      <c r="A2720" s="6">
        <v>2719</v>
      </c>
      <c r="B2720" s="3" t="s">
        <v>4446</v>
      </c>
      <c r="C2720" s="1" t="s">
        <v>0</v>
      </c>
      <c r="D2720" s="1" t="s">
        <v>30</v>
      </c>
      <c r="E2720" s="1" t="s">
        <v>187</v>
      </c>
      <c r="F2720" s="1" t="s">
        <v>3</v>
      </c>
      <c r="G2720" s="1" t="s">
        <v>4</v>
      </c>
      <c r="H2720" s="4">
        <v>-271.60000000000002</v>
      </c>
      <c r="I2720" s="1" t="s">
        <v>1271</v>
      </c>
      <c r="J2720" s="1" t="s">
        <v>5762</v>
      </c>
      <c r="K2720" s="1">
        <f>COUNTIF($J$2:J2720,"no")/$N$9</f>
        <v>0.56908434525763041</v>
      </c>
      <c r="L2720" s="1">
        <f>COUNTIF($J$2:J2720,"yes")/$N$3</f>
        <v>0.9989858012170385</v>
      </c>
    </row>
    <row r="2721" spans="1:12" x14ac:dyDescent="0.35">
      <c r="A2721" s="6">
        <v>2720</v>
      </c>
      <c r="B2721" s="3" t="s">
        <v>4447</v>
      </c>
      <c r="C2721" s="1" t="s">
        <v>0</v>
      </c>
      <c r="D2721" s="1" t="s">
        <v>30</v>
      </c>
      <c r="E2721" s="1" t="s">
        <v>250</v>
      </c>
      <c r="F2721" s="1" t="s">
        <v>3</v>
      </c>
      <c r="G2721" s="1" t="s">
        <v>4</v>
      </c>
      <c r="H2721" s="4">
        <v>-272.10000000000002</v>
      </c>
      <c r="I2721" s="1" t="s">
        <v>1272</v>
      </c>
      <c r="J2721" s="1" t="s">
        <v>5762</v>
      </c>
      <c r="K2721" s="1">
        <f>COUNTIF($J$2:J2721,"no")/$N$9</f>
        <v>0.56941253692156224</v>
      </c>
      <c r="L2721" s="1">
        <f>COUNTIF($J$2:J2721,"yes")/$N$3</f>
        <v>0.9989858012170385</v>
      </c>
    </row>
    <row r="2722" spans="1:12" x14ac:dyDescent="0.35">
      <c r="A2722" s="6">
        <v>2721</v>
      </c>
      <c r="B2722" s="3" t="s">
        <v>4448</v>
      </c>
      <c r="C2722" s="1" t="s">
        <v>0</v>
      </c>
      <c r="D2722" s="1" t="s">
        <v>1</v>
      </c>
      <c r="E2722" s="1" t="s">
        <v>1034</v>
      </c>
      <c r="F2722" s="1" t="s">
        <v>3</v>
      </c>
      <c r="G2722" s="1" t="s">
        <v>4</v>
      </c>
      <c r="H2722" s="4">
        <v>-273.7</v>
      </c>
      <c r="I2722" s="1" t="s">
        <v>1273</v>
      </c>
      <c r="J2722" s="1" t="s">
        <v>5762</v>
      </c>
      <c r="K2722" s="1">
        <f>COUNTIF($J$2:J2722,"no")/$N$9</f>
        <v>0.56974072858549396</v>
      </c>
      <c r="L2722" s="1">
        <f>COUNTIF($J$2:J2722,"yes")/$N$3</f>
        <v>0.9989858012170385</v>
      </c>
    </row>
    <row r="2723" spans="1:12" x14ac:dyDescent="0.35">
      <c r="A2723" s="6">
        <v>2722</v>
      </c>
      <c r="B2723" s="3" t="s">
        <v>4449</v>
      </c>
      <c r="C2723" s="1" t="s">
        <v>0</v>
      </c>
      <c r="D2723" s="1" t="s">
        <v>3</v>
      </c>
      <c r="E2723" s="1" t="s">
        <v>1274</v>
      </c>
      <c r="F2723" s="1" t="s">
        <v>3</v>
      </c>
      <c r="G2723" s="1" t="s">
        <v>4</v>
      </c>
      <c r="H2723" s="4">
        <v>-276.89999999999998</v>
      </c>
      <c r="I2723" s="1" t="s">
        <v>1275</v>
      </c>
      <c r="J2723" s="1" t="s">
        <v>5762</v>
      </c>
      <c r="K2723" s="1">
        <f>COUNTIF($J$2:J2723,"no")/$N$9</f>
        <v>0.57006892024942568</v>
      </c>
      <c r="L2723" s="1">
        <f>COUNTIF($J$2:J2723,"yes")/$N$3</f>
        <v>0.9989858012170385</v>
      </c>
    </row>
    <row r="2724" spans="1:12" x14ac:dyDescent="0.35">
      <c r="A2724" s="6">
        <v>2723</v>
      </c>
      <c r="B2724" s="3" t="s">
        <v>4450</v>
      </c>
      <c r="C2724" s="1" t="s">
        <v>0</v>
      </c>
      <c r="D2724" s="1" t="s">
        <v>1</v>
      </c>
      <c r="E2724" s="1" t="s">
        <v>1276</v>
      </c>
      <c r="F2724" s="1" t="s">
        <v>3</v>
      </c>
      <c r="G2724" s="1" t="s">
        <v>4</v>
      </c>
      <c r="H2724" s="4">
        <v>-277.10000000000002</v>
      </c>
      <c r="I2724" s="1" t="s">
        <v>1275</v>
      </c>
      <c r="J2724" s="1" t="s">
        <v>5762</v>
      </c>
      <c r="K2724" s="1">
        <f>COUNTIF($J$2:J2724,"no")/$N$9</f>
        <v>0.5703971119133574</v>
      </c>
      <c r="L2724" s="1">
        <f>COUNTIF($J$2:J2724,"yes")/$N$3</f>
        <v>0.9989858012170385</v>
      </c>
    </row>
    <row r="2725" spans="1:12" x14ac:dyDescent="0.35">
      <c r="A2725" s="6">
        <v>2724</v>
      </c>
      <c r="B2725" s="3" t="s">
        <v>4451</v>
      </c>
      <c r="C2725" s="1" t="s">
        <v>0</v>
      </c>
      <c r="D2725" s="1" t="s">
        <v>3</v>
      </c>
      <c r="E2725" s="1" t="s">
        <v>289</v>
      </c>
      <c r="F2725" s="1" t="s">
        <v>3</v>
      </c>
      <c r="G2725" s="1" t="s">
        <v>4</v>
      </c>
      <c r="H2725" s="4">
        <v>-277.10000000000002</v>
      </c>
      <c r="I2725" s="1" t="s">
        <v>1275</v>
      </c>
      <c r="J2725" s="1" t="s">
        <v>5762</v>
      </c>
      <c r="K2725" s="1">
        <f>COUNTIF($J$2:J2725,"no")/$N$9</f>
        <v>0.57072530357728912</v>
      </c>
      <c r="L2725" s="1">
        <f>COUNTIF($J$2:J2725,"yes")/$N$3</f>
        <v>0.9989858012170385</v>
      </c>
    </row>
    <row r="2726" spans="1:12" x14ac:dyDescent="0.35">
      <c r="A2726" s="6">
        <v>2725</v>
      </c>
      <c r="B2726" s="3" t="s">
        <v>4452</v>
      </c>
      <c r="C2726" s="1" t="s">
        <v>0</v>
      </c>
      <c r="D2726" s="1" t="s">
        <v>3</v>
      </c>
      <c r="E2726" s="1" t="s">
        <v>1277</v>
      </c>
      <c r="F2726" s="1" t="s">
        <v>3</v>
      </c>
      <c r="G2726" s="1" t="s">
        <v>4</v>
      </c>
      <c r="H2726" s="4">
        <v>-278.2</v>
      </c>
      <c r="I2726" s="1" t="s">
        <v>1278</v>
      </c>
      <c r="J2726" s="1" t="s">
        <v>5762</v>
      </c>
      <c r="K2726" s="1">
        <f>COUNTIF($J$2:J2726,"no")/$N$9</f>
        <v>0.57105349524122084</v>
      </c>
      <c r="L2726" s="1">
        <f>COUNTIF($J$2:J2726,"yes")/$N$3</f>
        <v>0.9989858012170385</v>
      </c>
    </row>
    <row r="2727" spans="1:12" x14ac:dyDescent="0.35">
      <c r="A2727" s="6">
        <v>2726</v>
      </c>
      <c r="B2727" s="3" t="s">
        <v>4453</v>
      </c>
      <c r="C2727" s="1" t="s">
        <v>0</v>
      </c>
      <c r="D2727" s="1" t="s">
        <v>30</v>
      </c>
      <c r="E2727" s="1" t="s">
        <v>525</v>
      </c>
      <c r="F2727" s="1" t="s">
        <v>3</v>
      </c>
      <c r="G2727" s="1" t="s">
        <v>4</v>
      </c>
      <c r="H2727" s="4">
        <v>-279.2</v>
      </c>
      <c r="I2727" s="1" t="s">
        <v>1279</v>
      </c>
      <c r="J2727" s="1" t="s">
        <v>5762</v>
      </c>
      <c r="K2727" s="1">
        <f>COUNTIF($J$2:J2727,"no")/$N$9</f>
        <v>0.57138168690515256</v>
      </c>
      <c r="L2727" s="1">
        <f>COUNTIF($J$2:J2727,"yes")/$N$3</f>
        <v>0.9989858012170385</v>
      </c>
    </row>
    <row r="2728" spans="1:12" x14ac:dyDescent="0.35">
      <c r="A2728" s="6">
        <v>2727</v>
      </c>
      <c r="B2728" s="3" t="s">
        <v>4454</v>
      </c>
      <c r="C2728" s="1" t="s">
        <v>0</v>
      </c>
      <c r="D2728" s="1" t="s">
        <v>3</v>
      </c>
      <c r="E2728" s="1" t="s">
        <v>310</v>
      </c>
      <c r="F2728" s="1" t="s">
        <v>3</v>
      </c>
      <c r="G2728" s="1" t="s">
        <v>4</v>
      </c>
      <c r="H2728" s="4">
        <v>-280.8</v>
      </c>
      <c r="I2728" s="1" t="s">
        <v>1280</v>
      </c>
      <c r="J2728" s="1" t="s">
        <v>5762</v>
      </c>
      <c r="K2728" s="1">
        <f>COUNTIF($J$2:J2728,"no")/$N$9</f>
        <v>0.5717098785690844</v>
      </c>
      <c r="L2728" s="1">
        <f>COUNTIF($J$2:J2728,"yes")/$N$3</f>
        <v>0.9989858012170385</v>
      </c>
    </row>
    <row r="2729" spans="1:12" x14ac:dyDescent="0.35">
      <c r="A2729" s="6">
        <v>2728</v>
      </c>
      <c r="B2729" s="3" t="s">
        <v>4455</v>
      </c>
      <c r="C2729" s="1" t="s">
        <v>0</v>
      </c>
      <c r="D2729" s="1" t="s">
        <v>37</v>
      </c>
      <c r="E2729" s="1" t="s">
        <v>415</v>
      </c>
      <c r="F2729" s="1" t="s">
        <v>3</v>
      </c>
      <c r="G2729" s="1" t="s">
        <v>4</v>
      </c>
      <c r="H2729" s="4">
        <v>-281.39999999999998</v>
      </c>
      <c r="I2729" s="1" t="s">
        <v>1281</v>
      </c>
      <c r="J2729" s="1" t="s">
        <v>5762</v>
      </c>
      <c r="K2729" s="1">
        <f>COUNTIF($J$2:J2729,"no")/$N$9</f>
        <v>0.57203807023301612</v>
      </c>
      <c r="L2729" s="1">
        <f>COUNTIF($J$2:J2729,"yes")/$N$3</f>
        <v>0.9989858012170385</v>
      </c>
    </row>
    <row r="2730" spans="1:12" x14ac:dyDescent="0.35">
      <c r="A2730" s="6">
        <v>2729</v>
      </c>
      <c r="B2730" s="3" t="s">
        <v>4456</v>
      </c>
      <c r="C2730" s="1" t="s">
        <v>0</v>
      </c>
      <c r="D2730" s="1" t="s">
        <v>3</v>
      </c>
      <c r="E2730" s="1" t="s">
        <v>462</v>
      </c>
      <c r="F2730" s="1" t="s">
        <v>3</v>
      </c>
      <c r="G2730" s="1" t="s">
        <v>4</v>
      </c>
      <c r="H2730" s="4">
        <v>-281.89999999999998</v>
      </c>
      <c r="I2730" s="1" t="s">
        <v>1282</v>
      </c>
      <c r="J2730" s="1" t="s">
        <v>5762</v>
      </c>
      <c r="K2730" s="1">
        <f>COUNTIF($J$2:J2730,"no")/$N$9</f>
        <v>0.57236626189694784</v>
      </c>
      <c r="L2730" s="1">
        <f>COUNTIF($J$2:J2730,"yes")/$N$3</f>
        <v>0.9989858012170385</v>
      </c>
    </row>
    <row r="2731" spans="1:12" x14ac:dyDescent="0.35">
      <c r="A2731" s="6">
        <v>2730</v>
      </c>
      <c r="B2731" s="3" t="s">
        <v>4457</v>
      </c>
      <c r="C2731" s="1" t="s">
        <v>0</v>
      </c>
      <c r="D2731" s="1" t="s">
        <v>1</v>
      </c>
      <c r="E2731" s="1" t="s">
        <v>310</v>
      </c>
      <c r="F2731" s="1" t="s">
        <v>3</v>
      </c>
      <c r="G2731" s="1" t="s">
        <v>4</v>
      </c>
      <c r="H2731" s="4">
        <v>-283.7</v>
      </c>
      <c r="I2731" s="1" t="s">
        <v>1283</v>
      </c>
      <c r="J2731" s="1" t="s">
        <v>5762</v>
      </c>
      <c r="K2731" s="1">
        <f>COUNTIF($J$2:J2731,"no")/$N$9</f>
        <v>0.57269445356087956</v>
      </c>
      <c r="L2731" s="1">
        <f>COUNTIF($J$2:J2731,"yes")/$N$3</f>
        <v>0.9989858012170385</v>
      </c>
    </row>
    <row r="2732" spans="1:12" x14ac:dyDescent="0.35">
      <c r="A2732" s="6">
        <v>2731</v>
      </c>
      <c r="B2732" s="3" t="s">
        <v>4458</v>
      </c>
      <c r="C2732" s="1" t="s">
        <v>0</v>
      </c>
      <c r="D2732" s="1" t="s">
        <v>3</v>
      </c>
      <c r="E2732" s="1" t="s">
        <v>1284</v>
      </c>
      <c r="F2732" s="1" t="s">
        <v>3</v>
      </c>
      <c r="G2732" s="1" t="s">
        <v>4</v>
      </c>
      <c r="H2732" s="4">
        <v>-283.7</v>
      </c>
      <c r="I2732" s="1" t="s">
        <v>1283</v>
      </c>
      <c r="J2732" s="1" t="s">
        <v>5762</v>
      </c>
      <c r="K2732" s="1">
        <f>COUNTIF($J$2:J2732,"no")/$N$9</f>
        <v>0.57302264522481128</v>
      </c>
      <c r="L2732" s="1">
        <f>COUNTIF($J$2:J2732,"yes")/$N$3</f>
        <v>0.9989858012170385</v>
      </c>
    </row>
    <row r="2733" spans="1:12" x14ac:dyDescent="0.35">
      <c r="A2733" s="6">
        <v>2732</v>
      </c>
      <c r="B2733" s="3" t="s">
        <v>4459</v>
      </c>
      <c r="C2733" s="1" t="s">
        <v>0</v>
      </c>
      <c r="D2733" s="1" t="s">
        <v>3</v>
      </c>
      <c r="E2733" s="1" t="s">
        <v>869</v>
      </c>
      <c r="F2733" s="1" t="s">
        <v>3</v>
      </c>
      <c r="G2733" s="1" t="s">
        <v>4</v>
      </c>
      <c r="H2733" s="4">
        <v>-283.8</v>
      </c>
      <c r="I2733" s="1" t="s">
        <v>1283</v>
      </c>
      <c r="J2733" s="1" t="s">
        <v>5762</v>
      </c>
      <c r="K2733" s="1">
        <f>COUNTIF($J$2:J2733,"no")/$N$9</f>
        <v>0.573350836888743</v>
      </c>
      <c r="L2733" s="1">
        <f>COUNTIF($J$2:J2733,"yes")/$N$3</f>
        <v>0.9989858012170385</v>
      </c>
    </row>
    <row r="2734" spans="1:12" x14ac:dyDescent="0.35">
      <c r="A2734" s="6">
        <v>2733</v>
      </c>
      <c r="B2734" s="3" t="s">
        <v>4460</v>
      </c>
      <c r="C2734" s="1" t="s">
        <v>0</v>
      </c>
      <c r="D2734" s="1" t="s">
        <v>1</v>
      </c>
      <c r="E2734" s="1" t="s">
        <v>310</v>
      </c>
      <c r="F2734" s="1" t="s">
        <v>3</v>
      </c>
      <c r="G2734" s="1" t="s">
        <v>4</v>
      </c>
      <c r="H2734" s="4">
        <v>-284.3</v>
      </c>
      <c r="I2734" s="1" t="s">
        <v>1285</v>
      </c>
      <c r="J2734" s="1" t="s">
        <v>5762</v>
      </c>
      <c r="K2734" s="1">
        <f>COUNTIF($J$2:J2734,"no")/$N$9</f>
        <v>0.57367902855267472</v>
      </c>
      <c r="L2734" s="1">
        <f>COUNTIF($J$2:J2734,"yes")/$N$3</f>
        <v>0.9989858012170385</v>
      </c>
    </row>
    <row r="2735" spans="1:12" x14ac:dyDescent="0.35">
      <c r="A2735" s="6">
        <v>2734</v>
      </c>
      <c r="B2735" s="3" t="s">
        <v>4461</v>
      </c>
      <c r="C2735" s="1" t="s">
        <v>0</v>
      </c>
      <c r="D2735" s="1" t="s">
        <v>3</v>
      </c>
      <c r="E2735" s="1" t="s">
        <v>1286</v>
      </c>
      <c r="F2735" s="1" t="s">
        <v>3</v>
      </c>
      <c r="G2735" s="1" t="s">
        <v>4</v>
      </c>
      <c r="H2735" s="4">
        <v>-285.3</v>
      </c>
      <c r="I2735" s="1" t="s">
        <v>1287</v>
      </c>
      <c r="J2735" s="1" t="s">
        <v>5762</v>
      </c>
      <c r="K2735" s="1">
        <f>COUNTIF($J$2:J2735,"no")/$N$9</f>
        <v>0.57400722021660655</v>
      </c>
      <c r="L2735" s="1">
        <f>COUNTIF($J$2:J2735,"yes")/$N$3</f>
        <v>0.9989858012170385</v>
      </c>
    </row>
    <row r="2736" spans="1:12" x14ac:dyDescent="0.35">
      <c r="A2736" s="6">
        <v>2735</v>
      </c>
      <c r="B2736" s="3" t="s">
        <v>4462</v>
      </c>
      <c r="C2736" s="1" t="s">
        <v>0</v>
      </c>
      <c r="D2736" s="1" t="s">
        <v>3</v>
      </c>
      <c r="E2736" s="1" t="s">
        <v>403</v>
      </c>
      <c r="F2736" s="1" t="s">
        <v>3</v>
      </c>
      <c r="G2736" s="1" t="s">
        <v>4</v>
      </c>
      <c r="H2736" s="4">
        <v>-285.5</v>
      </c>
      <c r="I2736" s="1" t="s">
        <v>1288</v>
      </c>
      <c r="J2736" s="1" t="s">
        <v>5762</v>
      </c>
      <c r="K2736" s="1">
        <f>COUNTIF($J$2:J2736,"no")/$N$9</f>
        <v>0.57433541188053827</v>
      </c>
      <c r="L2736" s="1">
        <f>COUNTIF($J$2:J2736,"yes")/$N$3</f>
        <v>0.9989858012170385</v>
      </c>
    </row>
    <row r="2737" spans="1:12" x14ac:dyDescent="0.35">
      <c r="A2737" s="6">
        <v>2736</v>
      </c>
      <c r="B2737" s="3" t="s">
        <v>4463</v>
      </c>
      <c r="C2737" s="1" t="s">
        <v>0</v>
      </c>
      <c r="D2737" s="1" t="s">
        <v>1</v>
      </c>
      <c r="E2737" s="1" t="s">
        <v>869</v>
      </c>
      <c r="F2737" s="1" t="s">
        <v>3</v>
      </c>
      <c r="G2737" s="1" t="s">
        <v>4</v>
      </c>
      <c r="H2737" s="4">
        <v>-285.8</v>
      </c>
      <c r="I2737" s="1" t="s">
        <v>1289</v>
      </c>
      <c r="J2737" s="1" t="s">
        <v>5762</v>
      </c>
      <c r="K2737" s="1">
        <f>COUNTIF($J$2:J2737,"no")/$N$9</f>
        <v>0.57466360354446999</v>
      </c>
      <c r="L2737" s="1">
        <f>COUNTIF($J$2:J2737,"yes")/$N$3</f>
        <v>0.9989858012170385</v>
      </c>
    </row>
    <row r="2738" spans="1:12" x14ac:dyDescent="0.35">
      <c r="A2738" s="6">
        <v>2737</v>
      </c>
      <c r="B2738" s="3" t="s">
        <v>4464</v>
      </c>
      <c r="C2738" s="1" t="s">
        <v>0</v>
      </c>
      <c r="D2738" s="1" t="s">
        <v>3</v>
      </c>
      <c r="E2738" s="1" t="s">
        <v>310</v>
      </c>
      <c r="F2738" s="1" t="s">
        <v>3</v>
      </c>
      <c r="G2738" s="1" t="s">
        <v>4</v>
      </c>
      <c r="H2738" s="4">
        <v>-286.2</v>
      </c>
      <c r="I2738" s="1" t="s">
        <v>1290</v>
      </c>
      <c r="J2738" s="1" t="s">
        <v>5762</v>
      </c>
      <c r="K2738" s="1">
        <f>COUNTIF($J$2:J2738,"no")/$N$9</f>
        <v>0.57499179520840171</v>
      </c>
      <c r="L2738" s="1">
        <f>COUNTIF($J$2:J2738,"yes")/$N$3</f>
        <v>0.9989858012170385</v>
      </c>
    </row>
    <row r="2739" spans="1:12" x14ac:dyDescent="0.35">
      <c r="A2739" s="6">
        <v>2738</v>
      </c>
      <c r="B2739" s="3" t="s">
        <v>4465</v>
      </c>
      <c r="C2739" s="1" t="s">
        <v>0</v>
      </c>
      <c r="D2739" s="1" t="s">
        <v>3</v>
      </c>
      <c r="E2739" s="1" t="s">
        <v>310</v>
      </c>
      <c r="F2739" s="1" t="s">
        <v>3</v>
      </c>
      <c r="G2739" s="1" t="s">
        <v>4</v>
      </c>
      <c r="H2739" s="4">
        <v>-286.2</v>
      </c>
      <c r="I2739" s="1" t="s">
        <v>1290</v>
      </c>
      <c r="J2739" s="1" t="s">
        <v>5762</v>
      </c>
      <c r="K2739" s="1">
        <f>COUNTIF($J$2:J2739,"no")/$N$9</f>
        <v>0.57531998687233343</v>
      </c>
      <c r="L2739" s="1">
        <f>COUNTIF($J$2:J2739,"yes")/$N$3</f>
        <v>0.9989858012170385</v>
      </c>
    </row>
    <row r="2740" spans="1:12" x14ac:dyDescent="0.35">
      <c r="A2740" s="6">
        <v>2739</v>
      </c>
      <c r="B2740" s="3" t="s">
        <v>4466</v>
      </c>
      <c r="C2740" s="1" t="s">
        <v>0</v>
      </c>
      <c r="D2740" s="1" t="s">
        <v>3</v>
      </c>
      <c r="E2740" s="1" t="s">
        <v>310</v>
      </c>
      <c r="F2740" s="1" t="s">
        <v>3</v>
      </c>
      <c r="G2740" s="1" t="s">
        <v>4</v>
      </c>
      <c r="H2740" s="4">
        <v>-286.2</v>
      </c>
      <c r="I2740" s="1" t="s">
        <v>1290</v>
      </c>
      <c r="J2740" s="1" t="s">
        <v>5762</v>
      </c>
      <c r="K2740" s="1">
        <f>COUNTIF($J$2:J2740,"no")/$N$9</f>
        <v>0.57564817853626515</v>
      </c>
      <c r="L2740" s="1">
        <f>COUNTIF($J$2:J2740,"yes")/$N$3</f>
        <v>0.9989858012170385</v>
      </c>
    </row>
    <row r="2741" spans="1:12" x14ac:dyDescent="0.35">
      <c r="A2741" s="6">
        <v>2740</v>
      </c>
      <c r="B2741" s="3" t="s">
        <v>4467</v>
      </c>
      <c r="C2741" s="1" t="s">
        <v>0</v>
      </c>
      <c r="D2741" s="1" t="s">
        <v>3</v>
      </c>
      <c r="E2741" s="1" t="s">
        <v>403</v>
      </c>
      <c r="F2741" s="1" t="s">
        <v>3</v>
      </c>
      <c r="G2741" s="1" t="s">
        <v>4</v>
      </c>
      <c r="H2741" s="4">
        <v>-286.5</v>
      </c>
      <c r="I2741" s="1" t="s">
        <v>1291</v>
      </c>
      <c r="J2741" s="1" t="s">
        <v>5762</v>
      </c>
      <c r="K2741" s="1">
        <f>COUNTIF($J$2:J2741,"no")/$N$9</f>
        <v>0.57597637020019687</v>
      </c>
      <c r="L2741" s="1">
        <f>COUNTIF($J$2:J2741,"yes")/$N$3</f>
        <v>0.9989858012170385</v>
      </c>
    </row>
    <row r="2742" spans="1:12" x14ac:dyDescent="0.35">
      <c r="A2742" s="6">
        <v>2741</v>
      </c>
      <c r="B2742" s="3" t="s">
        <v>4468</v>
      </c>
      <c r="C2742" s="1" t="s">
        <v>0</v>
      </c>
      <c r="D2742" s="1" t="s">
        <v>3</v>
      </c>
      <c r="E2742" s="1" t="s">
        <v>1292</v>
      </c>
      <c r="F2742" s="1" t="s">
        <v>3</v>
      </c>
      <c r="G2742" s="1" t="s">
        <v>4</v>
      </c>
      <c r="H2742" s="4">
        <v>-286.5</v>
      </c>
      <c r="I2742" s="1" t="s">
        <v>1291</v>
      </c>
      <c r="J2742" s="1" t="s">
        <v>5762</v>
      </c>
      <c r="K2742" s="1">
        <f>COUNTIF($J$2:J2742,"no")/$N$9</f>
        <v>0.57630456186412871</v>
      </c>
      <c r="L2742" s="1">
        <f>COUNTIF($J$2:J2742,"yes")/$N$3</f>
        <v>0.9989858012170385</v>
      </c>
    </row>
    <row r="2743" spans="1:12" x14ac:dyDescent="0.35">
      <c r="A2743" s="6">
        <v>2742</v>
      </c>
      <c r="B2743" s="3" t="s">
        <v>4469</v>
      </c>
      <c r="C2743" s="1" t="s">
        <v>0</v>
      </c>
      <c r="D2743" s="1" t="s">
        <v>3</v>
      </c>
      <c r="E2743" s="1" t="s">
        <v>380</v>
      </c>
      <c r="F2743" s="1" t="s">
        <v>3</v>
      </c>
      <c r="G2743" s="1" t="s">
        <v>4</v>
      </c>
      <c r="H2743" s="4">
        <v>-287</v>
      </c>
      <c r="I2743" s="1" t="s">
        <v>1293</v>
      </c>
      <c r="J2743" s="1" t="s">
        <v>5762</v>
      </c>
      <c r="K2743" s="1">
        <f>COUNTIF($J$2:J2743,"no")/$N$9</f>
        <v>0.57663275352806043</v>
      </c>
      <c r="L2743" s="1">
        <f>COUNTIF($J$2:J2743,"yes")/$N$3</f>
        <v>0.9989858012170385</v>
      </c>
    </row>
    <row r="2744" spans="1:12" x14ac:dyDescent="0.35">
      <c r="A2744" s="6">
        <v>2743</v>
      </c>
      <c r="B2744" s="3" t="s">
        <v>4470</v>
      </c>
      <c r="C2744" s="1" t="s">
        <v>0</v>
      </c>
      <c r="D2744" s="1" t="s">
        <v>37</v>
      </c>
      <c r="E2744" s="1" t="s">
        <v>415</v>
      </c>
      <c r="F2744" s="1" t="s">
        <v>3</v>
      </c>
      <c r="G2744" s="1" t="s">
        <v>4</v>
      </c>
      <c r="H2744" s="4">
        <v>-287.7</v>
      </c>
      <c r="I2744" s="1" t="s">
        <v>1294</v>
      </c>
      <c r="J2744" s="1" t="s">
        <v>5762</v>
      </c>
      <c r="K2744" s="1">
        <f>COUNTIF($J$2:J2744,"no")/$N$9</f>
        <v>0.57696094519199215</v>
      </c>
      <c r="L2744" s="1">
        <f>COUNTIF($J$2:J2744,"yes")/$N$3</f>
        <v>0.9989858012170385</v>
      </c>
    </row>
    <row r="2745" spans="1:12" x14ac:dyDescent="0.35">
      <c r="A2745" s="6">
        <v>2744</v>
      </c>
      <c r="B2745" s="3" t="s">
        <v>4471</v>
      </c>
      <c r="C2745" s="1" t="s">
        <v>0</v>
      </c>
      <c r="D2745" s="1" t="s">
        <v>1</v>
      </c>
      <c r="E2745" s="1" t="s">
        <v>310</v>
      </c>
      <c r="F2745" s="1" t="s">
        <v>3</v>
      </c>
      <c r="G2745" s="1" t="s">
        <v>4</v>
      </c>
      <c r="H2745" s="4">
        <v>-287.8</v>
      </c>
      <c r="I2745" s="1" t="s">
        <v>1294</v>
      </c>
      <c r="J2745" s="1" t="s">
        <v>5762</v>
      </c>
      <c r="K2745" s="1">
        <f>COUNTIF($J$2:J2745,"no")/$N$9</f>
        <v>0.57728913685592387</v>
      </c>
      <c r="L2745" s="1">
        <f>COUNTIF($J$2:J2745,"yes")/$N$3</f>
        <v>0.9989858012170385</v>
      </c>
    </row>
    <row r="2746" spans="1:12" x14ac:dyDescent="0.35">
      <c r="A2746" s="6">
        <v>2745</v>
      </c>
      <c r="B2746" s="3" t="s">
        <v>4472</v>
      </c>
      <c r="C2746" s="1" t="s">
        <v>0</v>
      </c>
      <c r="D2746" s="1" t="s">
        <v>37</v>
      </c>
      <c r="E2746" s="1" t="s">
        <v>468</v>
      </c>
      <c r="F2746" s="1" t="s">
        <v>3</v>
      </c>
      <c r="G2746" s="1" t="s">
        <v>4</v>
      </c>
      <c r="H2746" s="4">
        <v>-287.89999999999998</v>
      </c>
      <c r="I2746" s="1" t="s">
        <v>1295</v>
      </c>
      <c r="J2746" s="1" t="s">
        <v>5762</v>
      </c>
      <c r="K2746" s="1">
        <f>COUNTIF($J$2:J2746,"no")/$N$9</f>
        <v>0.57761732851985559</v>
      </c>
      <c r="L2746" s="1">
        <f>COUNTIF($J$2:J2746,"yes")/$N$3</f>
        <v>0.9989858012170385</v>
      </c>
    </row>
    <row r="2747" spans="1:12" x14ac:dyDescent="0.35">
      <c r="A2747" s="6">
        <v>2746</v>
      </c>
      <c r="B2747" s="3" t="s">
        <v>4473</v>
      </c>
      <c r="C2747" s="1" t="s">
        <v>0</v>
      </c>
      <c r="D2747" s="1" t="s">
        <v>3</v>
      </c>
      <c r="E2747" s="1" t="s">
        <v>1268</v>
      </c>
      <c r="F2747" s="1" t="s">
        <v>3</v>
      </c>
      <c r="G2747" s="1" t="s">
        <v>4</v>
      </c>
      <c r="H2747" s="4">
        <v>-288.10000000000002</v>
      </c>
      <c r="I2747" s="1" t="s">
        <v>1295</v>
      </c>
      <c r="J2747" s="1" t="s">
        <v>5762</v>
      </c>
      <c r="K2747" s="1">
        <f>COUNTIF($J$2:J2747,"no")/$N$9</f>
        <v>0.57794552018378731</v>
      </c>
      <c r="L2747" s="1">
        <f>COUNTIF($J$2:J2747,"yes")/$N$3</f>
        <v>0.9989858012170385</v>
      </c>
    </row>
    <row r="2748" spans="1:12" x14ac:dyDescent="0.35">
      <c r="A2748" s="6">
        <v>2747</v>
      </c>
      <c r="B2748" s="3" t="s">
        <v>4474</v>
      </c>
      <c r="C2748" s="1" t="s">
        <v>0</v>
      </c>
      <c r="D2748" s="1" t="s">
        <v>1</v>
      </c>
      <c r="E2748" s="1" t="s">
        <v>462</v>
      </c>
      <c r="F2748" s="1" t="s">
        <v>3</v>
      </c>
      <c r="G2748" s="1" t="s">
        <v>4</v>
      </c>
      <c r="H2748" s="4">
        <v>-289.60000000000002</v>
      </c>
      <c r="I2748" s="1" t="s">
        <v>1296</v>
      </c>
      <c r="J2748" s="1" t="s">
        <v>5762</v>
      </c>
      <c r="K2748" s="1">
        <f>COUNTIF($J$2:J2748,"no")/$N$9</f>
        <v>0.57827371184771903</v>
      </c>
      <c r="L2748" s="1">
        <f>COUNTIF($J$2:J2748,"yes")/$N$3</f>
        <v>0.9989858012170385</v>
      </c>
    </row>
    <row r="2749" spans="1:12" x14ac:dyDescent="0.35">
      <c r="A2749" s="6">
        <v>2748</v>
      </c>
      <c r="B2749" s="3" t="s">
        <v>4475</v>
      </c>
      <c r="C2749" s="1" t="s">
        <v>0</v>
      </c>
      <c r="D2749" s="1" t="s">
        <v>3</v>
      </c>
      <c r="E2749" s="1" t="s">
        <v>310</v>
      </c>
      <c r="F2749" s="1" t="s">
        <v>3</v>
      </c>
      <c r="G2749" s="1" t="s">
        <v>4</v>
      </c>
      <c r="H2749" s="4">
        <v>-290.2</v>
      </c>
      <c r="I2749" s="1" t="s">
        <v>1297</v>
      </c>
      <c r="J2749" s="1" t="s">
        <v>5762</v>
      </c>
      <c r="K2749" s="1">
        <f>COUNTIF($J$2:J2749,"no")/$N$9</f>
        <v>0.57860190351165075</v>
      </c>
      <c r="L2749" s="1">
        <f>COUNTIF($J$2:J2749,"yes")/$N$3</f>
        <v>0.9989858012170385</v>
      </c>
    </row>
    <row r="2750" spans="1:12" x14ac:dyDescent="0.35">
      <c r="A2750" s="6">
        <v>2749</v>
      </c>
      <c r="B2750" s="3" t="s">
        <v>4476</v>
      </c>
      <c r="C2750" s="1" t="s">
        <v>0</v>
      </c>
      <c r="D2750" s="1" t="s">
        <v>3</v>
      </c>
      <c r="E2750" s="1" t="s">
        <v>1284</v>
      </c>
      <c r="F2750" s="1" t="s">
        <v>3</v>
      </c>
      <c r="G2750" s="1" t="s">
        <v>4</v>
      </c>
      <c r="H2750" s="4">
        <v>-290.8</v>
      </c>
      <c r="I2750" s="1" t="s">
        <v>1298</v>
      </c>
      <c r="J2750" s="1" t="s">
        <v>5762</v>
      </c>
      <c r="K2750" s="1">
        <f>COUNTIF($J$2:J2750,"no")/$N$9</f>
        <v>0.57893009517558258</v>
      </c>
      <c r="L2750" s="1">
        <f>COUNTIF($J$2:J2750,"yes")/$N$3</f>
        <v>0.9989858012170385</v>
      </c>
    </row>
    <row r="2751" spans="1:12" x14ac:dyDescent="0.35">
      <c r="A2751" s="6">
        <v>2750</v>
      </c>
      <c r="B2751" s="3" t="s">
        <v>4477</v>
      </c>
      <c r="C2751" s="1" t="s">
        <v>0</v>
      </c>
      <c r="D2751" s="1" t="s">
        <v>3</v>
      </c>
      <c r="E2751" s="1" t="s">
        <v>1284</v>
      </c>
      <c r="F2751" s="1" t="s">
        <v>3</v>
      </c>
      <c r="G2751" s="1" t="s">
        <v>4</v>
      </c>
      <c r="H2751" s="4">
        <v>-290.8</v>
      </c>
      <c r="I2751" s="1" t="s">
        <v>1298</v>
      </c>
      <c r="J2751" s="1" t="s">
        <v>5762</v>
      </c>
      <c r="K2751" s="1">
        <f>COUNTIF($J$2:J2751,"no")/$N$9</f>
        <v>0.5792582868395143</v>
      </c>
      <c r="L2751" s="1">
        <f>COUNTIF($J$2:J2751,"yes")/$N$3</f>
        <v>0.9989858012170385</v>
      </c>
    </row>
    <row r="2752" spans="1:12" x14ac:dyDescent="0.35">
      <c r="A2752" s="6">
        <v>2751</v>
      </c>
      <c r="B2752" s="3" t="s">
        <v>4478</v>
      </c>
      <c r="C2752" s="1" t="s">
        <v>0</v>
      </c>
      <c r="D2752" s="1" t="s">
        <v>3</v>
      </c>
      <c r="E2752" s="1" t="s">
        <v>1292</v>
      </c>
      <c r="F2752" s="1" t="s">
        <v>3</v>
      </c>
      <c r="G2752" s="1" t="s">
        <v>4</v>
      </c>
      <c r="H2752" s="4">
        <v>-291.89999999999998</v>
      </c>
      <c r="I2752" s="1" t="s">
        <v>1299</v>
      </c>
      <c r="J2752" s="1" t="s">
        <v>5762</v>
      </c>
      <c r="K2752" s="1">
        <f>COUNTIF($J$2:J2752,"no")/$N$9</f>
        <v>0.57958647850344602</v>
      </c>
      <c r="L2752" s="1">
        <f>COUNTIF($J$2:J2752,"yes")/$N$3</f>
        <v>0.9989858012170385</v>
      </c>
    </row>
    <row r="2753" spans="1:12" x14ac:dyDescent="0.35">
      <c r="A2753" s="6">
        <v>2752</v>
      </c>
      <c r="B2753" s="3" t="s">
        <v>4479</v>
      </c>
      <c r="C2753" s="1" t="s">
        <v>0</v>
      </c>
      <c r="D2753" s="1" t="s">
        <v>3</v>
      </c>
      <c r="E2753" s="1" t="s">
        <v>403</v>
      </c>
      <c r="F2753" s="1" t="s">
        <v>3</v>
      </c>
      <c r="G2753" s="1" t="s">
        <v>4</v>
      </c>
      <c r="H2753" s="4">
        <v>-292</v>
      </c>
      <c r="I2753" s="1" t="s">
        <v>1299</v>
      </c>
      <c r="J2753" s="1" t="s">
        <v>5762</v>
      </c>
      <c r="K2753" s="1">
        <f>COUNTIF($J$2:J2753,"no")/$N$9</f>
        <v>0.57991467016737774</v>
      </c>
      <c r="L2753" s="1">
        <f>COUNTIF($J$2:J2753,"yes")/$N$3</f>
        <v>0.9989858012170385</v>
      </c>
    </row>
    <row r="2754" spans="1:12" x14ac:dyDescent="0.35">
      <c r="A2754" s="6">
        <v>2753</v>
      </c>
      <c r="B2754" s="3" t="s">
        <v>4480</v>
      </c>
      <c r="C2754" s="1" t="s">
        <v>0</v>
      </c>
      <c r="D2754" s="1" t="s">
        <v>3</v>
      </c>
      <c r="E2754" s="1" t="s">
        <v>1058</v>
      </c>
      <c r="F2754" s="1" t="s">
        <v>3</v>
      </c>
      <c r="G2754" s="1" t="s">
        <v>4</v>
      </c>
      <c r="H2754" s="4">
        <v>-292.10000000000002</v>
      </c>
      <c r="I2754" s="1" t="s">
        <v>1299</v>
      </c>
      <c r="J2754" s="1" t="s">
        <v>5762</v>
      </c>
      <c r="K2754" s="1">
        <f>COUNTIF($J$2:J2754,"no")/$N$9</f>
        <v>0.58024286183130946</v>
      </c>
      <c r="L2754" s="1">
        <f>COUNTIF($J$2:J2754,"yes")/$N$3</f>
        <v>0.9989858012170385</v>
      </c>
    </row>
    <row r="2755" spans="1:12" x14ac:dyDescent="0.35">
      <c r="A2755" s="6">
        <v>2754</v>
      </c>
      <c r="B2755" s="3" t="s">
        <v>4481</v>
      </c>
      <c r="C2755" s="1" t="s">
        <v>0</v>
      </c>
      <c r="D2755" s="1" t="s">
        <v>3</v>
      </c>
      <c r="E2755" s="1" t="s">
        <v>1268</v>
      </c>
      <c r="F2755" s="1" t="s">
        <v>3</v>
      </c>
      <c r="G2755" s="1" t="s">
        <v>4</v>
      </c>
      <c r="H2755" s="4">
        <v>-292.10000000000002</v>
      </c>
      <c r="I2755" s="1" t="s">
        <v>1300</v>
      </c>
      <c r="J2755" s="1" t="s">
        <v>5762</v>
      </c>
      <c r="K2755" s="1">
        <f>COUNTIF($J$2:J2755,"no")/$N$9</f>
        <v>0.58057105349524118</v>
      </c>
      <c r="L2755" s="1">
        <f>COUNTIF($J$2:J2755,"yes")/$N$3</f>
        <v>0.9989858012170385</v>
      </c>
    </row>
    <row r="2756" spans="1:12" x14ac:dyDescent="0.35">
      <c r="A2756" s="6">
        <v>2755</v>
      </c>
      <c r="B2756" s="3" t="s">
        <v>4482</v>
      </c>
      <c r="C2756" s="1" t="s">
        <v>0</v>
      </c>
      <c r="D2756" s="1" t="s">
        <v>3</v>
      </c>
      <c r="E2756" s="1" t="s">
        <v>1268</v>
      </c>
      <c r="F2756" s="1" t="s">
        <v>3</v>
      </c>
      <c r="G2756" s="1" t="s">
        <v>4</v>
      </c>
      <c r="H2756" s="4">
        <v>-292.10000000000002</v>
      </c>
      <c r="I2756" s="1" t="s">
        <v>1300</v>
      </c>
      <c r="J2756" s="1" t="s">
        <v>5762</v>
      </c>
      <c r="K2756" s="1">
        <f>COUNTIF($J$2:J2756,"no")/$N$9</f>
        <v>0.58089924515917291</v>
      </c>
      <c r="L2756" s="1">
        <f>COUNTIF($J$2:J2756,"yes")/$N$3</f>
        <v>0.9989858012170385</v>
      </c>
    </row>
    <row r="2757" spans="1:12" x14ac:dyDescent="0.35">
      <c r="A2757" s="6">
        <v>2756</v>
      </c>
      <c r="B2757" s="3" t="s">
        <v>4483</v>
      </c>
      <c r="C2757" s="1" t="s">
        <v>0</v>
      </c>
      <c r="D2757" s="1" t="s">
        <v>1301</v>
      </c>
      <c r="E2757" s="1" t="s">
        <v>1302</v>
      </c>
      <c r="F2757" s="1" t="s">
        <v>3</v>
      </c>
      <c r="G2757" s="1" t="s">
        <v>4</v>
      </c>
      <c r="H2757" s="4">
        <v>-292.5</v>
      </c>
      <c r="I2757" s="1" t="s">
        <v>1303</v>
      </c>
      <c r="J2757" s="1" t="s">
        <v>5762</v>
      </c>
      <c r="K2757" s="1">
        <f>COUNTIF($J$2:J2757,"no")/$N$9</f>
        <v>0.58122743682310474</v>
      </c>
      <c r="L2757" s="1">
        <f>COUNTIF($J$2:J2757,"yes")/$N$3</f>
        <v>0.9989858012170385</v>
      </c>
    </row>
    <row r="2758" spans="1:12" x14ac:dyDescent="0.35">
      <c r="A2758" s="6">
        <v>2757</v>
      </c>
      <c r="B2758" s="3" t="s">
        <v>4484</v>
      </c>
      <c r="C2758" s="1" t="s">
        <v>0</v>
      </c>
      <c r="D2758" s="1" t="s">
        <v>3</v>
      </c>
      <c r="E2758" s="1" t="s">
        <v>1058</v>
      </c>
      <c r="F2758" s="1" t="s">
        <v>3</v>
      </c>
      <c r="G2758" s="1" t="s">
        <v>4</v>
      </c>
      <c r="H2758" s="4">
        <v>-293.2</v>
      </c>
      <c r="I2758" s="1" t="s">
        <v>1304</v>
      </c>
      <c r="J2758" s="1" t="s">
        <v>5762</v>
      </c>
      <c r="K2758" s="1">
        <f>COUNTIF($J$2:J2758,"no")/$N$9</f>
        <v>0.58155562848703646</v>
      </c>
      <c r="L2758" s="1">
        <f>COUNTIF($J$2:J2758,"yes")/$N$3</f>
        <v>0.9989858012170385</v>
      </c>
    </row>
    <row r="2759" spans="1:12" x14ac:dyDescent="0.35">
      <c r="A2759" s="6">
        <v>2758</v>
      </c>
      <c r="B2759" s="3" t="s">
        <v>4485</v>
      </c>
      <c r="C2759" s="1" t="s">
        <v>0</v>
      </c>
      <c r="D2759" s="1" t="s">
        <v>3</v>
      </c>
      <c r="E2759" s="1" t="s">
        <v>310</v>
      </c>
      <c r="F2759" s="1" t="s">
        <v>3</v>
      </c>
      <c r="G2759" s="1" t="s">
        <v>4</v>
      </c>
      <c r="H2759" s="4">
        <v>-294.5</v>
      </c>
      <c r="I2759" s="1" t="s">
        <v>1305</v>
      </c>
      <c r="J2759" s="1" t="s">
        <v>5762</v>
      </c>
      <c r="K2759" s="1">
        <f>COUNTIF($J$2:J2759,"no")/$N$9</f>
        <v>0.58188382015096818</v>
      </c>
      <c r="L2759" s="1">
        <f>COUNTIF($J$2:J2759,"yes")/$N$3</f>
        <v>0.9989858012170385</v>
      </c>
    </row>
    <row r="2760" spans="1:12" x14ac:dyDescent="0.35">
      <c r="A2760" s="6">
        <v>2759</v>
      </c>
      <c r="B2760" s="3" t="s">
        <v>4486</v>
      </c>
      <c r="C2760" s="1" t="s">
        <v>0</v>
      </c>
      <c r="D2760" s="1" t="s">
        <v>3</v>
      </c>
      <c r="E2760" s="1" t="s">
        <v>403</v>
      </c>
      <c r="F2760" s="1" t="s">
        <v>3</v>
      </c>
      <c r="G2760" s="1" t="s">
        <v>4</v>
      </c>
      <c r="H2760" s="4">
        <v>-294.7</v>
      </c>
      <c r="I2760" s="1" t="s">
        <v>1306</v>
      </c>
      <c r="J2760" s="1" t="s">
        <v>5762</v>
      </c>
      <c r="K2760" s="1">
        <f>COUNTIF($J$2:J2760,"no")/$N$9</f>
        <v>0.5822120118148999</v>
      </c>
      <c r="L2760" s="1">
        <f>COUNTIF($J$2:J2760,"yes")/$N$3</f>
        <v>0.9989858012170385</v>
      </c>
    </row>
    <row r="2761" spans="1:12" x14ac:dyDescent="0.35">
      <c r="A2761" s="6">
        <v>2760</v>
      </c>
      <c r="B2761" s="3" t="s">
        <v>4487</v>
      </c>
      <c r="C2761" s="1" t="s">
        <v>0</v>
      </c>
      <c r="D2761" s="1" t="s">
        <v>1</v>
      </c>
      <c r="E2761" s="1" t="s">
        <v>1307</v>
      </c>
      <c r="F2761" s="1" t="s">
        <v>3</v>
      </c>
      <c r="G2761" s="1" t="s">
        <v>4</v>
      </c>
      <c r="H2761" s="4">
        <v>-295.10000000000002</v>
      </c>
      <c r="I2761" s="1" t="s">
        <v>1308</v>
      </c>
      <c r="J2761" s="1" t="s">
        <v>5762</v>
      </c>
      <c r="K2761" s="1">
        <f>COUNTIF($J$2:J2761,"no")/$N$9</f>
        <v>0.58254020347883162</v>
      </c>
      <c r="L2761" s="1">
        <f>COUNTIF($J$2:J2761,"yes")/$N$3</f>
        <v>0.9989858012170385</v>
      </c>
    </row>
    <row r="2762" spans="1:12" x14ac:dyDescent="0.35">
      <c r="A2762" s="6">
        <v>2761</v>
      </c>
      <c r="B2762" s="3" t="s">
        <v>4488</v>
      </c>
      <c r="C2762" s="1" t="s">
        <v>0</v>
      </c>
      <c r="D2762" s="1" t="s">
        <v>3</v>
      </c>
      <c r="E2762" s="1" t="s">
        <v>1268</v>
      </c>
      <c r="F2762" s="1" t="s">
        <v>3</v>
      </c>
      <c r="G2762" s="1" t="s">
        <v>4</v>
      </c>
      <c r="H2762" s="4">
        <v>-295.7</v>
      </c>
      <c r="I2762" s="1" t="s">
        <v>1309</v>
      </c>
      <c r="J2762" s="1" t="s">
        <v>5762</v>
      </c>
      <c r="K2762" s="1">
        <f>COUNTIF($J$2:J2762,"no")/$N$9</f>
        <v>0.58286839514276334</v>
      </c>
      <c r="L2762" s="1">
        <f>COUNTIF($J$2:J2762,"yes")/$N$3</f>
        <v>0.9989858012170385</v>
      </c>
    </row>
    <row r="2763" spans="1:12" x14ac:dyDescent="0.35">
      <c r="A2763" s="6">
        <v>2762</v>
      </c>
      <c r="B2763" s="3" t="s">
        <v>4489</v>
      </c>
      <c r="C2763" s="1" t="s">
        <v>0</v>
      </c>
      <c r="D2763" s="1" t="s">
        <v>3</v>
      </c>
      <c r="E2763" s="1" t="s">
        <v>380</v>
      </c>
      <c r="F2763" s="1" t="s">
        <v>3</v>
      </c>
      <c r="G2763" s="1" t="s">
        <v>4</v>
      </c>
      <c r="H2763" s="4">
        <v>-295.7</v>
      </c>
      <c r="I2763" s="1" t="s">
        <v>1309</v>
      </c>
      <c r="J2763" s="1" t="s">
        <v>5762</v>
      </c>
      <c r="K2763" s="1">
        <f>COUNTIF($J$2:J2763,"no")/$N$9</f>
        <v>0.58319658680669506</v>
      </c>
      <c r="L2763" s="1">
        <f>COUNTIF($J$2:J2763,"yes")/$N$3</f>
        <v>0.9989858012170385</v>
      </c>
    </row>
    <row r="2764" spans="1:12" x14ac:dyDescent="0.35">
      <c r="A2764" s="6">
        <v>2763</v>
      </c>
      <c r="B2764" s="3" t="s">
        <v>4490</v>
      </c>
      <c r="C2764" s="1" t="s">
        <v>0</v>
      </c>
      <c r="D2764" s="1" t="s">
        <v>3</v>
      </c>
      <c r="E2764" s="1" t="s">
        <v>1268</v>
      </c>
      <c r="F2764" s="1" t="s">
        <v>3</v>
      </c>
      <c r="G2764" s="1" t="s">
        <v>4</v>
      </c>
      <c r="H2764" s="4">
        <v>-296.7</v>
      </c>
      <c r="I2764" s="1" t="s">
        <v>1310</v>
      </c>
      <c r="J2764" s="1" t="s">
        <v>5762</v>
      </c>
      <c r="K2764" s="1">
        <f>COUNTIF($J$2:J2764,"no")/$N$9</f>
        <v>0.58352477847062689</v>
      </c>
      <c r="L2764" s="1">
        <f>COUNTIF($J$2:J2764,"yes")/$N$3</f>
        <v>0.9989858012170385</v>
      </c>
    </row>
    <row r="2765" spans="1:12" x14ac:dyDescent="0.35">
      <c r="A2765" s="6">
        <v>2764</v>
      </c>
      <c r="B2765" s="3" t="s">
        <v>4491</v>
      </c>
      <c r="C2765" s="1" t="s">
        <v>0</v>
      </c>
      <c r="D2765" s="1" t="s">
        <v>3</v>
      </c>
      <c r="E2765" s="1" t="s">
        <v>1058</v>
      </c>
      <c r="F2765" s="1" t="s">
        <v>3</v>
      </c>
      <c r="G2765" s="1" t="s">
        <v>4</v>
      </c>
      <c r="H2765" s="4">
        <v>-297.5</v>
      </c>
      <c r="I2765" s="1" t="s">
        <v>1311</v>
      </c>
      <c r="J2765" s="1" t="s">
        <v>5762</v>
      </c>
      <c r="K2765" s="1">
        <f>COUNTIF($J$2:J2765,"no")/$N$9</f>
        <v>0.58385297013455861</v>
      </c>
      <c r="L2765" s="1">
        <f>COUNTIF($J$2:J2765,"yes")/$N$3</f>
        <v>0.9989858012170385</v>
      </c>
    </row>
    <row r="2766" spans="1:12" x14ac:dyDescent="0.35">
      <c r="A2766" s="6">
        <v>2765</v>
      </c>
      <c r="B2766" s="3" t="s">
        <v>4492</v>
      </c>
      <c r="C2766" s="1" t="s">
        <v>0</v>
      </c>
      <c r="D2766" s="1" t="s">
        <v>3</v>
      </c>
      <c r="E2766" s="1" t="s">
        <v>310</v>
      </c>
      <c r="F2766" s="1" t="s">
        <v>3</v>
      </c>
      <c r="G2766" s="1" t="s">
        <v>4</v>
      </c>
      <c r="H2766" s="4">
        <v>-297.60000000000002</v>
      </c>
      <c r="I2766" s="1" t="s">
        <v>1311</v>
      </c>
      <c r="J2766" s="1" t="s">
        <v>5762</v>
      </c>
      <c r="K2766" s="1">
        <f>COUNTIF($J$2:J2766,"no")/$N$9</f>
        <v>0.58418116179849033</v>
      </c>
      <c r="L2766" s="1">
        <f>COUNTIF($J$2:J2766,"yes")/$N$3</f>
        <v>0.9989858012170385</v>
      </c>
    </row>
    <row r="2767" spans="1:12" x14ac:dyDescent="0.35">
      <c r="A2767" s="6">
        <v>2766</v>
      </c>
      <c r="B2767" s="3" t="s">
        <v>4493</v>
      </c>
      <c r="C2767" s="1" t="s">
        <v>0</v>
      </c>
      <c r="D2767" s="1" t="s">
        <v>3</v>
      </c>
      <c r="E2767" s="1" t="s">
        <v>1312</v>
      </c>
      <c r="F2767" s="1" t="s">
        <v>3</v>
      </c>
      <c r="G2767" s="1" t="s">
        <v>4</v>
      </c>
      <c r="H2767" s="4">
        <v>-297.8</v>
      </c>
      <c r="I2767" s="1" t="s">
        <v>1311</v>
      </c>
      <c r="J2767" s="1" t="s">
        <v>5762</v>
      </c>
      <c r="K2767" s="1">
        <f>COUNTIF($J$2:J2767,"no")/$N$9</f>
        <v>0.58450935346242205</v>
      </c>
      <c r="L2767" s="1">
        <f>COUNTIF($J$2:J2767,"yes")/$N$3</f>
        <v>0.9989858012170385</v>
      </c>
    </row>
    <row r="2768" spans="1:12" x14ac:dyDescent="0.35">
      <c r="A2768" s="6">
        <v>2767</v>
      </c>
      <c r="B2768" s="3" t="s">
        <v>4494</v>
      </c>
      <c r="C2768" s="1" t="s">
        <v>0</v>
      </c>
      <c r="D2768" s="1" t="s">
        <v>3</v>
      </c>
      <c r="E2768" s="1" t="s">
        <v>289</v>
      </c>
      <c r="F2768" s="1" t="s">
        <v>3</v>
      </c>
      <c r="G2768" s="1" t="s">
        <v>4</v>
      </c>
      <c r="H2768" s="4">
        <v>-298.39999999999998</v>
      </c>
      <c r="I2768" s="1" t="s">
        <v>1311</v>
      </c>
      <c r="J2768" s="1" t="s">
        <v>5762</v>
      </c>
      <c r="K2768" s="1">
        <f>COUNTIF($J$2:J2768,"no")/$N$9</f>
        <v>0.58483754512635377</v>
      </c>
      <c r="L2768" s="1">
        <f>COUNTIF($J$2:J2768,"yes")/$N$3</f>
        <v>0.9989858012170385</v>
      </c>
    </row>
    <row r="2769" spans="1:12" x14ac:dyDescent="0.35">
      <c r="A2769" s="6">
        <v>2768</v>
      </c>
      <c r="B2769" s="3" t="s">
        <v>4495</v>
      </c>
      <c r="C2769" s="1" t="s">
        <v>0</v>
      </c>
      <c r="D2769" s="1" t="s">
        <v>3</v>
      </c>
      <c r="E2769" s="1" t="s">
        <v>310</v>
      </c>
      <c r="F2769" s="1" t="s">
        <v>3</v>
      </c>
      <c r="G2769" s="1" t="s">
        <v>4</v>
      </c>
      <c r="H2769" s="4">
        <v>-298.7</v>
      </c>
      <c r="I2769" s="1" t="s">
        <v>1311</v>
      </c>
      <c r="J2769" s="1" t="s">
        <v>5762</v>
      </c>
      <c r="K2769" s="1">
        <f>COUNTIF($J$2:J2769,"no")/$N$9</f>
        <v>0.5851657367902855</v>
      </c>
      <c r="L2769" s="1">
        <f>COUNTIF($J$2:J2769,"yes")/$N$3</f>
        <v>0.9989858012170385</v>
      </c>
    </row>
    <row r="2770" spans="1:12" x14ac:dyDescent="0.35">
      <c r="A2770" s="6">
        <v>2769</v>
      </c>
      <c r="B2770" s="3" t="s">
        <v>4496</v>
      </c>
      <c r="C2770" s="1" t="s">
        <v>0</v>
      </c>
      <c r="D2770" s="1" t="s">
        <v>3</v>
      </c>
      <c r="E2770" s="1" t="s">
        <v>310</v>
      </c>
      <c r="F2770" s="1" t="s">
        <v>3</v>
      </c>
      <c r="G2770" s="1" t="s">
        <v>4</v>
      </c>
      <c r="H2770" s="4">
        <v>-298.7</v>
      </c>
      <c r="I2770" s="1" t="s">
        <v>1311</v>
      </c>
      <c r="J2770" s="1" t="s">
        <v>5762</v>
      </c>
      <c r="K2770" s="1">
        <f>COUNTIF($J$2:J2770,"no")/$N$9</f>
        <v>0.58549392845421722</v>
      </c>
      <c r="L2770" s="1">
        <f>COUNTIF($J$2:J2770,"yes")/$N$3</f>
        <v>0.9989858012170385</v>
      </c>
    </row>
    <row r="2771" spans="1:12" x14ac:dyDescent="0.35">
      <c r="A2771" s="6">
        <v>2770</v>
      </c>
      <c r="B2771" s="3" t="s">
        <v>4497</v>
      </c>
      <c r="C2771" s="1" t="s">
        <v>0</v>
      </c>
      <c r="D2771" s="1" t="s">
        <v>3</v>
      </c>
      <c r="E2771" s="1" t="s">
        <v>532</v>
      </c>
      <c r="F2771" s="1" t="s">
        <v>3</v>
      </c>
      <c r="G2771" s="1" t="s">
        <v>4</v>
      </c>
      <c r="H2771" s="4">
        <v>-299.3</v>
      </c>
      <c r="I2771" s="1" t="s">
        <v>1313</v>
      </c>
      <c r="J2771" s="1" t="s">
        <v>5762</v>
      </c>
      <c r="K2771" s="1">
        <f>COUNTIF($J$2:J2771,"no")/$N$9</f>
        <v>0.58582212011814905</v>
      </c>
      <c r="L2771" s="1">
        <f>COUNTIF($J$2:J2771,"yes")/$N$3</f>
        <v>0.9989858012170385</v>
      </c>
    </row>
    <row r="2772" spans="1:12" x14ac:dyDescent="0.35">
      <c r="A2772" s="6">
        <v>2771</v>
      </c>
      <c r="B2772" s="3" t="s">
        <v>4498</v>
      </c>
      <c r="C2772" s="1" t="s">
        <v>0</v>
      </c>
      <c r="D2772" s="1" t="s">
        <v>3</v>
      </c>
      <c r="E2772" s="1" t="s">
        <v>310</v>
      </c>
      <c r="F2772" s="1" t="s">
        <v>3</v>
      </c>
      <c r="G2772" s="1" t="s">
        <v>4</v>
      </c>
      <c r="H2772" s="4">
        <v>-299.3</v>
      </c>
      <c r="I2772" s="1" t="s">
        <v>1313</v>
      </c>
      <c r="J2772" s="1" t="s">
        <v>5762</v>
      </c>
      <c r="K2772" s="1">
        <f>COUNTIF($J$2:J2772,"no")/$N$9</f>
        <v>0.58615031178208077</v>
      </c>
      <c r="L2772" s="1">
        <f>COUNTIF($J$2:J2772,"yes")/$N$3</f>
        <v>0.9989858012170385</v>
      </c>
    </row>
    <row r="2773" spans="1:12" x14ac:dyDescent="0.35">
      <c r="A2773" s="6">
        <v>2772</v>
      </c>
      <c r="B2773" s="3" t="s">
        <v>4499</v>
      </c>
      <c r="C2773" s="1" t="s">
        <v>0</v>
      </c>
      <c r="D2773" s="1" t="s">
        <v>3</v>
      </c>
      <c r="E2773" s="1" t="s">
        <v>1268</v>
      </c>
      <c r="F2773" s="1" t="s">
        <v>3</v>
      </c>
      <c r="G2773" s="1" t="s">
        <v>4</v>
      </c>
      <c r="H2773" s="4">
        <v>-299.5</v>
      </c>
      <c r="I2773" s="1" t="s">
        <v>1313</v>
      </c>
      <c r="J2773" s="1" t="s">
        <v>5762</v>
      </c>
      <c r="K2773" s="1">
        <f>COUNTIF($J$2:J2773,"no")/$N$9</f>
        <v>0.58647850344601249</v>
      </c>
      <c r="L2773" s="1">
        <f>COUNTIF($J$2:J2773,"yes")/$N$3</f>
        <v>0.9989858012170385</v>
      </c>
    </row>
    <row r="2774" spans="1:12" x14ac:dyDescent="0.35">
      <c r="A2774" s="6">
        <v>2773</v>
      </c>
      <c r="B2774" s="3" t="s">
        <v>4500</v>
      </c>
      <c r="C2774" s="1" t="s">
        <v>0</v>
      </c>
      <c r="D2774" s="1" t="s">
        <v>3</v>
      </c>
      <c r="E2774" s="1" t="s">
        <v>1314</v>
      </c>
      <c r="F2774" s="1" t="s">
        <v>3</v>
      </c>
      <c r="G2774" s="1" t="s">
        <v>4</v>
      </c>
      <c r="H2774" s="4">
        <v>-300.2</v>
      </c>
      <c r="I2774" s="1" t="s">
        <v>1313</v>
      </c>
      <c r="J2774" s="1" t="s">
        <v>5762</v>
      </c>
      <c r="K2774" s="1">
        <f>COUNTIF($J$2:J2774,"no")/$N$9</f>
        <v>0.58680669510994421</v>
      </c>
      <c r="L2774" s="1">
        <f>COUNTIF($J$2:J2774,"yes")/$N$3</f>
        <v>0.9989858012170385</v>
      </c>
    </row>
    <row r="2775" spans="1:12" x14ac:dyDescent="0.35">
      <c r="A2775" s="6">
        <v>2774</v>
      </c>
      <c r="B2775" s="3" t="s">
        <v>4501</v>
      </c>
      <c r="C2775" s="1" t="s">
        <v>0</v>
      </c>
      <c r="D2775" s="1" t="s">
        <v>3</v>
      </c>
      <c r="E2775" s="1" t="s">
        <v>310</v>
      </c>
      <c r="F2775" s="1" t="s">
        <v>3</v>
      </c>
      <c r="G2775" s="1" t="s">
        <v>4</v>
      </c>
      <c r="H2775" s="4">
        <v>-300.2</v>
      </c>
      <c r="I2775" s="1" t="s">
        <v>1313</v>
      </c>
      <c r="J2775" s="1" t="s">
        <v>5762</v>
      </c>
      <c r="K2775" s="1">
        <f>COUNTIF($J$2:J2775,"no")/$N$9</f>
        <v>0.58713488677387593</v>
      </c>
      <c r="L2775" s="1">
        <f>COUNTIF($J$2:J2775,"yes")/$N$3</f>
        <v>0.9989858012170385</v>
      </c>
    </row>
    <row r="2776" spans="1:12" x14ac:dyDescent="0.35">
      <c r="A2776" s="6">
        <v>2775</v>
      </c>
      <c r="B2776" s="3" t="s">
        <v>4502</v>
      </c>
      <c r="C2776" s="1" t="s">
        <v>0</v>
      </c>
      <c r="D2776" s="1" t="s">
        <v>3</v>
      </c>
      <c r="E2776" s="1" t="s">
        <v>310</v>
      </c>
      <c r="F2776" s="1" t="s">
        <v>3</v>
      </c>
      <c r="G2776" s="1" t="s">
        <v>4</v>
      </c>
      <c r="H2776" s="4">
        <v>-300.8</v>
      </c>
      <c r="I2776" s="1" t="s">
        <v>1315</v>
      </c>
      <c r="J2776" s="1" t="s">
        <v>5762</v>
      </c>
      <c r="K2776" s="1">
        <f>COUNTIF($J$2:J2776,"no")/$N$9</f>
        <v>0.58746307843780765</v>
      </c>
      <c r="L2776" s="1">
        <f>COUNTIF($J$2:J2776,"yes")/$N$3</f>
        <v>0.9989858012170385</v>
      </c>
    </row>
    <row r="2777" spans="1:12" x14ac:dyDescent="0.35">
      <c r="A2777" s="6">
        <v>2776</v>
      </c>
      <c r="B2777" s="3" t="s">
        <v>4503</v>
      </c>
      <c r="C2777" s="1" t="s">
        <v>0</v>
      </c>
      <c r="D2777" s="1" t="s">
        <v>1</v>
      </c>
      <c r="E2777" s="1" t="s">
        <v>527</v>
      </c>
      <c r="F2777" s="1" t="s">
        <v>3</v>
      </c>
      <c r="G2777" s="1" t="s">
        <v>4</v>
      </c>
      <c r="H2777" s="4">
        <v>-301.7</v>
      </c>
      <c r="I2777" s="1" t="s">
        <v>1316</v>
      </c>
      <c r="J2777" s="1" t="s">
        <v>5762</v>
      </c>
      <c r="K2777" s="1">
        <f>COUNTIF($J$2:J2777,"no")/$N$9</f>
        <v>0.58779127010173937</v>
      </c>
      <c r="L2777" s="1">
        <f>COUNTIF($J$2:J2777,"yes")/$N$3</f>
        <v>0.9989858012170385</v>
      </c>
    </row>
    <row r="2778" spans="1:12" x14ac:dyDescent="0.35">
      <c r="A2778" s="6">
        <v>2777</v>
      </c>
      <c r="B2778" s="3" t="s">
        <v>4504</v>
      </c>
      <c r="C2778" s="1" t="s">
        <v>0</v>
      </c>
      <c r="D2778" s="1" t="s">
        <v>3</v>
      </c>
      <c r="E2778" s="1" t="s">
        <v>310</v>
      </c>
      <c r="F2778" s="1" t="s">
        <v>3</v>
      </c>
      <c r="G2778" s="1" t="s">
        <v>4</v>
      </c>
      <c r="H2778" s="4">
        <v>-301.7</v>
      </c>
      <c r="I2778" s="1" t="s">
        <v>1316</v>
      </c>
      <c r="J2778" s="1" t="s">
        <v>5762</v>
      </c>
      <c r="K2778" s="1">
        <f>COUNTIF($J$2:J2778,"no")/$N$9</f>
        <v>0.5881194617656712</v>
      </c>
      <c r="L2778" s="1">
        <f>COUNTIF($J$2:J2778,"yes")/$N$3</f>
        <v>0.9989858012170385</v>
      </c>
    </row>
    <row r="2779" spans="1:12" x14ac:dyDescent="0.35">
      <c r="A2779" s="6">
        <v>2778</v>
      </c>
      <c r="B2779" s="3" t="s">
        <v>4505</v>
      </c>
      <c r="C2779" s="1" t="s">
        <v>0</v>
      </c>
      <c r="D2779" s="1" t="s">
        <v>3</v>
      </c>
      <c r="E2779" s="1" t="s">
        <v>403</v>
      </c>
      <c r="F2779" s="1" t="s">
        <v>3</v>
      </c>
      <c r="G2779" s="1" t="s">
        <v>4</v>
      </c>
      <c r="H2779" s="4">
        <v>-302.10000000000002</v>
      </c>
      <c r="I2779" s="1" t="s">
        <v>1316</v>
      </c>
      <c r="J2779" s="1" t="s">
        <v>5762</v>
      </c>
      <c r="K2779" s="1">
        <f>COUNTIF($J$2:J2779,"no")/$N$9</f>
        <v>0.58844765342960292</v>
      </c>
      <c r="L2779" s="1">
        <f>COUNTIF($J$2:J2779,"yes")/$N$3</f>
        <v>0.9989858012170385</v>
      </c>
    </row>
    <row r="2780" spans="1:12" x14ac:dyDescent="0.35">
      <c r="A2780" s="6">
        <v>2779</v>
      </c>
      <c r="B2780" s="3" t="s">
        <v>4506</v>
      </c>
      <c r="C2780" s="1" t="s">
        <v>0</v>
      </c>
      <c r="D2780" s="1" t="s">
        <v>3</v>
      </c>
      <c r="E2780" s="1" t="s">
        <v>842</v>
      </c>
      <c r="F2780" s="1" t="s">
        <v>3</v>
      </c>
      <c r="G2780" s="1" t="s">
        <v>4</v>
      </c>
      <c r="H2780" s="4">
        <v>-302.2</v>
      </c>
      <c r="I2780" s="1" t="s">
        <v>1316</v>
      </c>
      <c r="J2780" s="1" t="s">
        <v>5762</v>
      </c>
      <c r="K2780" s="1">
        <f>COUNTIF($J$2:J2780,"no")/$N$9</f>
        <v>0.58877584509353464</v>
      </c>
      <c r="L2780" s="1">
        <f>COUNTIF($J$2:J2780,"yes")/$N$3</f>
        <v>0.9989858012170385</v>
      </c>
    </row>
    <row r="2781" spans="1:12" x14ac:dyDescent="0.35">
      <c r="A2781" s="6">
        <v>2780</v>
      </c>
      <c r="B2781" s="3" t="s">
        <v>4507</v>
      </c>
      <c r="C2781" s="1" t="s">
        <v>0</v>
      </c>
      <c r="D2781" s="1" t="s">
        <v>3</v>
      </c>
      <c r="E2781" s="1" t="s">
        <v>388</v>
      </c>
      <c r="F2781" s="1" t="s">
        <v>3</v>
      </c>
      <c r="G2781" s="1" t="s">
        <v>4</v>
      </c>
      <c r="H2781" s="4">
        <v>-303.3</v>
      </c>
      <c r="I2781" s="1" t="s">
        <v>1317</v>
      </c>
      <c r="J2781" s="1" t="s">
        <v>5762</v>
      </c>
      <c r="K2781" s="1">
        <f>COUNTIF($J$2:J2781,"no")/$N$9</f>
        <v>0.58910403675746636</v>
      </c>
      <c r="L2781" s="1">
        <f>COUNTIF($J$2:J2781,"yes")/$N$3</f>
        <v>0.9989858012170385</v>
      </c>
    </row>
    <row r="2782" spans="1:12" x14ac:dyDescent="0.35">
      <c r="A2782" s="6">
        <v>2781</v>
      </c>
      <c r="B2782" s="3" t="s">
        <v>4508</v>
      </c>
      <c r="C2782" s="1" t="s">
        <v>0</v>
      </c>
      <c r="D2782" s="1" t="s">
        <v>3</v>
      </c>
      <c r="E2782" s="1" t="s">
        <v>310</v>
      </c>
      <c r="F2782" s="1" t="s">
        <v>3</v>
      </c>
      <c r="G2782" s="1" t="s">
        <v>4</v>
      </c>
      <c r="H2782" s="4">
        <v>-303.3</v>
      </c>
      <c r="I2782" s="1" t="s">
        <v>1317</v>
      </c>
      <c r="J2782" s="1" t="s">
        <v>5762</v>
      </c>
      <c r="K2782" s="1">
        <f>COUNTIF($J$2:J2782,"no")/$N$9</f>
        <v>0.58943222842139809</v>
      </c>
      <c r="L2782" s="1">
        <f>COUNTIF($J$2:J2782,"yes")/$N$3</f>
        <v>0.9989858012170385</v>
      </c>
    </row>
    <row r="2783" spans="1:12" x14ac:dyDescent="0.35">
      <c r="A2783" s="6">
        <v>2782</v>
      </c>
      <c r="B2783" s="3" t="s">
        <v>4509</v>
      </c>
      <c r="C2783" s="1" t="s">
        <v>0</v>
      </c>
      <c r="D2783" s="1" t="s">
        <v>3</v>
      </c>
      <c r="E2783" s="1" t="s">
        <v>310</v>
      </c>
      <c r="F2783" s="1" t="s">
        <v>3</v>
      </c>
      <c r="G2783" s="1" t="s">
        <v>4</v>
      </c>
      <c r="H2783" s="4">
        <v>-303.3</v>
      </c>
      <c r="I2783" s="1" t="s">
        <v>1317</v>
      </c>
      <c r="J2783" s="1" t="s">
        <v>5762</v>
      </c>
      <c r="K2783" s="1">
        <f>COUNTIF($J$2:J2783,"no")/$N$9</f>
        <v>0.58976042008532981</v>
      </c>
      <c r="L2783" s="1">
        <f>COUNTIF($J$2:J2783,"yes")/$N$3</f>
        <v>0.9989858012170385</v>
      </c>
    </row>
    <row r="2784" spans="1:12" x14ac:dyDescent="0.35">
      <c r="A2784" s="6">
        <v>2783</v>
      </c>
      <c r="B2784" s="3" t="s">
        <v>4510</v>
      </c>
      <c r="C2784" s="1" t="s">
        <v>0</v>
      </c>
      <c r="D2784" s="1" t="s">
        <v>3</v>
      </c>
      <c r="E2784" s="1" t="s">
        <v>1318</v>
      </c>
      <c r="F2784" s="1" t="s">
        <v>3</v>
      </c>
      <c r="G2784" s="1" t="s">
        <v>4</v>
      </c>
      <c r="H2784" s="4">
        <v>-303.8</v>
      </c>
      <c r="I2784" s="1" t="s">
        <v>1317</v>
      </c>
      <c r="J2784" s="1" t="s">
        <v>5762</v>
      </c>
      <c r="K2784" s="1">
        <f>COUNTIF($J$2:J2784,"no")/$N$9</f>
        <v>0.59008861174926153</v>
      </c>
      <c r="L2784" s="1">
        <f>COUNTIF($J$2:J2784,"yes")/$N$3</f>
        <v>0.9989858012170385</v>
      </c>
    </row>
    <row r="2785" spans="1:12" x14ac:dyDescent="0.35">
      <c r="A2785" s="6">
        <v>2784</v>
      </c>
      <c r="B2785" s="3" t="s">
        <v>4511</v>
      </c>
      <c r="C2785" s="1" t="s">
        <v>0</v>
      </c>
      <c r="D2785" s="1" t="s">
        <v>3</v>
      </c>
      <c r="E2785" s="1" t="s">
        <v>310</v>
      </c>
      <c r="F2785" s="1" t="s">
        <v>3</v>
      </c>
      <c r="G2785" s="1" t="s">
        <v>4</v>
      </c>
      <c r="H2785" s="4">
        <v>-306.3</v>
      </c>
      <c r="I2785" s="1" t="s">
        <v>1319</v>
      </c>
      <c r="J2785" s="1" t="s">
        <v>5762</v>
      </c>
      <c r="K2785" s="1">
        <f>COUNTIF($J$2:J2785,"no")/$N$9</f>
        <v>0.59041680341319336</v>
      </c>
      <c r="L2785" s="1">
        <f>COUNTIF($J$2:J2785,"yes")/$N$3</f>
        <v>0.9989858012170385</v>
      </c>
    </row>
    <row r="2786" spans="1:12" x14ac:dyDescent="0.35">
      <c r="A2786" s="6">
        <v>2785</v>
      </c>
      <c r="B2786" s="3" t="s">
        <v>4512</v>
      </c>
      <c r="C2786" s="1" t="s">
        <v>0</v>
      </c>
      <c r="D2786" s="1" t="s">
        <v>30</v>
      </c>
      <c r="E2786" s="1" t="s">
        <v>289</v>
      </c>
      <c r="F2786" s="1" t="s">
        <v>3</v>
      </c>
      <c r="G2786" s="1" t="s">
        <v>4</v>
      </c>
      <c r="H2786" s="4">
        <v>-307.5</v>
      </c>
      <c r="I2786" s="1" t="s">
        <v>1320</v>
      </c>
      <c r="J2786" s="1" t="s">
        <v>5762</v>
      </c>
      <c r="K2786" s="1">
        <f>COUNTIF($J$2:J2786,"no")/$N$9</f>
        <v>0.59074499507712508</v>
      </c>
      <c r="L2786" s="1">
        <f>COUNTIF($J$2:J2786,"yes")/$N$3</f>
        <v>0.9989858012170385</v>
      </c>
    </row>
    <row r="2787" spans="1:12" x14ac:dyDescent="0.35">
      <c r="A2787" s="6">
        <v>2786</v>
      </c>
      <c r="B2787" s="3" t="s">
        <v>4513</v>
      </c>
      <c r="C2787" s="1" t="s">
        <v>0</v>
      </c>
      <c r="D2787" s="1" t="s">
        <v>3</v>
      </c>
      <c r="E2787" s="1" t="s">
        <v>1321</v>
      </c>
      <c r="F2787" s="1" t="s">
        <v>3</v>
      </c>
      <c r="G2787" s="1" t="s">
        <v>4</v>
      </c>
      <c r="H2787" s="4">
        <v>-308</v>
      </c>
      <c r="I2787" s="1" t="s">
        <v>1320</v>
      </c>
      <c r="J2787" s="1" t="s">
        <v>5762</v>
      </c>
      <c r="K2787" s="1">
        <f>COUNTIF($J$2:J2787,"no")/$N$9</f>
        <v>0.5910731867410568</v>
      </c>
      <c r="L2787" s="1">
        <f>COUNTIF($J$2:J2787,"yes")/$N$3</f>
        <v>0.9989858012170385</v>
      </c>
    </row>
    <row r="2788" spans="1:12" x14ac:dyDescent="0.35">
      <c r="A2788" s="6">
        <v>2787</v>
      </c>
      <c r="B2788" s="3" t="s">
        <v>4514</v>
      </c>
      <c r="C2788" s="1" t="s">
        <v>0</v>
      </c>
      <c r="D2788" s="1" t="s">
        <v>1</v>
      </c>
      <c r="E2788" s="1" t="s">
        <v>422</v>
      </c>
      <c r="F2788" s="1" t="s">
        <v>3</v>
      </c>
      <c r="G2788" s="1" t="s">
        <v>4</v>
      </c>
      <c r="H2788" s="4">
        <v>-310.5</v>
      </c>
      <c r="I2788" s="1" t="s">
        <v>1322</v>
      </c>
      <c r="J2788" s="1" t="s">
        <v>5762</v>
      </c>
      <c r="K2788" s="1">
        <f>COUNTIF($J$2:J2788,"no")/$N$9</f>
        <v>0.59140137840498852</v>
      </c>
      <c r="L2788" s="1">
        <f>COUNTIF($J$2:J2788,"yes")/$N$3</f>
        <v>0.9989858012170385</v>
      </c>
    </row>
    <row r="2789" spans="1:12" x14ac:dyDescent="0.35">
      <c r="A2789" s="6">
        <v>2788</v>
      </c>
      <c r="B2789" s="3" t="s">
        <v>4515</v>
      </c>
      <c r="C2789" s="1" t="s">
        <v>0</v>
      </c>
      <c r="D2789" s="1" t="s">
        <v>3</v>
      </c>
      <c r="E2789" s="1" t="s">
        <v>1323</v>
      </c>
      <c r="F2789" s="1" t="s">
        <v>3</v>
      </c>
      <c r="G2789" s="1" t="s">
        <v>4</v>
      </c>
      <c r="H2789" s="4">
        <v>-310.60000000000002</v>
      </c>
      <c r="I2789" s="1" t="s">
        <v>1324</v>
      </c>
      <c r="J2789" s="1" t="s">
        <v>5762</v>
      </c>
      <c r="K2789" s="1">
        <f>COUNTIF($J$2:J2789,"no")/$N$9</f>
        <v>0.59172957006892024</v>
      </c>
      <c r="L2789" s="1">
        <f>COUNTIF($J$2:J2789,"yes")/$N$3</f>
        <v>0.9989858012170385</v>
      </c>
    </row>
    <row r="2790" spans="1:12" x14ac:dyDescent="0.35">
      <c r="A2790" s="6">
        <v>2789</v>
      </c>
      <c r="B2790" s="3" t="s">
        <v>4516</v>
      </c>
      <c r="C2790" s="1" t="s">
        <v>0</v>
      </c>
      <c r="D2790" s="1" t="s">
        <v>3</v>
      </c>
      <c r="E2790" s="1" t="s">
        <v>518</v>
      </c>
      <c r="F2790" s="1" t="s">
        <v>3</v>
      </c>
      <c r="G2790" s="1" t="s">
        <v>4</v>
      </c>
      <c r="H2790" s="4">
        <v>-311.10000000000002</v>
      </c>
      <c r="I2790" s="1" t="s">
        <v>1324</v>
      </c>
      <c r="J2790" s="1" t="s">
        <v>5762</v>
      </c>
      <c r="K2790" s="1">
        <f>COUNTIF($J$2:J2790,"no")/$N$9</f>
        <v>0.59205776173285196</v>
      </c>
      <c r="L2790" s="1">
        <f>COUNTIF($J$2:J2790,"yes")/$N$3</f>
        <v>0.9989858012170385</v>
      </c>
    </row>
    <row r="2791" spans="1:12" x14ac:dyDescent="0.35">
      <c r="A2791" s="6">
        <v>2790</v>
      </c>
      <c r="B2791" s="3" t="s">
        <v>4517</v>
      </c>
      <c r="C2791" s="1" t="s">
        <v>0</v>
      </c>
      <c r="D2791" s="1" t="s">
        <v>3</v>
      </c>
      <c r="E2791" s="1" t="s">
        <v>310</v>
      </c>
      <c r="F2791" s="1" t="s">
        <v>3</v>
      </c>
      <c r="G2791" s="1" t="s">
        <v>4</v>
      </c>
      <c r="H2791" s="4">
        <v>-312</v>
      </c>
      <c r="I2791" s="1" t="s">
        <v>1325</v>
      </c>
      <c r="J2791" s="1" t="s">
        <v>5762</v>
      </c>
      <c r="K2791" s="1">
        <f>COUNTIF($J$2:J2791,"no")/$N$9</f>
        <v>0.59238595339678368</v>
      </c>
      <c r="L2791" s="1">
        <f>COUNTIF($J$2:J2791,"yes")/$N$3</f>
        <v>0.9989858012170385</v>
      </c>
    </row>
    <row r="2792" spans="1:12" x14ac:dyDescent="0.35">
      <c r="A2792" s="6">
        <v>2791</v>
      </c>
      <c r="B2792" s="3" t="s">
        <v>4518</v>
      </c>
      <c r="C2792" s="1" t="s">
        <v>0</v>
      </c>
      <c r="D2792" s="1" t="s">
        <v>1</v>
      </c>
      <c r="E2792" s="1" t="s">
        <v>310</v>
      </c>
      <c r="F2792" s="1" t="s">
        <v>3</v>
      </c>
      <c r="G2792" s="1" t="s">
        <v>4</v>
      </c>
      <c r="H2792" s="4">
        <v>-312.8</v>
      </c>
      <c r="I2792" s="1" t="s">
        <v>1326</v>
      </c>
      <c r="J2792" s="1" t="s">
        <v>5762</v>
      </c>
      <c r="K2792" s="1">
        <f>COUNTIF($J$2:J2792,"no")/$N$9</f>
        <v>0.5927141450607154</v>
      </c>
      <c r="L2792" s="1">
        <f>COUNTIF($J$2:J2792,"yes")/$N$3</f>
        <v>0.9989858012170385</v>
      </c>
    </row>
    <row r="2793" spans="1:12" x14ac:dyDescent="0.35">
      <c r="A2793" s="6">
        <v>2792</v>
      </c>
      <c r="B2793" s="3" t="s">
        <v>4519</v>
      </c>
      <c r="C2793" s="1" t="s">
        <v>0</v>
      </c>
      <c r="D2793" s="1" t="s">
        <v>3</v>
      </c>
      <c r="E2793" s="1" t="s">
        <v>481</v>
      </c>
      <c r="F2793" s="1" t="s">
        <v>3</v>
      </c>
      <c r="G2793" s="1" t="s">
        <v>4</v>
      </c>
      <c r="H2793" s="4">
        <v>-313.5</v>
      </c>
      <c r="I2793" s="1" t="s">
        <v>1327</v>
      </c>
      <c r="J2793" s="1" t="s">
        <v>5762</v>
      </c>
      <c r="K2793" s="1">
        <f>COUNTIF($J$2:J2793,"no")/$N$9</f>
        <v>0.59304233672464723</v>
      </c>
      <c r="L2793" s="1">
        <f>COUNTIF($J$2:J2793,"yes")/$N$3</f>
        <v>0.9989858012170385</v>
      </c>
    </row>
    <row r="2794" spans="1:12" x14ac:dyDescent="0.35">
      <c r="A2794" s="6">
        <v>2793</v>
      </c>
      <c r="B2794" s="3" t="s">
        <v>4520</v>
      </c>
      <c r="C2794" s="1" t="s">
        <v>0</v>
      </c>
      <c r="D2794" s="1" t="s">
        <v>3</v>
      </c>
      <c r="E2794" s="1" t="s">
        <v>1307</v>
      </c>
      <c r="F2794" s="1" t="s">
        <v>3</v>
      </c>
      <c r="G2794" s="1" t="s">
        <v>4</v>
      </c>
      <c r="H2794" s="4">
        <v>-313.89999999999998</v>
      </c>
      <c r="I2794" s="1" t="s">
        <v>1327</v>
      </c>
      <c r="J2794" s="1" t="s">
        <v>5762</v>
      </c>
      <c r="K2794" s="1">
        <f>COUNTIF($J$2:J2794,"no")/$N$9</f>
        <v>0.59337052838857895</v>
      </c>
      <c r="L2794" s="1">
        <f>COUNTIF($J$2:J2794,"yes")/$N$3</f>
        <v>0.9989858012170385</v>
      </c>
    </row>
    <row r="2795" spans="1:12" x14ac:dyDescent="0.35">
      <c r="A2795" s="6">
        <v>2794</v>
      </c>
      <c r="B2795" s="3" t="s">
        <v>4521</v>
      </c>
      <c r="C2795" s="1" t="s">
        <v>0</v>
      </c>
      <c r="D2795" s="1" t="s">
        <v>1</v>
      </c>
      <c r="E2795" s="1" t="s">
        <v>310</v>
      </c>
      <c r="F2795" s="1" t="s">
        <v>3</v>
      </c>
      <c r="G2795" s="1" t="s">
        <v>4</v>
      </c>
      <c r="H2795" s="4">
        <v>-314.10000000000002</v>
      </c>
      <c r="I2795" s="1" t="s">
        <v>1328</v>
      </c>
      <c r="J2795" s="1" t="s">
        <v>5762</v>
      </c>
      <c r="K2795" s="1">
        <f>COUNTIF($J$2:J2795,"no")/$N$9</f>
        <v>0.59369872005251068</v>
      </c>
      <c r="L2795" s="1">
        <f>COUNTIF($J$2:J2795,"yes")/$N$3</f>
        <v>0.9989858012170385</v>
      </c>
    </row>
    <row r="2796" spans="1:12" x14ac:dyDescent="0.35">
      <c r="A2796" s="6">
        <v>2795</v>
      </c>
      <c r="B2796" s="3" t="s">
        <v>4522</v>
      </c>
      <c r="C2796" s="1" t="s">
        <v>0</v>
      </c>
      <c r="D2796" s="1" t="s">
        <v>3</v>
      </c>
      <c r="E2796" s="1" t="s">
        <v>310</v>
      </c>
      <c r="F2796" s="1" t="s">
        <v>3</v>
      </c>
      <c r="G2796" s="1" t="s">
        <v>4</v>
      </c>
      <c r="H2796" s="4">
        <v>-314.89999999999998</v>
      </c>
      <c r="I2796" s="1" t="s">
        <v>1329</v>
      </c>
      <c r="J2796" s="1" t="s">
        <v>5762</v>
      </c>
      <c r="K2796" s="1">
        <f>COUNTIF($J$2:J2796,"no")/$N$9</f>
        <v>0.5940269117164424</v>
      </c>
      <c r="L2796" s="1">
        <f>COUNTIF($J$2:J2796,"yes")/$N$3</f>
        <v>0.9989858012170385</v>
      </c>
    </row>
    <row r="2797" spans="1:12" x14ac:dyDescent="0.35">
      <c r="A2797" s="6">
        <v>2796</v>
      </c>
      <c r="B2797" s="3" t="s">
        <v>4523</v>
      </c>
      <c r="C2797" s="1" t="s">
        <v>0</v>
      </c>
      <c r="D2797" s="1" t="s">
        <v>1</v>
      </c>
      <c r="E2797" s="1" t="s">
        <v>264</v>
      </c>
      <c r="F2797" s="1" t="s">
        <v>3</v>
      </c>
      <c r="G2797" s="1" t="s">
        <v>4</v>
      </c>
      <c r="H2797" s="4">
        <v>-314.89999999999998</v>
      </c>
      <c r="I2797" s="1" t="s">
        <v>1329</v>
      </c>
      <c r="J2797" s="1" t="s">
        <v>5762</v>
      </c>
      <c r="K2797" s="1">
        <f>COUNTIF($J$2:J2797,"no")/$N$9</f>
        <v>0.59435510338037412</v>
      </c>
      <c r="L2797" s="1">
        <f>COUNTIF($J$2:J2797,"yes")/$N$3</f>
        <v>0.9989858012170385</v>
      </c>
    </row>
    <row r="2798" spans="1:12" x14ac:dyDescent="0.35">
      <c r="A2798" s="6">
        <v>2797</v>
      </c>
      <c r="B2798" s="3" t="s">
        <v>4524</v>
      </c>
      <c r="C2798" s="1" t="s">
        <v>0</v>
      </c>
      <c r="D2798" s="1" t="s">
        <v>3</v>
      </c>
      <c r="E2798" s="1" t="s">
        <v>284</v>
      </c>
      <c r="F2798" s="1" t="s">
        <v>3</v>
      </c>
      <c r="G2798" s="1" t="s">
        <v>4</v>
      </c>
      <c r="H2798" s="4">
        <v>-314.89999999999998</v>
      </c>
      <c r="I2798" s="1" t="s">
        <v>1329</v>
      </c>
      <c r="J2798" s="1" t="s">
        <v>5762</v>
      </c>
      <c r="K2798" s="1">
        <f>COUNTIF($J$2:J2798,"no")/$N$9</f>
        <v>0.59468329504430584</v>
      </c>
      <c r="L2798" s="1">
        <f>COUNTIF($J$2:J2798,"yes")/$N$3</f>
        <v>0.9989858012170385</v>
      </c>
    </row>
    <row r="2799" spans="1:12" x14ac:dyDescent="0.35">
      <c r="A2799" s="6">
        <v>2798</v>
      </c>
      <c r="B2799" s="3" t="s">
        <v>4525</v>
      </c>
      <c r="C2799" s="1" t="s">
        <v>0</v>
      </c>
      <c r="D2799" s="1" t="s">
        <v>3</v>
      </c>
      <c r="E2799" s="1" t="s">
        <v>310</v>
      </c>
      <c r="F2799" s="1" t="s">
        <v>3</v>
      </c>
      <c r="G2799" s="1" t="s">
        <v>4</v>
      </c>
      <c r="H2799" s="4">
        <v>-315</v>
      </c>
      <c r="I2799" s="1" t="s">
        <v>1329</v>
      </c>
      <c r="J2799" s="1" t="s">
        <v>5762</v>
      </c>
      <c r="K2799" s="1">
        <f>COUNTIF($J$2:J2799,"no")/$N$9</f>
        <v>0.59501148670823756</v>
      </c>
      <c r="L2799" s="1">
        <f>COUNTIF($J$2:J2799,"yes")/$N$3</f>
        <v>0.9989858012170385</v>
      </c>
    </row>
    <row r="2800" spans="1:12" x14ac:dyDescent="0.35">
      <c r="A2800" s="6">
        <v>2799</v>
      </c>
      <c r="B2800" s="3" t="s">
        <v>4526</v>
      </c>
      <c r="C2800" s="1" t="s">
        <v>0</v>
      </c>
      <c r="D2800" s="1" t="s">
        <v>1</v>
      </c>
      <c r="E2800" s="1" t="s">
        <v>205</v>
      </c>
      <c r="F2800" s="1" t="s">
        <v>3</v>
      </c>
      <c r="G2800" s="1" t="s">
        <v>4</v>
      </c>
      <c r="H2800" s="4">
        <v>-315.3</v>
      </c>
      <c r="I2800" s="1" t="s">
        <v>1330</v>
      </c>
      <c r="J2800" s="1" t="s">
        <v>5762</v>
      </c>
      <c r="K2800" s="1">
        <f>COUNTIF($J$2:J2800,"no")/$N$9</f>
        <v>0.59533967837216939</v>
      </c>
      <c r="L2800" s="1">
        <f>COUNTIF($J$2:J2800,"yes")/$N$3</f>
        <v>0.9989858012170385</v>
      </c>
    </row>
    <row r="2801" spans="1:12" x14ac:dyDescent="0.35">
      <c r="A2801" s="6">
        <v>2800</v>
      </c>
      <c r="B2801" s="3" t="s">
        <v>4527</v>
      </c>
      <c r="C2801" s="1" t="s">
        <v>0</v>
      </c>
      <c r="D2801" s="1" t="s">
        <v>3</v>
      </c>
      <c r="E2801" s="1" t="s">
        <v>310</v>
      </c>
      <c r="F2801" s="1" t="s">
        <v>3</v>
      </c>
      <c r="G2801" s="1" t="s">
        <v>4</v>
      </c>
      <c r="H2801" s="4">
        <v>-316</v>
      </c>
      <c r="I2801" s="1" t="s">
        <v>1331</v>
      </c>
      <c r="J2801" s="1" t="s">
        <v>5762</v>
      </c>
      <c r="K2801" s="1">
        <f>COUNTIF($J$2:J2801,"no")/$N$9</f>
        <v>0.59566787003610111</v>
      </c>
      <c r="L2801" s="1">
        <f>COUNTIF($J$2:J2801,"yes")/$N$3</f>
        <v>0.9989858012170385</v>
      </c>
    </row>
    <row r="2802" spans="1:12" x14ac:dyDescent="0.35">
      <c r="A2802" s="6">
        <v>2801</v>
      </c>
      <c r="B2802" s="3" t="s">
        <v>4528</v>
      </c>
      <c r="C2802" s="1" t="s">
        <v>0</v>
      </c>
      <c r="D2802" s="1" t="s">
        <v>3</v>
      </c>
      <c r="E2802" s="1" t="s">
        <v>343</v>
      </c>
      <c r="F2802" s="1" t="s">
        <v>3</v>
      </c>
      <c r="G2802" s="1" t="s">
        <v>4</v>
      </c>
      <c r="H2802" s="4">
        <v>-319.3</v>
      </c>
      <c r="I2802" s="1" t="s">
        <v>1332</v>
      </c>
      <c r="J2802" s="1" t="s">
        <v>5762</v>
      </c>
      <c r="K2802" s="1">
        <f>COUNTIF($J$2:J2802,"no")/$N$9</f>
        <v>0.59599606170003283</v>
      </c>
      <c r="L2802" s="1">
        <f>COUNTIF($J$2:J2802,"yes")/$N$3</f>
        <v>0.9989858012170385</v>
      </c>
    </row>
    <row r="2803" spans="1:12" x14ac:dyDescent="0.35">
      <c r="A2803" s="6">
        <v>2802</v>
      </c>
      <c r="B2803" s="3" t="s">
        <v>4529</v>
      </c>
      <c r="C2803" s="1" t="s">
        <v>0</v>
      </c>
      <c r="D2803" s="1" t="s">
        <v>3</v>
      </c>
      <c r="E2803" s="1" t="s">
        <v>842</v>
      </c>
      <c r="F2803" s="1" t="s">
        <v>3</v>
      </c>
      <c r="G2803" s="1" t="s">
        <v>4</v>
      </c>
      <c r="H2803" s="4">
        <v>-319.8</v>
      </c>
      <c r="I2803" s="1" t="s">
        <v>1333</v>
      </c>
      <c r="J2803" s="1" t="s">
        <v>5762</v>
      </c>
      <c r="K2803" s="1">
        <f>COUNTIF($J$2:J2803,"no")/$N$9</f>
        <v>0.59632425336396455</v>
      </c>
      <c r="L2803" s="1">
        <f>COUNTIF($J$2:J2803,"yes")/$N$3</f>
        <v>0.9989858012170385</v>
      </c>
    </row>
    <row r="2804" spans="1:12" x14ac:dyDescent="0.35">
      <c r="A2804" s="6">
        <v>2803</v>
      </c>
      <c r="B2804" s="3" t="s">
        <v>4530</v>
      </c>
      <c r="C2804" s="1" t="s">
        <v>0</v>
      </c>
      <c r="D2804" s="1" t="s">
        <v>1</v>
      </c>
      <c r="E2804" s="1" t="s">
        <v>468</v>
      </c>
      <c r="F2804" s="1" t="s">
        <v>3</v>
      </c>
      <c r="G2804" s="1" t="s">
        <v>4</v>
      </c>
      <c r="H2804" s="4">
        <v>-320.2</v>
      </c>
      <c r="I2804" s="1" t="s">
        <v>1334</v>
      </c>
      <c r="J2804" s="1" t="s">
        <v>5762</v>
      </c>
      <c r="K2804" s="1">
        <f>COUNTIF($J$2:J2804,"no")/$N$9</f>
        <v>0.59665244502789627</v>
      </c>
      <c r="L2804" s="1">
        <f>COUNTIF($J$2:J2804,"yes")/$N$3</f>
        <v>0.9989858012170385</v>
      </c>
    </row>
    <row r="2805" spans="1:12" x14ac:dyDescent="0.35">
      <c r="A2805" s="6">
        <v>2804</v>
      </c>
      <c r="B2805" s="3" t="s">
        <v>4531</v>
      </c>
      <c r="C2805" s="1" t="s">
        <v>0</v>
      </c>
      <c r="D2805" s="1" t="s">
        <v>1</v>
      </c>
      <c r="E2805" s="1" t="s">
        <v>310</v>
      </c>
      <c r="F2805" s="1" t="s">
        <v>3</v>
      </c>
      <c r="G2805" s="1" t="s">
        <v>4</v>
      </c>
      <c r="H2805" s="4">
        <v>-321.3</v>
      </c>
      <c r="I2805" s="1" t="s">
        <v>1335</v>
      </c>
      <c r="J2805" s="1" t="s">
        <v>5762</v>
      </c>
      <c r="K2805" s="1">
        <f>COUNTIF($J$2:J2805,"no")/$N$9</f>
        <v>0.59698063669182799</v>
      </c>
      <c r="L2805" s="1">
        <f>COUNTIF($J$2:J2805,"yes")/$N$3</f>
        <v>0.9989858012170385</v>
      </c>
    </row>
    <row r="2806" spans="1:12" x14ac:dyDescent="0.35">
      <c r="A2806" s="6">
        <v>2805</v>
      </c>
      <c r="B2806" s="3" t="s">
        <v>4532</v>
      </c>
      <c r="C2806" s="1" t="s">
        <v>0</v>
      </c>
      <c r="D2806" s="1" t="s">
        <v>3</v>
      </c>
      <c r="E2806" s="1" t="s">
        <v>481</v>
      </c>
      <c r="F2806" s="1" t="s">
        <v>3</v>
      </c>
      <c r="G2806" s="1" t="s">
        <v>4</v>
      </c>
      <c r="H2806" s="4">
        <v>-321.7</v>
      </c>
      <c r="I2806" s="1" t="s">
        <v>1336</v>
      </c>
      <c r="J2806" s="1" t="s">
        <v>5762</v>
      </c>
      <c r="K2806" s="1">
        <f>COUNTIF($J$2:J2806,"no")/$N$9</f>
        <v>0.59730882835575971</v>
      </c>
      <c r="L2806" s="1">
        <f>COUNTIF($J$2:J2806,"yes")/$N$3</f>
        <v>0.9989858012170385</v>
      </c>
    </row>
    <row r="2807" spans="1:12" x14ac:dyDescent="0.35">
      <c r="A2807" s="6">
        <v>2806</v>
      </c>
      <c r="B2807" s="3" t="s">
        <v>4533</v>
      </c>
      <c r="C2807" s="1" t="s">
        <v>0</v>
      </c>
      <c r="D2807" s="1" t="s">
        <v>37</v>
      </c>
      <c r="E2807" s="1" t="s">
        <v>453</v>
      </c>
      <c r="F2807" s="1" t="s">
        <v>3</v>
      </c>
      <c r="G2807" s="1" t="s">
        <v>4</v>
      </c>
      <c r="H2807" s="4">
        <v>-323.8</v>
      </c>
      <c r="I2807" s="1" t="s">
        <v>1337</v>
      </c>
      <c r="J2807" s="1" t="s">
        <v>5762</v>
      </c>
      <c r="K2807" s="1">
        <f>COUNTIF($J$2:J2807,"no")/$N$9</f>
        <v>0.59763702001969154</v>
      </c>
      <c r="L2807" s="1">
        <f>COUNTIF($J$2:J2807,"yes")/$N$3</f>
        <v>0.9989858012170385</v>
      </c>
    </row>
    <row r="2808" spans="1:12" x14ac:dyDescent="0.35">
      <c r="A2808" s="6">
        <v>2807</v>
      </c>
      <c r="B2808" s="3" t="s">
        <v>4534</v>
      </c>
      <c r="C2808" s="1" t="s">
        <v>0</v>
      </c>
      <c r="D2808" s="1" t="s">
        <v>3</v>
      </c>
      <c r="E2808" s="1" t="s">
        <v>842</v>
      </c>
      <c r="F2808" s="1" t="s">
        <v>3</v>
      </c>
      <c r="G2808" s="1" t="s">
        <v>4</v>
      </c>
      <c r="H2808" s="4">
        <v>-325.10000000000002</v>
      </c>
      <c r="I2808" s="1" t="s">
        <v>1338</v>
      </c>
      <c r="J2808" s="1" t="s">
        <v>5762</v>
      </c>
      <c r="K2808" s="1">
        <f>COUNTIF($J$2:J2808,"no")/$N$9</f>
        <v>0.59796521168362327</v>
      </c>
      <c r="L2808" s="1">
        <f>COUNTIF($J$2:J2808,"yes")/$N$3</f>
        <v>0.9989858012170385</v>
      </c>
    </row>
    <row r="2809" spans="1:12" x14ac:dyDescent="0.35">
      <c r="A2809" s="6">
        <v>2808</v>
      </c>
      <c r="B2809" s="3" t="s">
        <v>4535</v>
      </c>
      <c r="C2809" s="1" t="s">
        <v>0</v>
      </c>
      <c r="D2809" s="1" t="s">
        <v>3</v>
      </c>
      <c r="E2809" s="1" t="s">
        <v>310</v>
      </c>
      <c r="F2809" s="1" t="s">
        <v>3</v>
      </c>
      <c r="G2809" s="1" t="s">
        <v>4</v>
      </c>
      <c r="H2809" s="4">
        <v>-325.5</v>
      </c>
      <c r="I2809" s="1" t="s">
        <v>1339</v>
      </c>
      <c r="J2809" s="1" t="s">
        <v>5762</v>
      </c>
      <c r="K2809" s="1">
        <f>COUNTIF($J$2:J2809,"no")/$N$9</f>
        <v>0.59829340334755499</v>
      </c>
      <c r="L2809" s="1">
        <f>COUNTIF($J$2:J2809,"yes")/$N$3</f>
        <v>0.9989858012170385</v>
      </c>
    </row>
    <row r="2810" spans="1:12" x14ac:dyDescent="0.35">
      <c r="A2810" s="6">
        <v>2809</v>
      </c>
      <c r="B2810" s="3" t="s">
        <v>4536</v>
      </c>
      <c r="C2810" s="1" t="s">
        <v>0</v>
      </c>
      <c r="D2810" s="1" t="s">
        <v>1</v>
      </c>
      <c r="E2810" s="1" t="s">
        <v>1321</v>
      </c>
      <c r="F2810" s="1" t="s">
        <v>3</v>
      </c>
      <c r="G2810" s="1" t="s">
        <v>4</v>
      </c>
      <c r="H2810" s="4">
        <v>-326.39999999999998</v>
      </c>
      <c r="I2810" s="1" t="s">
        <v>1340</v>
      </c>
      <c r="J2810" s="1" t="s">
        <v>5762</v>
      </c>
      <c r="K2810" s="1">
        <f>COUNTIF($J$2:J2810,"no")/$N$9</f>
        <v>0.59862159501148671</v>
      </c>
      <c r="L2810" s="1">
        <f>COUNTIF($J$2:J2810,"yes")/$N$3</f>
        <v>0.9989858012170385</v>
      </c>
    </row>
    <row r="2811" spans="1:12" x14ac:dyDescent="0.35">
      <c r="A2811" s="6">
        <v>2810</v>
      </c>
      <c r="B2811" s="3" t="s">
        <v>4537</v>
      </c>
      <c r="C2811" s="1" t="s">
        <v>0</v>
      </c>
      <c r="D2811" s="1" t="s">
        <v>3</v>
      </c>
      <c r="E2811" s="1" t="s">
        <v>634</v>
      </c>
      <c r="F2811" s="1" t="s">
        <v>3</v>
      </c>
      <c r="G2811" s="1" t="s">
        <v>4</v>
      </c>
      <c r="H2811" s="4">
        <v>-327.10000000000002</v>
      </c>
      <c r="I2811" s="1" t="s">
        <v>1341</v>
      </c>
      <c r="J2811" s="1" t="s">
        <v>5762</v>
      </c>
      <c r="K2811" s="1">
        <f>COUNTIF($J$2:J2811,"no")/$N$9</f>
        <v>0.59894978667541843</v>
      </c>
      <c r="L2811" s="1">
        <f>COUNTIF($J$2:J2811,"yes")/$N$3</f>
        <v>0.9989858012170385</v>
      </c>
    </row>
    <row r="2812" spans="1:12" x14ac:dyDescent="0.35">
      <c r="A2812" s="6">
        <v>2811</v>
      </c>
      <c r="B2812" s="3" t="s">
        <v>4538</v>
      </c>
      <c r="C2812" s="1" t="s">
        <v>0</v>
      </c>
      <c r="D2812" s="1" t="s">
        <v>3</v>
      </c>
      <c r="E2812" s="1" t="s">
        <v>284</v>
      </c>
      <c r="F2812" s="1" t="s">
        <v>3</v>
      </c>
      <c r="G2812" s="1" t="s">
        <v>4</v>
      </c>
      <c r="H2812" s="4">
        <v>-327.5</v>
      </c>
      <c r="I2812" s="1" t="s">
        <v>1342</v>
      </c>
      <c r="J2812" s="1" t="s">
        <v>5762</v>
      </c>
      <c r="K2812" s="1">
        <f>COUNTIF($J$2:J2812,"no")/$N$9</f>
        <v>0.59927797833935015</v>
      </c>
      <c r="L2812" s="1">
        <f>COUNTIF($J$2:J2812,"yes")/$N$3</f>
        <v>0.9989858012170385</v>
      </c>
    </row>
    <row r="2813" spans="1:12" x14ac:dyDescent="0.35">
      <c r="A2813" s="6">
        <v>2812</v>
      </c>
      <c r="B2813" s="3" t="s">
        <v>4539</v>
      </c>
      <c r="C2813" s="1" t="s">
        <v>0</v>
      </c>
      <c r="D2813" s="1" t="s">
        <v>3</v>
      </c>
      <c r="E2813" s="1" t="s">
        <v>481</v>
      </c>
      <c r="F2813" s="1" t="s">
        <v>3</v>
      </c>
      <c r="G2813" s="1" t="s">
        <v>4</v>
      </c>
      <c r="H2813" s="4">
        <v>-329.9</v>
      </c>
      <c r="I2813" s="1" t="s">
        <v>1343</v>
      </c>
      <c r="J2813" s="1" t="s">
        <v>5762</v>
      </c>
      <c r="K2813" s="1">
        <f>COUNTIF($J$2:J2813,"no")/$N$9</f>
        <v>0.59960617000328187</v>
      </c>
      <c r="L2813" s="1">
        <f>COUNTIF($J$2:J2813,"yes")/$N$3</f>
        <v>0.9989858012170385</v>
      </c>
    </row>
    <row r="2814" spans="1:12" x14ac:dyDescent="0.35">
      <c r="A2814" s="6">
        <v>2813</v>
      </c>
      <c r="B2814" s="3" t="s">
        <v>4540</v>
      </c>
      <c r="C2814" s="1" t="s">
        <v>0</v>
      </c>
      <c r="D2814" s="1" t="s">
        <v>1</v>
      </c>
      <c r="E2814" s="1" t="s">
        <v>859</v>
      </c>
      <c r="F2814" s="1" t="s">
        <v>3</v>
      </c>
      <c r="G2814" s="1" t="s">
        <v>4</v>
      </c>
      <c r="H2814" s="4">
        <v>-331.1</v>
      </c>
      <c r="I2814" s="1" t="s">
        <v>1344</v>
      </c>
      <c r="J2814" s="1" t="s">
        <v>5762</v>
      </c>
      <c r="K2814" s="1">
        <f>COUNTIF($J$2:J2814,"no")/$N$9</f>
        <v>0.5999343616672137</v>
      </c>
      <c r="L2814" s="1">
        <f>COUNTIF($J$2:J2814,"yes")/$N$3</f>
        <v>0.9989858012170385</v>
      </c>
    </row>
    <row r="2815" spans="1:12" x14ac:dyDescent="0.35">
      <c r="A2815" s="6">
        <v>2814</v>
      </c>
      <c r="B2815" s="3" t="s">
        <v>4541</v>
      </c>
      <c r="C2815" s="1" t="s">
        <v>0</v>
      </c>
      <c r="D2815" s="1" t="s">
        <v>1</v>
      </c>
      <c r="E2815" s="1" t="s">
        <v>282</v>
      </c>
      <c r="F2815" s="1" t="s">
        <v>3</v>
      </c>
      <c r="G2815" s="1" t="s">
        <v>4</v>
      </c>
      <c r="H2815" s="4">
        <v>-332.3</v>
      </c>
      <c r="I2815" s="1" t="s">
        <v>1345</v>
      </c>
      <c r="J2815" s="1" t="s">
        <v>5762</v>
      </c>
      <c r="K2815" s="1">
        <f>COUNTIF($J$2:J2815,"no")/$N$9</f>
        <v>0.60026255333114542</v>
      </c>
      <c r="L2815" s="1">
        <f>COUNTIF($J$2:J2815,"yes")/$N$3</f>
        <v>0.9989858012170385</v>
      </c>
    </row>
    <row r="2816" spans="1:12" x14ac:dyDescent="0.35">
      <c r="A2816" s="6">
        <v>2815</v>
      </c>
      <c r="B2816" s="3" t="s">
        <v>4542</v>
      </c>
      <c r="C2816" s="1" t="s">
        <v>0</v>
      </c>
      <c r="D2816" s="1" t="s">
        <v>3</v>
      </c>
      <c r="E2816" s="1" t="s">
        <v>481</v>
      </c>
      <c r="F2816" s="1" t="s">
        <v>3</v>
      </c>
      <c r="G2816" s="1" t="s">
        <v>4</v>
      </c>
      <c r="H2816" s="4">
        <v>-335.6</v>
      </c>
      <c r="I2816" s="1" t="s">
        <v>1346</v>
      </c>
      <c r="J2816" s="1" t="s">
        <v>5762</v>
      </c>
      <c r="K2816" s="1">
        <f>COUNTIF($J$2:J2816,"no")/$N$9</f>
        <v>0.60059074499507714</v>
      </c>
      <c r="L2816" s="1">
        <f>COUNTIF($J$2:J2816,"yes")/$N$3</f>
        <v>0.9989858012170385</v>
      </c>
    </row>
    <row r="2817" spans="1:12" x14ac:dyDescent="0.35">
      <c r="A2817" s="6">
        <v>2816</v>
      </c>
      <c r="B2817" s="3" t="s">
        <v>4543</v>
      </c>
      <c r="C2817" s="1" t="s">
        <v>0</v>
      </c>
      <c r="D2817" s="1" t="s">
        <v>3</v>
      </c>
      <c r="E2817" s="1" t="s">
        <v>778</v>
      </c>
      <c r="F2817" s="1" t="s">
        <v>3</v>
      </c>
      <c r="G2817" s="1" t="s">
        <v>4</v>
      </c>
      <c r="H2817" s="4">
        <v>-336.3</v>
      </c>
      <c r="I2817" s="1" t="s">
        <v>1347</v>
      </c>
      <c r="J2817" s="1" t="s">
        <v>5762</v>
      </c>
      <c r="K2817" s="1">
        <f>COUNTIF($J$2:J2817,"no")/$N$9</f>
        <v>0.60091893665900886</v>
      </c>
      <c r="L2817" s="1">
        <f>COUNTIF($J$2:J2817,"yes")/$N$3</f>
        <v>0.9989858012170385</v>
      </c>
    </row>
    <row r="2818" spans="1:12" x14ac:dyDescent="0.35">
      <c r="A2818" s="6">
        <v>2817</v>
      </c>
      <c r="B2818" s="3" t="s">
        <v>4544</v>
      </c>
      <c r="C2818" s="1" t="s">
        <v>0</v>
      </c>
      <c r="D2818" s="1" t="s">
        <v>3</v>
      </c>
      <c r="E2818" s="1" t="s">
        <v>851</v>
      </c>
      <c r="F2818" s="1" t="s">
        <v>3</v>
      </c>
      <c r="G2818" s="1" t="s">
        <v>4</v>
      </c>
      <c r="H2818" s="4">
        <v>-338.8</v>
      </c>
      <c r="I2818" s="1" t="s">
        <v>1348</v>
      </c>
      <c r="J2818" s="1" t="s">
        <v>5762</v>
      </c>
      <c r="K2818" s="1">
        <f>COUNTIF($J$2:J2818,"no")/$N$9</f>
        <v>0.60124712832294058</v>
      </c>
      <c r="L2818" s="1">
        <f>COUNTIF($J$2:J2818,"yes")/$N$3</f>
        <v>0.9989858012170385</v>
      </c>
    </row>
    <row r="2819" spans="1:12" x14ac:dyDescent="0.35">
      <c r="A2819" s="6">
        <v>2818</v>
      </c>
      <c r="B2819" s="3" t="s">
        <v>4545</v>
      </c>
      <c r="C2819" s="1" t="s">
        <v>0</v>
      </c>
      <c r="D2819" s="1" t="s">
        <v>3</v>
      </c>
      <c r="E2819" s="1" t="s">
        <v>670</v>
      </c>
      <c r="F2819" s="1" t="s">
        <v>3</v>
      </c>
      <c r="G2819" s="1" t="s">
        <v>4</v>
      </c>
      <c r="H2819" s="4">
        <v>-339.8</v>
      </c>
      <c r="I2819" s="1" t="s">
        <v>1349</v>
      </c>
      <c r="J2819" s="1" t="s">
        <v>5762</v>
      </c>
      <c r="K2819" s="1">
        <f>COUNTIF($J$2:J2819,"no")/$N$9</f>
        <v>0.6015753199868723</v>
      </c>
      <c r="L2819" s="1">
        <f>COUNTIF($J$2:J2819,"yes")/$N$3</f>
        <v>0.9989858012170385</v>
      </c>
    </row>
    <row r="2820" spans="1:12" x14ac:dyDescent="0.35">
      <c r="A2820" s="6">
        <v>2819</v>
      </c>
      <c r="B2820" s="3" t="s">
        <v>4546</v>
      </c>
      <c r="C2820" s="1" t="s">
        <v>0</v>
      </c>
      <c r="D2820" s="1" t="s">
        <v>3</v>
      </c>
      <c r="E2820" s="1" t="s">
        <v>1292</v>
      </c>
      <c r="F2820" s="1" t="s">
        <v>3</v>
      </c>
      <c r="G2820" s="1" t="s">
        <v>4</v>
      </c>
      <c r="H2820" s="4">
        <v>-340.7</v>
      </c>
      <c r="I2820" s="1" t="s">
        <v>1350</v>
      </c>
      <c r="J2820" s="1" t="s">
        <v>5762</v>
      </c>
      <c r="K2820" s="1">
        <f>COUNTIF($J$2:J2820,"no")/$N$9</f>
        <v>0.60190351165080402</v>
      </c>
      <c r="L2820" s="1">
        <f>COUNTIF($J$2:J2820,"yes")/$N$3</f>
        <v>0.9989858012170385</v>
      </c>
    </row>
    <row r="2821" spans="1:12" x14ac:dyDescent="0.35">
      <c r="A2821" s="6">
        <v>2820</v>
      </c>
      <c r="B2821" s="3" t="s">
        <v>4547</v>
      </c>
      <c r="C2821" s="1" t="s">
        <v>0</v>
      </c>
      <c r="D2821" s="1" t="s">
        <v>1</v>
      </c>
      <c r="E2821" s="1" t="s">
        <v>307</v>
      </c>
      <c r="F2821" s="1" t="s">
        <v>3</v>
      </c>
      <c r="G2821" s="1" t="s">
        <v>4</v>
      </c>
      <c r="H2821" s="4">
        <v>-343.9</v>
      </c>
      <c r="I2821" s="1" t="s">
        <v>1351</v>
      </c>
      <c r="J2821" s="1" t="s">
        <v>5762</v>
      </c>
      <c r="K2821" s="1">
        <f>COUNTIF($J$2:J2821,"no")/$N$9</f>
        <v>0.60223170331473586</v>
      </c>
      <c r="L2821" s="1">
        <f>COUNTIF($J$2:J2821,"yes")/$N$3</f>
        <v>0.9989858012170385</v>
      </c>
    </row>
    <row r="2822" spans="1:12" x14ac:dyDescent="0.35">
      <c r="A2822" s="6">
        <v>2821</v>
      </c>
      <c r="B2822" s="3" t="s">
        <v>4548</v>
      </c>
      <c r="C2822" s="1" t="s">
        <v>0</v>
      </c>
      <c r="D2822" s="1" t="s">
        <v>37</v>
      </c>
      <c r="E2822" s="1" t="s">
        <v>284</v>
      </c>
      <c r="F2822" s="1" t="s">
        <v>3</v>
      </c>
      <c r="G2822" s="1" t="s">
        <v>4</v>
      </c>
      <c r="H2822" s="4">
        <v>-345</v>
      </c>
      <c r="I2822" s="1" t="s">
        <v>1352</v>
      </c>
      <c r="J2822" s="1" t="s">
        <v>5762</v>
      </c>
      <c r="K2822" s="1">
        <f>COUNTIF($J$2:J2822,"no")/$N$9</f>
        <v>0.60255989497866758</v>
      </c>
      <c r="L2822" s="1">
        <f>COUNTIF($J$2:J2822,"yes")/$N$3</f>
        <v>0.9989858012170385</v>
      </c>
    </row>
    <row r="2823" spans="1:12" x14ac:dyDescent="0.35">
      <c r="A2823" s="6">
        <v>2822</v>
      </c>
      <c r="B2823" s="3" t="s">
        <v>4549</v>
      </c>
      <c r="C2823" s="1" t="s">
        <v>0</v>
      </c>
      <c r="D2823" s="1" t="s">
        <v>1</v>
      </c>
      <c r="E2823" s="1" t="s">
        <v>674</v>
      </c>
      <c r="F2823" s="1" t="s">
        <v>3</v>
      </c>
      <c r="G2823" s="1" t="s">
        <v>4</v>
      </c>
      <c r="H2823" s="4">
        <v>-345.2</v>
      </c>
      <c r="I2823" s="1" t="s">
        <v>1352</v>
      </c>
      <c r="J2823" s="1" t="s">
        <v>5762</v>
      </c>
      <c r="K2823" s="1">
        <f>COUNTIF($J$2:J2823,"no")/$N$9</f>
        <v>0.6028880866425993</v>
      </c>
      <c r="L2823" s="1">
        <f>COUNTIF($J$2:J2823,"yes")/$N$3</f>
        <v>0.9989858012170385</v>
      </c>
    </row>
    <row r="2824" spans="1:12" x14ac:dyDescent="0.35">
      <c r="A2824" s="6">
        <v>2823</v>
      </c>
      <c r="B2824" s="3" t="s">
        <v>4550</v>
      </c>
      <c r="C2824" s="1" t="s">
        <v>0</v>
      </c>
      <c r="D2824" s="1" t="s">
        <v>30</v>
      </c>
      <c r="E2824" s="1" t="s">
        <v>1353</v>
      </c>
      <c r="F2824" s="1" t="s">
        <v>3</v>
      </c>
      <c r="G2824" s="1" t="s">
        <v>4</v>
      </c>
      <c r="H2824" s="4">
        <v>-346.8</v>
      </c>
      <c r="I2824" s="1" t="s">
        <v>1354</v>
      </c>
      <c r="J2824" s="1" t="s">
        <v>5762</v>
      </c>
      <c r="K2824" s="1">
        <f>COUNTIF($J$2:J2824,"no")/$N$9</f>
        <v>0.60321627830653102</v>
      </c>
      <c r="L2824" s="1">
        <f>COUNTIF($J$2:J2824,"yes")/$N$3</f>
        <v>0.9989858012170385</v>
      </c>
    </row>
    <row r="2825" spans="1:12" x14ac:dyDescent="0.35">
      <c r="A2825" s="6">
        <v>2824</v>
      </c>
      <c r="B2825" s="3" t="s">
        <v>4551</v>
      </c>
      <c r="C2825" s="1" t="s">
        <v>0</v>
      </c>
      <c r="D2825" s="1" t="s">
        <v>1</v>
      </c>
      <c r="E2825" s="1" t="s">
        <v>355</v>
      </c>
      <c r="F2825" s="1" t="s">
        <v>3</v>
      </c>
      <c r="G2825" s="1" t="s">
        <v>4</v>
      </c>
      <c r="H2825" s="4">
        <v>-348.2</v>
      </c>
      <c r="I2825" s="1" t="s">
        <v>1355</v>
      </c>
      <c r="J2825" s="1" t="s">
        <v>5762</v>
      </c>
      <c r="K2825" s="1">
        <f>COUNTIF($J$2:J2825,"no")/$N$9</f>
        <v>0.60354446997046274</v>
      </c>
      <c r="L2825" s="1">
        <f>COUNTIF($J$2:J2825,"yes")/$N$3</f>
        <v>0.9989858012170385</v>
      </c>
    </row>
    <row r="2826" spans="1:12" x14ac:dyDescent="0.35">
      <c r="A2826" s="6">
        <v>2825</v>
      </c>
      <c r="B2826" s="3" t="s">
        <v>4552</v>
      </c>
      <c r="C2826" s="1" t="s">
        <v>0</v>
      </c>
      <c r="D2826" s="1" t="s">
        <v>3</v>
      </c>
      <c r="E2826" s="1" t="s">
        <v>284</v>
      </c>
      <c r="F2826" s="1" t="s">
        <v>3</v>
      </c>
      <c r="G2826" s="1" t="s">
        <v>4</v>
      </c>
      <c r="H2826" s="4">
        <v>-349.4</v>
      </c>
      <c r="I2826" s="1" t="s">
        <v>1356</v>
      </c>
      <c r="J2826" s="1" t="s">
        <v>5762</v>
      </c>
      <c r="K2826" s="1">
        <f>COUNTIF($J$2:J2826,"no")/$N$9</f>
        <v>0.60387266163439446</v>
      </c>
      <c r="L2826" s="1">
        <f>COUNTIF($J$2:J2826,"yes")/$N$3</f>
        <v>0.9989858012170385</v>
      </c>
    </row>
    <row r="2827" spans="1:12" x14ac:dyDescent="0.35">
      <c r="A2827" s="6">
        <v>2826</v>
      </c>
      <c r="B2827" s="3" t="s">
        <v>4553</v>
      </c>
      <c r="C2827" s="1" t="s">
        <v>0</v>
      </c>
      <c r="D2827" s="1" t="s">
        <v>1</v>
      </c>
      <c r="E2827" s="1" t="s">
        <v>261</v>
      </c>
      <c r="F2827" s="1" t="s">
        <v>3</v>
      </c>
      <c r="G2827" s="1" t="s">
        <v>4</v>
      </c>
      <c r="H2827" s="4">
        <v>-350.4</v>
      </c>
      <c r="I2827" s="1" t="s">
        <v>1357</v>
      </c>
      <c r="J2827" s="1" t="s">
        <v>5762</v>
      </c>
      <c r="K2827" s="1">
        <f>COUNTIF($J$2:J2827,"no")/$N$9</f>
        <v>0.60420085329832618</v>
      </c>
      <c r="L2827" s="1">
        <f>COUNTIF($J$2:J2827,"yes")/$N$3</f>
        <v>0.9989858012170385</v>
      </c>
    </row>
    <row r="2828" spans="1:12" x14ac:dyDescent="0.35">
      <c r="A2828" s="6">
        <v>2827</v>
      </c>
      <c r="B2828" s="3" t="s">
        <v>4554</v>
      </c>
      <c r="C2828" s="1" t="s">
        <v>0</v>
      </c>
      <c r="D2828" s="1" t="s">
        <v>3</v>
      </c>
      <c r="E2828" s="1" t="s">
        <v>1358</v>
      </c>
      <c r="F2828" s="1" t="s">
        <v>3</v>
      </c>
      <c r="G2828" s="1" t="s">
        <v>4</v>
      </c>
      <c r="H2828" s="4">
        <v>-350.8</v>
      </c>
      <c r="I2828" s="1" t="s">
        <v>1357</v>
      </c>
      <c r="J2828" s="1" t="s">
        <v>5762</v>
      </c>
      <c r="K2828" s="1">
        <f>COUNTIF($J$2:J2828,"no")/$N$9</f>
        <v>0.60452904496225801</v>
      </c>
      <c r="L2828" s="1">
        <f>COUNTIF($J$2:J2828,"yes")/$N$3</f>
        <v>0.9989858012170385</v>
      </c>
    </row>
    <row r="2829" spans="1:12" x14ac:dyDescent="0.35">
      <c r="A2829" s="6">
        <v>2828</v>
      </c>
      <c r="B2829" s="3" t="s">
        <v>4555</v>
      </c>
      <c r="C2829" s="1" t="s">
        <v>0</v>
      </c>
      <c r="D2829" s="1" t="s">
        <v>3</v>
      </c>
      <c r="E2829" s="1" t="s">
        <v>848</v>
      </c>
      <c r="F2829" s="1" t="s">
        <v>3</v>
      </c>
      <c r="G2829" s="1" t="s">
        <v>4</v>
      </c>
      <c r="H2829" s="4">
        <v>-351.4</v>
      </c>
      <c r="I2829" s="1" t="s">
        <v>1359</v>
      </c>
      <c r="J2829" s="1" t="s">
        <v>5762</v>
      </c>
      <c r="K2829" s="1">
        <f>COUNTIF($J$2:J2829,"no")/$N$9</f>
        <v>0.60485723662618973</v>
      </c>
      <c r="L2829" s="1">
        <f>COUNTIF($J$2:J2829,"yes")/$N$3</f>
        <v>0.9989858012170385</v>
      </c>
    </row>
    <row r="2830" spans="1:12" x14ac:dyDescent="0.35">
      <c r="A2830" s="6">
        <v>2829</v>
      </c>
      <c r="B2830" s="3" t="s">
        <v>4556</v>
      </c>
      <c r="C2830" s="1" t="s">
        <v>0</v>
      </c>
      <c r="D2830" s="1" t="s">
        <v>3</v>
      </c>
      <c r="E2830" s="1" t="s">
        <v>977</v>
      </c>
      <c r="F2830" s="1" t="s">
        <v>3</v>
      </c>
      <c r="G2830" s="1" t="s">
        <v>4</v>
      </c>
      <c r="H2830" s="4">
        <v>-353.3</v>
      </c>
      <c r="I2830" s="1" t="s">
        <v>1360</v>
      </c>
      <c r="J2830" s="1" t="s">
        <v>5762</v>
      </c>
      <c r="K2830" s="1">
        <f>COUNTIF($J$2:J2830,"no")/$N$9</f>
        <v>0.60518542829012145</v>
      </c>
      <c r="L2830" s="1">
        <f>COUNTIF($J$2:J2830,"yes")/$N$3</f>
        <v>0.9989858012170385</v>
      </c>
    </row>
    <row r="2831" spans="1:12" x14ac:dyDescent="0.35">
      <c r="A2831" s="6">
        <v>2830</v>
      </c>
      <c r="B2831" s="3" t="s">
        <v>4557</v>
      </c>
      <c r="C2831" s="1" t="s">
        <v>0</v>
      </c>
      <c r="D2831" s="1" t="s">
        <v>3</v>
      </c>
      <c r="E2831" s="1" t="s">
        <v>403</v>
      </c>
      <c r="F2831" s="1" t="s">
        <v>3</v>
      </c>
      <c r="G2831" s="1" t="s">
        <v>4</v>
      </c>
      <c r="H2831" s="4">
        <v>-354.1</v>
      </c>
      <c r="I2831" s="1" t="s">
        <v>1361</v>
      </c>
      <c r="J2831" s="1" t="s">
        <v>5762</v>
      </c>
      <c r="K2831" s="1">
        <f>COUNTIF($J$2:J2831,"no")/$N$9</f>
        <v>0.60551361995405317</v>
      </c>
      <c r="L2831" s="1">
        <f>COUNTIF($J$2:J2831,"yes")/$N$3</f>
        <v>0.9989858012170385</v>
      </c>
    </row>
    <row r="2832" spans="1:12" x14ac:dyDescent="0.35">
      <c r="A2832" s="6">
        <v>2831</v>
      </c>
      <c r="B2832" s="3" t="s">
        <v>4558</v>
      </c>
      <c r="C2832" s="1" t="s">
        <v>0</v>
      </c>
      <c r="D2832" s="1" t="s">
        <v>3</v>
      </c>
      <c r="E2832" s="1" t="s">
        <v>261</v>
      </c>
      <c r="F2832" s="1" t="s">
        <v>3</v>
      </c>
      <c r="G2832" s="1" t="s">
        <v>4</v>
      </c>
      <c r="H2832" s="4">
        <v>-356.2</v>
      </c>
      <c r="I2832" s="1" t="s">
        <v>1362</v>
      </c>
      <c r="J2832" s="1" t="s">
        <v>5762</v>
      </c>
      <c r="K2832" s="1">
        <f>COUNTIF($J$2:J2832,"no")/$N$9</f>
        <v>0.60584181161798489</v>
      </c>
      <c r="L2832" s="1">
        <f>COUNTIF($J$2:J2832,"yes")/$N$3</f>
        <v>0.9989858012170385</v>
      </c>
    </row>
    <row r="2833" spans="1:12" x14ac:dyDescent="0.35">
      <c r="A2833" s="6">
        <v>2832</v>
      </c>
      <c r="B2833" s="3" t="s">
        <v>4559</v>
      </c>
      <c r="C2833" s="1" t="s">
        <v>0</v>
      </c>
      <c r="D2833" s="1" t="s">
        <v>3</v>
      </c>
      <c r="E2833" s="1" t="s">
        <v>261</v>
      </c>
      <c r="F2833" s="1" t="s">
        <v>3</v>
      </c>
      <c r="G2833" s="1" t="s">
        <v>4</v>
      </c>
      <c r="H2833" s="4">
        <v>-357.3</v>
      </c>
      <c r="I2833" s="1" t="s">
        <v>1363</v>
      </c>
      <c r="J2833" s="1" t="s">
        <v>5762</v>
      </c>
      <c r="K2833" s="1">
        <f>COUNTIF($J$2:J2833,"no")/$N$9</f>
        <v>0.60617000328191661</v>
      </c>
      <c r="L2833" s="1">
        <f>COUNTIF($J$2:J2833,"yes")/$N$3</f>
        <v>0.9989858012170385</v>
      </c>
    </row>
    <row r="2834" spans="1:12" x14ac:dyDescent="0.35">
      <c r="A2834" s="6">
        <v>2833</v>
      </c>
      <c r="B2834" s="3" t="s">
        <v>4560</v>
      </c>
      <c r="C2834" s="1" t="s">
        <v>0</v>
      </c>
      <c r="D2834" s="1" t="s">
        <v>3</v>
      </c>
      <c r="E2834" s="1" t="s">
        <v>1364</v>
      </c>
      <c r="F2834" s="1" t="s">
        <v>3</v>
      </c>
      <c r="G2834" s="1" t="s">
        <v>4</v>
      </c>
      <c r="H2834" s="4">
        <v>-357.5</v>
      </c>
      <c r="I2834" s="1" t="s">
        <v>1363</v>
      </c>
      <c r="J2834" s="1" t="s">
        <v>5762</v>
      </c>
      <c r="K2834" s="1">
        <f>COUNTIF($J$2:J2834,"no")/$N$9</f>
        <v>0.60649819494584833</v>
      </c>
      <c r="L2834" s="1">
        <f>COUNTIF($J$2:J2834,"yes")/$N$3</f>
        <v>0.9989858012170385</v>
      </c>
    </row>
    <row r="2835" spans="1:12" x14ac:dyDescent="0.35">
      <c r="A2835" s="6">
        <v>2834</v>
      </c>
      <c r="B2835" s="3" t="s">
        <v>4561</v>
      </c>
      <c r="C2835" s="1" t="s">
        <v>0</v>
      </c>
      <c r="D2835" s="1" t="s">
        <v>3</v>
      </c>
      <c r="E2835" s="1" t="s">
        <v>261</v>
      </c>
      <c r="F2835" s="1" t="s">
        <v>3</v>
      </c>
      <c r="G2835" s="1" t="s">
        <v>4</v>
      </c>
      <c r="H2835" s="4">
        <v>-359.7</v>
      </c>
      <c r="I2835" s="1" t="s">
        <v>1365</v>
      </c>
      <c r="J2835" s="1" t="s">
        <v>5762</v>
      </c>
      <c r="K2835" s="1">
        <f>COUNTIF($J$2:J2835,"no")/$N$9</f>
        <v>0.60682638660978017</v>
      </c>
      <c r="L2835" s="1">
        <f>COUNTIF($J$2:J2835,"yes")/$N$3</f>
        <v>0.9989858012170385</v>
      </c>
    </row>
    <row r="2836" spans="1:12" x14ac:dyDescent="0.35">
      <c r="A2836" s="6">
        <v>2835</v>
      </c>
      <c r="B2836" s="3" t="s">
        <v>4562</v>
      </c>
      <c r="C2836" s="1" t="s">
        <v>0</v>
      </c>
      <c r="D2836" s="1" t="s">
        <v>1</v>
      </c>
      <c r="E2836" s="1" t="s">
        <v>259</v>
      </c>
      <c r="F2836" s="1" t="s">
        <v>3</v>
      </c>
      <c r="G2836" s="1" t="s">
        <v>4</v>
      </c>
      <c r="H2836" s="4">
        <v>-362</v>
      </c>
      <c r="I2836" s="1" t="s">
        <v>1366</v>
      </c>
      <c r="J2836" s="1" t="s">
        <v>5762</v>
      </c>
      <c r="K2836" s="1">
        <f>COUNTIF($J$2:J2836,"no")/$N$9</f>
        <v>0.60715457827371189</v>
      </c>
      <c r="L2836" s="1">
        <f>COUNTIF($J$2:J2836,"yes")/$N$3</f>
        <v>0.9989858012170385</v>
      </c>
    </row>
    <row r="2837" spans="1:12" x14ac:dyDescent="0.35">
      <c r="A2837" s="6">
        <v>2836</v>
      </c>
      <c r="B2837" s="3" t="s">
        <v>4563</v>
      </c>
      <c r="C2837" s="1" t="s">
        <v>0</v>
      </c>
      <c r="D2837" s="1" t="s">
        <v>3</v>
      </c>
      <c r="E2837" s="1" t="s">
        <v>261</v>
      </c>
      <c r="F2837" s="1" t="s">
        <v>3</v>
      </c>
      <c r="G2837" s="1" t="s">
        <v>4</v>
      </c>
      <c r="H2837" s="4">
        <v>-362.3</v>
      </c>
      <c r="I2837" s="1" t="s">
        <v>1367</v>
      </c>
      <c r="J2837" s="1" t="s">
        <v>5762</v>
      </c>
      <c r="K2837" s="1">
        <f>COUNTIF($J$2:J2837,"no")/$N$9</f>
        <v>0.60748276993764361</v>
      </c>
      <c r="L2837" s="1">
        <f>COUNTIF($J$2:J2837,"yes")/$N$3</f>
        <v>0.9989858012170385</v>
      </c>
    </row>
    <row r="2838" spans="1:12" x14ac:dyDescent="0.35">
      <c r="A2838" s="6">
        <v>2837</v>
      </c>
      <c r="B2838" s="3" t="s">
        <v>4564</v>
      </c>
      <c r="C2838" s="1" t="s">
        <v>0</v>
      </c>
      <c r="D2838" s="1" t="s">
        <v>3</v>
      </c>
      <c r="E2838" s="1" t="s">
        <v>856</v>
      </c>
      <c r="F2838" s="1" t="s">
        <v>3</v>
      </c>
      <c r="G2838" s="1" t="s">
        <v>4</v>
      </c>
      <c r="H2838" s="4">
        <v>-363.1</v>
      </c>
      <c r="I2838" s="1" t="s">
        <v>1368</v>
      </c>
      <c r="J2838" s="1" t="s">
        <v>5762</v>
      </c>
      <c r="K2838" s="1">
        <f>COUNTIF($J$2:J2838,"no")/$N$9</f>
        <v>0.60781096160157533</v>
      </c>
      <c r="L2838" s="1">
        <f>COUNTIF($J$2:J2838,"yes")/$N$3</f>
        <v>0.9989858012170385</v>
      </c>
    </row>
    <row r="2839" spans="1:12" x14ac:dyDescent="0.35">
      <c r="A2839" s="6">
        <v>2838</v>
      </c>
      <c r="B2839" s="3" t="s">
        <v>4565</v>
      </c>
      <c r="C2839" s="1" t="s">
        <v>0</v>
      </c>
      <c r="D2839" s="1" t="s">
        <v>52</v>
      </c>
      <c r="E2839" s="1" t="s">
        <v>739</v>
      </c>
      <c r="F2839" s="1" t="s">
        <v>3</v>
      </c>
      <c r="G2839" s="1" t="s">
        <v>4</v>
      </c>
      <c r="H2839" s="4">
        <v>-370.8</v>
      </c>
      <c r="I2839" s="1" t="s">
        <v>1369</v>
      </c>
      <c r="J2839" s="1" t="s">
        <v>5762</v>
      </c>
      <c r="K2839" s="1">
        <f>COUNTIF($J$2:J2839,"no")/$N$9</f>
        <v>0.60813915326550705</v>
      </c>
      <c r="L2839" s="1">
        <f>COUNTIF($J$2:J2839,"yes")/$N$3</f>
        <v>0.9989858012170385</v>
      </c>
    </row>
    <row r="2840" spans="1:12" x14ac:dyDescent="0.35">
      <c r="A2840" s="6">
        <v>2839</v>
      </c>
      <c r="B2840" s="3" t="s">
        <v>4566</v>
      </c>
      <c r="C2840" s="1" t="s">
        <v>0</v>
      </c>
      <c r="D2840" s="1" t="s">
        <v>3</v>
      </c>
      <c r="E2840" s="1" t="s">
        <v>674</v>
      </c>
      <c r="F2840" s="1" t="s">
        <v>3</v>
      </c>
      <c r="G2840" s="1" t="s">
        <v>4</v>
      </c>
      <c r="H2840" s="4">
        <v>-371.3</v>
      </c>
      <c r="I2840" s="1" t="s">
        <v>1370</v>
      </c>
      <c r="J2840" s="1" t="s">
        <v>5762</v>
      </c>
      <c r="K2840" s="1">
        <f>COUNTIF($J$2:J2840,"no")/$N$9</f>
        <v>0.60846734492943877</v>
      </c>
      <c r="L2840" s="1">
        <f>COUNTIF($J$2:J2840,"yes")/$N$3</f>
        <v>0.9989858012170385</v>
      </c>
    </row>
    <row r="2841" spans="1:12" x14ac:dyDescent="0.35">
      <c r="A2841" s="6">
        <v>2840</v>
      </c>
      <c r="B2841" s="3" t="s">
        <v>4567</v>
      </c>
      <c r="C2841" s="1" t="s">
        <v>0</v>
      </c>
      <c r="D2841" s="1" t="s">
        <v>3</v>
      </c>
      <c r="E2841" s="1" t="s">
        <v>674</v>
      </c>
      <c r="F2841" s="1" t="s">
        <v>3</v>
      </c>
      <c r="G2841" s="1" t="s">
        <v>4</v>
      </c>
      <c r="H2841" s="4">
        <v>-371.3</v>
      </c>
      <c r="I2841" s="1" t="s">
        <v>1370</v>
      </c>
      <c r="J2841" s="1" t="s">
        <v>5762</v>
      </c>
      <c r="K2841" s="1">
        <f>COUNTIF($J$2:J2841,"no")/$N$9</f>
        <v>0.60879553659337049</v>
      </c>
      <c r="L2841" s="1">
        <f>COUNTIF($J$2:J2841,"yes")/$N$3</f>
        <v>0.9989858012170385</v>
      </c>
    </row>
    <row r="2842" spans="1:12" x14ac:dyDescent="0.35">
      <c r="A2842" s="6">
        <v>2841</v>
      </c>
      <c r="B2842" s="3" t="s">
        <v>4568</v>
      </c>
      <c r="C2842" s="1" t="s">
        <v>0</v>
      </c>
      <c r="D2842" s="1" t="s">
        <v>3</v>
      </c>
      <c r="E2842" s="1" t="s">
        <v>316</v>
      </c>
      <c r="F2842" s="1" t="s">
        <v>3</v>
      </c>
      <c r="G2842" s="1" t="s">
        <v>4</v>
      </c>
      <c r="H2842" s="4">
        <v>-371.9</v>
      </c>
      <c r="I2842" s="1" t="s">
        <v>1371</v>
      </c>
      <c r="J2842" s="1" t="s">
        <v>5762</v>
      </c>
      <c r="K2842" s="1">
        <f>COUNTIF($J$2:J2842,"no")/$N$9</f>
        <v>0.60912372825730221</v>
      </c>
      <c r="L2842" s="1">
        <f>COUNTIF($J$2:J2842,"yes")/$N$3</f>
        <v>0.9989858012170385</v>
      </c>
    </row>
    <row r="2843" spans="1:12" x14ac:dyDescent="0.35">
      <c r="A2843" s="6">
        <v>2842</v>
      </c>
      <c r="B2843" s="3" t="s">
        <v>4569</v>
      </c>
      <c r="C2843" s="1" t="s">
        <v>0</v>
      </c>
      <c r="D2843" s="1" t="s">
        <v>3</v>
      </c>
      <c r="E2843" s="1" t="s">
        <v>1372</v>
      </c>
      <c r="F2843" s="1" t="s">
        <v>3</v>
      </c>
      <c r="G2843" s="1" t="s">
        <v>4</v>
      </c>
      <c r="H2843" s="4">
        <v>-374.8</v>
      </c>
      <c r="I2843" s="1" t="s">
        <v>1373</v>
      </c>
      <c r="J2843" s="1" t="s">
        <v>5762</v>
      </c>
      <c r="K2843" s="1">
        <f>COUNTIF($J$2:J2843,"no")/$N$9</f>
        <v>0.60945191992123404</v>
      </c>
      <c r="L2843" s="1">
        <f>COUNTIF($J$2:J2843,"yes")/$N$3</f>
        <v>0.9989858012170385</v>
      </c>
    </row>
    <row r="2844" spans="1:12" x14ac:dyDescent="0.35">
      <c r="A2844" s="6">
        <v>2843</v>
      </c>
      <c r="B2844" s="3" t="s">
        <v>4570</v>
      </c>
      <c r="C2844" s="1" t="s">
        <v>0</v>
      </c>
      <c r="D2844" s="1" t="s">
        <v>52</v>
      </c>
      <c r="E2844" s="1" t="s">
        <v>739</v>
      </c>
      <c r="F2844" s="1" t="s">
        <v>3</v>
      </c>
      <c r="G2844" s="1" t="s">
        <v>4</v>
      </c>
      <c r="H2844" s="4">
        <v>-378.2</v>
      </c>
      <c r="I2844" s="1" t="s">
        <v>1374</v>
      </c>
      <c r="J2844" s="1" t="s">
        <v>5762</v>
      </c>
      <c r="K2844" s="1">
        <f>COUNTIF($J$2:J2844,"no")/$N$9</f>
        <v>0.60978011158516576</v>
      </c>
      <c r="L2844" s="1">
        <f>COUNTIF($J$2:J2844,"yes")/$N$3</f>
        <v>0.9989858012170385</v>
      </c>
    </row>
    <row r="2845" spans="1:12" x14ac:dyDescent="0.35">
      <c r="A2845" s="6">
        <v>2844</v>
      </c>
      <c r="B2845" s="3" t="s">
        <v>4571</v>
      </c>
      <c r="C2845" s="1" t="s">
        <v>0</v>
      </c>
      <c r="D2845" s="1" t="s">
        <v>3</v>
      </c>
      <c r="E2845" s="1" t="s">
        <v>856</v>
      </c>
      <c r="F2845" s="1" t="s">
        <v>3</v>
      </c>
      <c r="G2845" s="1" t="s">
        <v>4</v>
      </c>
      <c r="H2845" s="4">
        <v>-382.4</v>
      </c>
      <c r="I2845" s="1" t="s">
        <v>1375</v>
      </c>
      <c r="J2845" s="1" t="s">
        <v>5762</v>
      </c>
      <c r="K2845" s="1">
        <f>COUNTIF($J$2:J2845,"no")/$N$9</f>
        <v>0.61010830324909748</v>
      </c>
      <c r="L2845" s="1">
        <f>COUNTIF($J$2:J2845,"yes")/$N$3</f>
        <v>0.9989858012170385</v>
      </c>
    </row>
    <row r="2846" spans="1:12" x14ac:dyDescent="0.35">
      <c r="A2846" s="6">
        <v>2845</v>
      </c>
      <c r="B2846" s="3" t="s">
        <v>4572</v>
      </c>
      <c r="C2846" s="1" t="s">
        <v>0</v>
      </c>
      <c r="D2846" s="1" t="s">
        <v>30</v>
      </c>
      <c r="E2846" s="1" t="s">
        <v>677</v>
      </c>
      <c r="F2846" s="1" t="s">
        <v>3</v>
      </c>
      <c r="G2846" s="1" t="s">
        <v>4</v>
      </c>
      <c r="H2846" s="4">
        <v>-383</v>
      </c>
      <c r="I2846" s="1" t="s">
        <v>1375</v>
      </c>
      <c r="J2846" s="1" t="s">
        <v>5762</v>
      </c>
      <c r="K2846" s="1">
        <f>COUNTIF($J$2:J2846,"no")/$N$9</f>
        <v>0.6104364949130292</v>
      </c>
      <c r="L2846" s="1">
        <f>COUNTIF($J$2:J2846,"yes")/$N$3</f>
        <v>0.9989858012170385</v>
      </c>
    </row>
    <row r="2847" spans="1:12" x14ac:dyDescent="0.35">
      <c r="A2847" s="6">
        <v>2846</v>
      </c>
      <c r="B2847" s="3" t="s">
        <v>4573</v>
      </c>
      <c r="C2847" s="1" t="s">
        <v>0</v>
      </c>
      <c r="D2847" s="1" t="s">
        <v>1</v>
      </c>
      <c r="E2847" s="1" t="s">
        <v>1034</v>
      </c>
      <c r="F2847" s="1" t="s">
        <v>3</v>
      </c>
      <c r="G2847" s="1" t="s">
        <v>4</v>
      </c>
      <c r="H2847" s="4">
        <v>-385</v>
      </c>
      <c r="I2847" s="1" t="s">
        <v>1376</v>
      </c>
      <c r="J2847" s="1" t="s">
        <v>5762</v>
      </c>
      <c r="K2847" s="1">
        <f>COUNTIF($J$2:J2847,"no")/$N$9</f>
        <v>0.61076468657696092</v>
      </c>
      <c r="L2847" s="1">
        <f>COUNTIF($J$2:J2847,"yes")/$N$3</f>
        <v>0.9989858012170385</v>
      </c>
    </row>
    <row r="2848" spans="1:12" x14ac:dyDescent="0.35">
      <c r="A2848" s="6">
        <v>2847</v>
      </c>
      <c r="B2848" s="3" t="s">
        <v>4574</v>
      </c>
      <c r="C2848" s="1" t="s">
        <v>0</v>
      </c>
      <c r="D2848" s="1" t="s">
        <v>3</v>
      </c>
      <c r="E2848" s="1" t="s">
        <v>677</v>
      </c>
      <c r="F2848" s="1" t="s">
        <v>3</v>
      </c>
      <c r="G2848" s="1" t="s">
        <v>4</v>
      </c>
      <c r="H2848" s="4">
        <v>-385.7</v>
      </c>
      <c r="I2848" s="1" t="s">
        <v>1377</v>
      </c>
      <c r="J2848" s="1" t="s">
        <v>5762</v>
      </c>
      <c r="K2848" s="1">
        <f>COUNTIF($J$2:J2848,"no")/$N$9</f>
        <v>0.61109287824089265</v>
      </c>
      <c r="L2848" s="1">
        <f>COUNTIF($J$2:J2848,"yes")/$N$3</f>
        <v>0.9989858012170385</v>
      </c>
    </row>
    <row r="2849" spans="1:12" x14ac:dyDescent="0.35">
      <c r="A2849" s="6">
        <v>2848</v>
      </c>
      <c r="B2849" s="3" t="s">
        <v>4575</v>
      </c>
      <c r="C2849" s="1" t="s">
        <v>0</v>
      </c>
      <c r="D2849" s="1" t="s">
        <v>3</v>
      </c>
      <c r="E2849" s="1" t="s">
        <v>677</v>
      </c>
      <c r="F2849" s="1" t="s">
        <v>3</v>
      </c>
      <c r="G2849" s="1" t="s">
        <v>4</v>
      </c>
      <c r="H2849" s="4">
        <v>-388</v>
      </c>
      <c r="I2849" s="1" t="s">
        <v>1378</v>
      </c>
      <c r="J2849" s="1" t="s">
        <v>5762</v>
      </c>
      <c r="K2849" s="1">
        <f>COUNTIF($J$2:J2849,"no")/$N$9</f>
        <v>0.61142106990482437</v>
      </c>
      <c r="L2849" s="1">
        <f>COUNTIF($J$2:J2849,"yes")/$N$3</f>
        <v>0.9989858012170385</v>
      </c>
    </row>
    <row r="2850" spans="1:12" x14ac:dyDescent="0.35">
      <c r="A2850" s="6">
        <v>2849</v>
      </c>
      <c r="B2850" s="3" t="s">
        <v>4576</v>
      </c>
      <c r="C2850" s="1" t="s">
        <v>0</v>
      </c>
      <c r="D2850" s="1" t="s">
        <v>1</v>
      </c>
      <c r="E2850" s="1" t="s">
        <v>1379</v>
      </c>
      <c r="F2850" s="1" t="s">
        <v>3</v>
      </c>
      <c r="G2850" s="1" t="s">
        <v>4</v>
      </c>
      <c r="H2850" s="4">
        <v>-389.1</v>
      </c>
      <c r="I2850" s="1" t="s">
        <v>1380</v>
      </c>
      <c r="J2850" s="1" t="s">
        <v>5762</v>
      </c>
      <c r="K2850" s="1">
        <f>COUNTIF($J$2:J2850,"no")/$N$9</f>
        <v>0.6117492615687562</v>
      </c>
      <c r="L2850" s="1">
        <f>COUNTIF($J$2:J2850,"yes")/$N$3</f>
        <v>0.9989858012170385</v>
      </c>
    </row>
    <row r="2851" spans="1:12" x14ac:dyDescent="0.35">
      <c r="A2851" s="6">
        <v>2850</v>
      </c>
      <c r="B2851" s="3" t="s">
        <v>4577</v>
      </c>
      <c r="C2851" s="1" t="s">
        <v>0</v>
      </c>
      <c r="D2851" s="1" t="s">
        <v>1</v>
      </c>
      <c r="E2851" s="1" t="s">
        <v>264</v>
      </c>
      <c r="F2851" s="1" t="s">
        <v>3</v>
      </c>
      <c r="G2851" s="1" t="s">
        <v>4</v>
      </c>
      <c r="H2851" s="4">
        <v>-389.6</v>
      </c>
      <c r="I2851" s="1" t="s">
        <v>1381</v>
      </c>
      <c r="J2851" s="1" t="s">
        <v>5762</v>
      </c>
      <c r="K2851" s="1">
        <f>COUNTIF($J$2:J2851,"no")/$N$9</f>
        <v>0.61207745323268792</v>
      </c>
      <c r="L2851" s="1">
        <f>COUNTIF($J$2:J2851,"yes")/$N$3</f>
        <v>0.9989858012170385</v>
      </c>
    </row>
    <row r="2852" spans="1:12" x14ac:dyDescent="0.35">
      <c r="A2852" s="6">
        <v>2851</v>
      </c>
      <c r="B2852" s="3" t="s">
        <v>4578</v>
      </c>
      <c r="C2852" s="1" t="s">
        <v>0</v>
      </c>
      <c r="D2852" s="1" t="s">
        <v>1</v>
      </c>
      <c r="E2852" s="1" t="s">
        <v>205</v>
      </c>
      <c r="F2852" s="1" t="s">
        <v>3</v>
      </c>
      <c r="G2852" s="1" t="s">
        <v>4</v>
      </c>
      <c r="H2852" s="4">
        <v>-390.5</v>
      </c>
      <c r="I2852" s="1" t="s">
        <v>1382</v>
      </c>
      <c r="J2852" s="1" t="s">
        <v>5762</v>
      </c>
      <c r="K2852" s="1">
        <f>COUNTIF($J$2:J2852,"no")/$N$9</f>
        <v>0.61240564489661964</v>
      </c>
      <c r="L2852" s="1">
        <f>COUNTIF($J$2:J2852,"yes")/$N$3</f>
        <v>0.9989858012170385</v>
      </c>
    </row>
    <row r="2853" spans="1:12" x14ac:dyDescent="0.35">
      <c r="A2853" s="6">
        <v>2852</v>
      </c>
      <c r="B2853" s="3" t="s">
        <v>4579</v>
      </c>
      <c r="C2853" s="1" t="s">
        <v>0</v>
      </c>
      <c r="D2853" s="1" t="s">
        <v>1</v>
      </c>
      <c r="E2853" s="1" t="s">
        <v>205</v>
      </c>
      <c r="F2853" s="1" t="s">
        <v>3</v>
      </c>
      <c r="G2853" s="1" t="s">
        <v>4</v>
      </c>
      <c r="H2853" s="4">
        <v>-390.5</v>
      </c>
      <c r="I2853" s="1" t="s">
        <v>1382</v>
      </c>
      <c r="J2853" s="1" t="s">
        <v>5762</v>
      </c>
      <c r="K2853" s="1">
        <f>COUNTIF($J$2:J2853,"no")/$N$9</f>
        <v>0.61273383656055136</v>
      </c>
      <c r="L2853" s="1">
        <f>COUNTIF($J$2:J2853,"yes")/$N$3</f>
        <v>0.9989858012170385</v>
      </c>
    </row>
    <row r="2854" spans="1:12" x14ac:dyDescent="0.35">
      <c r="A2854" s="6">
        <v>2853</v>
      </c>
      <c r="B2854" s="3" t="s">
        <v>4580</v>
      </c>
      <c r="C2854" s="1" t="s">
        <v>0</v>
      </c>
      <c r="D2854" s="1" t="s">
        <v>3</v>
      </c>
      <c r="E2854" s="1" t="s">
        <v>677</v>
      </c>
      <c r="F2854" s="1" t="s">
        <v>3</v>
      </c>
      <c r="G2854" s="1" t="s">
        <v>4</v>
      </c>
      <c r="H2854" s="4">
        <v>-391</v>
      </c>
      <c r="I2854" s="1" t="s">
        <v>1382</v>
      </c>
      <c r="J2854" s="1" t="s">
        <v>5762</v>
      </c>
      <c r="K2854" s="1">
        <f>COUNTIF($J$2:J2854,"no")/$N$9</f>
        <v>0.61306202822448308</v>
      </c>
      <c r="L2854" s="1">
        <f>COUNTIF($J$2:J2854,"yes")/$N$3</f>
        <v>0.9989858012170385</v>
      </c>
    </row>
    <row r="2855" spans="1:12" x14ac:dyDescent="0.35">
      <c r="A2855" s="6">
        <v>2854</v>
      </c>
      <c r="B2855" s="3" t="s">
        <v>4581</v>
      </c>
      <c r="C2855" s="1" t="s">
        <v>0</v>
      </c>
      <c r="D2855" s="1" t="s">
        <v>3</v>
      </c>
      <c r="E2855" s="1" t="s">
        <v>677</v>
      </c>
      <c r="F2855" s="1" t="s">
        <v>3</v>
      </c>
      <c r="G2855" s="1" t="s">
        <v>4</v>
      </c>
      <c r="H2855" s="4">
        <v>-393.4</v>
      </c>
      <c r="I2855" s="1" t="s">
        <v>1383</v>
      </c>
      <c r="J2855" s="1" t="s">
        <v>5762</v>
      </c>
      <c r="K2855" s="1">
        <f>COUNTIF($J$2:J2855,"no")/$N$9</f>
        <v>0.6133902198884148</v>
      </c>
      <c r="L2855" s="1">
        <f>COUNTIF($J$2:J2855,"yes")/$N$3</f>
        <v>0.9989858012170385</v>
      </c>
    </row>
    <row r="2856" spans="1:12" x14ac:dyDescent="0.35">
      <c r="A2856" s="6">
        <v>2855</v>
      </c>
      <c r="B2856" s="3" t="s">
        <v>4582</v>
      </c>
      <c r="C2856" s="1" t="s">
        <v>0</v>
      </c>
      <c r="D2856" s="1" t="s">
        <v>3</v>
      </c>
      <c r="E2856" s="1" t="s">
        <v>739</v>
      </c>
      <c r="F2856" s="1" t="s">
        <v>3</v>
      </c>
      <c r="G2856" s="1" t="s">
        <v>4</v>
      </c>
      <c r="H2856" s="4">
        <v>-395.8</v>
      </c>
      <c r="I2856" s="1" t="s">
        <v>1384</v>
      </c>
      <c r="J2856" s="1" t="s">
        <v>5762</v>
      </c>
      <c r="K2856" s="1">
        <f>COUNTIF($J$2:J2856,"no")/$N$9</f>
        <v>0.61371841155234652</v>
      </c>
      <c r="L2856" s="1">
        <f>COUNTIF($J$2:J2856,"yes")/$N$3</f>
        <v>0.9989858012170385</v>
      </c>
    </row>
    <row r="2857" spans="1:12" x14ac:dyDescent="0.35">
      <c r="A2857" s="6">
        <v>2856</v>
      </c>
      <c r="B2857" s="3" t="s">
        <v>4583</v>
      </c>
      <c r="C2857" s="1" t="s">
        <v>0</v>
      </c>
      <c r="D2857" s="1" t="s">
        <v>3</v>
      </c>
      <c r="E2857" s="1" t="s">
        <v>677</v>
      </c>
      <c r="F2857" s="1" t="s">
        <v>3</v>
      </c>
      <c r="G2857" s="1" t="s">
        <v>4</v>
      </c>
      <c r="H2857" s="4">
        <v>-398.1</v>
      </c>
      <c r="I2857" s="1" t="s">
        <v>1385</v>
      </c>
      <c r="J2857" s="1" t="s">
        <v>5762</v>
      </c>
      <c r="K2857" s="1">
        <f>COUNTIF($J$2:J2857,"no")/$N$9</f>
        <v>0.61404660321627835</v>
      </c>
      <c r="L2857" s="1">
        <f>COUNTIF($J$2:J2857,"yes")/$N$3</f>
        <v>0.9989858012170385</v>
      </c>
    </row>
    <row r="2858" spans="1:12" x14ac:dyDescent="0.35">
      <c r="A2858" s="6">
        <v>2857</v>
      </c>
      <c r="B2858" s="3" t="s">
        <v>4584</v>
      </c>
      <c r="C2858" s="1" t="s">
        <v>0</v>
      </c>
      <c r="D2858" s="1" t="s">
        <v>3</v>
      </c>
      <c r="E2858" s="1" t="s">
        <v>856</v>
      </c>
      <c r="F2858" s="1" t="s">
        <v>3</v>
      </c>
      <c r="G2858" s="1" t="s">
        <v>4</v>
      </c>
      <c r="H2858" s="4">
        <v>-399</v>
      </c>
      <c r="I2858" s="1" t="s">
        <v>1386</v>
      </c>
      <c r="J2858" s="1" t="s">
        <v>5762</v>
      </c>
      <c r="K2858" s="1">
        <f>COUNTIF($J$2:J2858,"no")/$N$9</f>
        <v>0.61437479488021007</v>
      </c>
      <c r="L2858" s="1">
        <f>COUNTIF($J$2:J2858,"yes")/$N$3</f>
        <v>0.9989858012170385</v>
      </c>
    </row>
    <row r="2859" spans="1:12" x14ac:dyDescent="0.35">
      <c r="A2859" s="6">
        <v>2858</v>
      </c>
      <c r="B2859" s="3" t="s">
        <v>4585</v>
      </c>
      <c r="C2859" s="1" t="s">
        <v>0</v>
      </c>
      <c r="D2859" s="1" t="s">
        <v>3</v>
      </c>
      <c r="E2859" s="1" t="s">
        <v>1200</v>
      </c>
      <c r="F2859" s="1" t="s">
        <v>3</v>
      </c>
      <c r="G2859" s="1" t="s">
        <v>4</v>
      </c>
      <c r="H2859" s="4">
        <v>-399.7</v>
      </c>
      <c r="I2859" s="1" t="s">
        <v>1387</v>
      </c>
      <c r="J2859" s="1" t="s">
        <v>5762</v>
      </c>
      <c r="K2859" s="1">
        <f>COUNTIF($J$2:J2859,"no")/$N$9</f>
        <v>0.61470298654414179</v>
      </c>
      <c r="L2859" s="1">
        <f>COUNTIF($J$2:J2859,"yes")/$N$3</f>
        <v>0.9989858012170385</v>
      </c>
    </row>
    <row r="2860" spans="1:12" x14ac:dyDescent="0.35">
      <c r="A2860" s="6">
        <v>2859</v>
      </c>
      <c r="B2860" s="3" t="s">
        <v>4586</v>
      </c>
      <c r="C2860" s="1" t="s">
        <v>0</v>
      </c>
      <c r="D2860" s="1" t="s">
        <v>3</v>
      </c>
      <c r="E2860" s="1" t="s">
        <v>1388</v>
      </c>
      <c r="F2860" s="1" t="s">
        <v>3</v>
      </c>
      <c r="G2860" s="1" t="s">
        <v>4</v>
      </c>
      <c r="H2860" s="4">
        <v>-401.1</v>
      </c>
      <c r="I2860" s="1" t="s">
        <v>1389</v>
      </c>
      <c r="J2860" s="1" t="s">
        <v>5762</v>
      </c>
      <c r="K2860" s="1">
        <f>COUNTIF($J$2:J2860,"no")/$N$9</f>
        <v>0.61503117820807351</v>
      </c>
      <c r="L2860" s="1">
        <f>COUNTIF($J$2:J2860,"yes")/$N$3</f>
        <v>0.9989858012170385</v>
      </c>
    </row>
    <row r="2861" spans="1:12" x14ac:dyDescent="0.35">
      <c r="A2861" s="6">
        <v>2860</v>
      </c>
      <c r="B2861" s="3" t="s">
        <v>4587</v>
      </c>
      <c r="C2861" s="1" t="s">
        <v>0</v>
      </c>
      <c r="D2861" s="1" t="s">
        <v>37</v>
      </c>
      <c r="E2861" s="1" t="s">
        <v>677</v>
      </c>
      <c r="F2861" s="1" t="s">
        <v>3</v>
      </c>
      <c r="G2861" s="1" t="s">
        <v>4</v>
      </c>
      <c r="H2861" s="4">
        <v>-401.4</v>
      </c>
      <c r="I2861" s="1" t="s">
        <v>1390</v>
      </c>
      <c r="J2861" s="1" t="s">
        <v>5762</v>
      </c>
      <c r="K2861" s="1">
        <f>COUNTIF($J$2:J2861,"no")/$N$9</f>
        <v>0.61535936987200524</v>
      </c>
      <c r="L2861" s="1">
        <f>COUNTIF($J$2:J2861,"yes")/$N$3</f>
        <v>0.9989858012170385</v>
      </c>
    </row>
    <row r="2862" spans="1:12" x14ac:dyDescent="0.35">
      <c r="A2862" s="6">
        <v>2861</v>
      </c>
      <c r="B2862" s="3" t="s">
        <v>4588</v>
      </c>
      <c r="C2862" s="1" t="s">
        <v>0</v>
      </c>
      <c r="D2862" s="1" t="s">
        <v>3</v>
      </c>
      <c r="E2862" s="1" t="s">
        <v>1391</v>
      </c>
      <c r="F2862" s="1" t="s">
        <v>3</v>
      </c>
      <c r="G2862" s="1" t="s">
        <v>4</v>
      </c>
      <c r="H2862" s="4">
        <v>-401.8</v>
      </c>
      <c r="I2862" s="1" t="s">
        <v>1392</v>
      </c>
      <c r="J2862" s="1" t="s">
        <v>5762</v>
      </c>
      <c r="K2862" s="1">
        <f>COUNTIF($J$2:J2862,"no")/$N$9</f>
        <v>0.61568756153593696</v>
      </c>
      <c r="L2862" s="1">
        <f>COUNTIF($J$2:J2862,"yes")/$N$3</f>
        <v>0.9989858012170385</v>
      </c>
    </row>
    <row r="2863" spans="1:12" x14ac:dyDescent="0.35">
      <c r="A2863" s="6">
        <v>2862</v>
      </c>
      <c r="B2863" s="3" t="s">
        <v>4589</v>
      </c>
      <c r="C2863" s="1" t="s">
        <v>0</v>
      </c>
      <c r="D2863" s="1" t="s">
        <v>30</v>
      </c>
      <c r="E2863" s="1" t="s">
        <v>1393</v>
      </c>
      <c r="F2863" s="1" t="s">
        <v>3</v>
      </c>
      <c r="G2863" s="1" t="s">
        <v>4</v>
      </c>
      <c r="H2863" s="4">
        <v>-410.7</v>
      </c>
      <c r="I2863" s="1" t="s">
        <v>1394</v>
      </c>
      <c r="J2863" s="1" t="s">
        <v>5762</v>
      </c>
      <c r="K2863" s="1">
        <f>COUNTIF($J$2:J2863,"no")/$N$9</f>
        <v>0.61601575319986868</v>
      </c>
      <c r="L2863" s="1">
        <f>COUNTIF($J$2:J2863,"yes")/$N$3</f>
        <v>0.9989858012170385</v>
      </c>
    </row>
    <row r="2864" spans="1:12" x14ac:dyDescent="0.35">
      <c r="A2864" s="6">
        <v>2863</v>
      </c>
      <c r="B2864" s="3" t="s">
        <v>4590</v>
      </c>
      <c r="C2864" s="1" t="s">
        <v>0</v>
      </c>
      <c r="D2864" s="1" t="s">
        <v>3</v>
      </c>
      <c r="E2864" s="1" t="s">
        <v>1395</v>
      </c>
      <c r="F2864" s="1" t="s">
        <v>3</v>
      </c>
      <c r="G2864" s="1" t="s">
        <v>4</v>
      </c>
      <c r="H2864" s="4">
        <v>-415.2</v>
      </c>
      <c r="I2864" s="1" t="s">
        <v>1396</v>
      </c>
      <c r="J2864" s="1" t="s">
        <v>5762</v>
      </c>
      <c r="K2864" s="1">
        <f>COUNTIF($J$2:J2864,"no")/$N$9</f>
        <v>0.61634394486380051</v>
      </c>
      <c r="L2864" s="1">
        <f>COUNTIF($J$2:J2864,"yes")/$N$3</f>
        <v>0.9989858012170385</v>
      </c>
    </row>
    <row r="2865" spans="1:12" x14ac:dyDescent="0.35">
      <c r="A2865" s="6">
        <v>2864</v>
      </c>
      <c r="B2865" s="3" t="s">
        <v>4591</v>
      </c>
      <c r="C2865" s="1" t="s">
        <v>0</v>
      </c>
      <c r="D2865" s="1" t="s">
        <v>3</v>
      </c>
      <c r="E2865" s="1" t="s">
        <v>1397</v>
      </c>
      <c r="F2865" s="1" t="s">
        <v>3</v>
      </c>
      <c r="G2865" s="1" t="s">
        <v>4</v>
      </c>
      <c r="H2865" s="4">
        <v>-420.5</v>
      </c>
      <c r="I2865" s="1" t="s">
        <v>1398</v>
      </c>
      <c r="J2865" s="1" t="s">
        <v>5762</v>
      </c>
      <c r="K2865" s="1">
        <f>COUNTIF($J$2:J2865,"no")/$N$9</f>
        <v>0.61667213652773223</v>
      </c>
      <c r="L2865" s="1">
        <f>COUNTIF($J$2:J2865,"yes")/$N$3</f>
        <v>0.9989858012170385</v>
      </c>
    </row>
    <row r="2866" spans="1:12" x14ac:dyDescent="0.35">
      <c r="A2866" s="6">
        <v>2865</v>
      </c>
      <c r="B2866" s="3" t="s">
        <v>4592</v>
      </c>
      <c r="C2866" s="1" t="s">
        <v>0</v>
      </c>
      <c r="D2866" s="1" t="s">
        <v>3</v>
      </c>
      <c r="E2866" s="1" t="s">
        <v>861</v>
      </c>
      <c r="F2866" s="1" t="s">
        <v>3</v>
      </c>
      <c r="G2866" s="1" t="s">
        <v>4</v>
      </c>
      <c r="H2866" s="4">
        <v>-420.8</v>
      </c>
      <c r="I2866" s="1" t="s">
        <v>1398</v>
      </c>
      <c r="J2866" s="1" t="s">
        <v>5762</v>
      </c>
      <c r="K2866" s="1">
        <f>COUNTIF($J$2:J2866,"no")/$N$9</f>
        <v>0.61700032819166395</v>
      </c>
      <c r="L2866" s="1">
        <f>COUNTIF($J$2:J2866,"yes")/$N$3</f>
        <v>0.9989858012170385</v>
      </c>
    </row>
    <row r="2867" spans="1:12" x14ac:dyDescent="0.35">
      <c r="A2867" s="6">
        <v>2866</v>
      </c>
      <c r="B2867" s="3" t="s">
        <v>4593</v>
      </c>
      <c r="C2867" s="1" t="s">
        <v>0</v>
      </c>
      <c r="D2867" s="1" t="s">
        <v>3</v>
      </c>
      <c r="E2867" s="1" t="s">
        <v>1323</v>
      </c>
      <c r="F2867" s="1" t="s">
        <v>3</v>
      </c>
      <c r="G2867" s="1" t="s">
        <v>4</v>
      </c>
      <c r="H2867" s="4">
        <v>-423.6</v>
      </c>
      <c r="I2867" s="1" t="s">
        <v>1399</v>
      </c>
      <c r="J2867" s="1" t="s">
        <v>5762</v>
      </c>
      <c r="K2867" s="1">
        <f>COUNTIF($J$2:J2867,"no")/$N$9</f>
        <v>0.61732851985559567</v>
      </c>
      <c r="L2867" s="1">
        <f>COUNTIF($J$2:J2867,"yes")/$N$3</f>
        <v>0.9989858012170385</v>
      </c>
    </row>
    <row r="2868" spans="1:12" x14ac:dyDescent="0.35">
      <c r="A2868" s="6">
        <v>2867</v>
      </c>
      <c r="B2868" s="3" t="s">
        <v>4594</v>
      </c>
      <c r="C2868" s="1" t="s">
        <v>0</v>
      </c>
      <c r="D2868" s="1" t="s">
        <v>3</v>
      </c>
      <c r="E2868" s="1" t="s">
        <v>468</v>
      </c>
      <c r="F2868" s="1" t="s">
        <v>3</v>
      </c>
      <c r="G2868" s="1" t="s">
        <v>4</v>
      </c>
      <c r="H2868" s="4">
        <v>-431.7</v>
      </c>
      <c r="I2868" s="1" t="s">
        <v>1400</v>
      </c>
      <c r="J2868" s="1" t="s">
        <v>5762</v>
      </c>
      <c r="K2868" s="1">
        <f>COUNTIF($J$2:J2868,"no")/$N$9</f>
        <v>0.61765671151952739</v>
      </c>
      <c r="L2868" s="1">
        <f>COUNTIF($J$2:J2868,"yes")/$N$3</f>
        <v>0.9989858012170385</v>
      </c>
    </row>
    <row r="2869" spans="1:12" x14ac:dyDescent="0.35">
      <c r="A2869" s="6">
        <v>2868</v>
      </c>
      <c r="B2869" s="3" t="s">
        <v>4595</v>
      </c>
      <c r="C2869" s="1" t="s">
        <v>0</v>
      </c>
      <c r="D2869" s="1" t="s">
        <v>37</v>
      </c>
      <c r="E2869" s="1" t="s">
        <v>896</v>
      </c>
      <c r="F2869" s="1" t="s">
        <v>3</v>
      </c>
      <c r="G2869" s="1" t="s">
        <v>4</v>
      </c>
      <c r="H2869" s="4">
        <v>-436.5</v>
      </c>
      <c r="I2869" s="1" t="s">
        <v>1401</v>
      </c>
      <c r="J2869" s="1" t="s">
        <v>5762</v>
      </c>
      <c r="K2869" s="1">
        <f>COUNTIF($J$2:J2869,"no")/$N$9</f>
        <v>0.61798490318345911</v>
      </c>
      <c r="L2869" s="1">
        <f>COUNTIF($J$2:J2869,"yes")/$N$3</f>
        <v>0.9989858012170385</v>
      </c>
    </row>
    <row r="2870" spans="1:12" x14ac:dyDescent="0.35">
      <c r="A2870" s="6">
        <v>2869</v>
      </c>
      <c r="B2870" s="3" t="s">
        <v>4596</v>
      </c>
      <c r="C2870" s="1" t="s">
        <v>0</v>
      </c>
      <c r="D2870" s="1" t="s">
        <v>37</v>
      </c>
      <c r="E2870" s="1" t="s">
        <v>1160</v>
      </c>
      <c r="F2870" s="1" t="s">
        <v>3</v>
      </c>
      <c r="G2870" s="1" t="s">
        <v>4</v>
      </c>
      <c r="H2870" s="4">
        <v>-437.4</v>
      </c>
      <c r="I2870" s="1" t="s">
        <v>1402</v>
      </c>
      <c r="J2870" s="1" t="s">
        <v>5762</v>
      </c>
      <c r="K2870" s="1">
        <f>COUNTIF($J$2:J2870,"no")/$N$9</f>
        <v>0.61831309484739083</v>
      </c>
      <c r="L2870" s="1">
        <f>COUNTIF($J$2:J2870,"yes")/$N$3</f>
        <v>0.9989858012170385</v>
      </c>
    </row>
    <row r="2871" spans="1:12" x14ac:dyDescent="0.35">
      <c r="A2871" s="6">
        <v>2870</v>
      </c>
      <c r="B2871" s="3" t="s">
        <v>4597</v>
      </c>
      <c r="C2871" s="1" t="s">
        <v>0</v>
      </c>
      <c r="D2871" s="1" t="s">
        <v>37</v>
      </c>
      <c r="E2871" s="1" t="s">
        <v>388</v>
      </c>
      <c r="F2871" s="1" t="s">
        <v>3</v>
      </c>
      <c r="G2871" s="1" t="s">
        <v>4</v>
      </c>
      <c r="H2871" s="4">
        <v>-442.8</v>
      </c>
      <c r="I2871" s="1" t="s">
        <v>1403</v>
      </c>
      <c r="J2871" s="1" t="s">
        <v>5762</v>
      </c>
      <c r="K2871" s="1">
        <f>COUNTIF($J$2:J2871,"no")/$N$9</f>
        <v>0.61864128651132266</v>
      </c>
      <c r="L2871" s="1">
        <f>COUNTIF($J$2:J2871,"yes")/$N$3</f>
        <v>0.9989858012170385</v>
      </c>
    </row>
    <row r="2872" spans="1:12" x14ac:dyDescent="0.35">
      <c r="A2872" s="6">
        <v>2871</v>
      </c>
      <c r="B2872" s="3" t="s">
        <v>4598</v>
      </c>
      <c r="C2872" s="1" t="s">
        <v>0</v>
      </c>
      <c r="D2872" s="1" t="s">
        <v>30</v>
      </c>
      <c r="E2872" s="1" t="s">
        <v>1404</v>
      </c>
      <c r="F2872" s="1" t="s">
        <v>3</v>
      </c>
      <c r="G2872" s="1" t="s">
        <v>4</v>
      </c>
      <c r="H2872" s="4">
        <v>-454</v>
      </c>
      <c r="I2872" s="1" t="s">
        <v>1405</v>
      </c>
      <c r="J2872" s="1" t="s">
        <v>5762</v>
      </c>
      <c r="K2872" s="1">
        <f>COUNTIF($J$2:J2872,"no")/$N$9</f>
        <v>0.61896947817525438</v>
      </c>
      <c r="L2872" s="1">
        <f>COUNTIF($J$2:J2872,"yes")/$N$3</f>
        <v>0.9989858012170385</v>
      </c>
    </row>
    <row r="2873" spans="1:12" x14ac:dyDescent="0.35">
      <c r="A2873" s="6">
        <v>2872</v>
      </c>
      <c r="B2873" s="3" t="s">
        <v>4599</v>
      </c>
      <c r="C2873" s="1" t="s">
        <v>0</v>
      </c>
      <c r="D2873" s="1" t="s">
        <v>3</v>
      </c>
      <c r="E2873" s="1" t="s">
        <v>355</v>
      </c>
      <c r="F2873" s="1" t="s">
        <v>3</v>
      </c>
      <c r="G2873" s="1" t="s">
        <v>4</v>
      </c>
      <c r="H2873" s="4">
        <v>-460.8</v>
      </c>
      <c r="I2873" s="1" t="s">
        <v>1406</v>
      </c>
      <c r="J2873" s="1" t="s">
        <v>5762</v>
      </c>
      <c r="K2873" s="1">
        <f>COUNTIF($J$2:J2873,"no")/$N$9</f>
        <v>0.6192976698391861</v>
      </c>
      <c r="L2873" s="1">
        <f>COUNTIF($J$2:J2873,"yes")/$N$3</f>
        <v>0.9989858012170385</v>
      </c>
    </row>
    <row r="2874" spans="1:12" x14ac:dyDescent="0.35">
      <c r="A2874" s="6">
        <v>2873</v>
      </c>
      <c r="B2874" s="3" t="s">
        <v>4600</v>
      </c>
      <c r="C2874" s="1" t="s">
        <v>0</v>
      </c>
      <c r="D2874" s="1" t="s">
        <v>3</v>
      </c>
      <c r="E2874" s="1" t="s">
        <v>896</v>
      </c>
      <c r="F2874" s="1" t="s">
        <v>3</v>
      </c>
      <c r="G2874" s="1" t="s">
        <v>4</v>
      </c>
      <c r="H2874" s="4">
        <v>-463.5</v>
      </c>
      <c r="I2874" s="1" t="s">
        <v>1407</v>
      </c>
      <c r="J2874" s="1" t="s">
        <v>5762</v>
      </c>
      <c r="K2874" s="1">
        <f>COUNTIF($J$2:J2874,"no")/$N$9</f>
        <v>0.61962586150311783</v>
      </c>
      <c r="L2874" s="1">
        <f>COUNTIF($J$2:J2874,"yes")/$N$3</f>
        <v>0.9989858012170385</v>
      </c>
    </row>
    <row r="2875" spans="1:12" x14ac:dyDescent="0.35">
      <c r="A2875" s="6">
        <v>2874</v>
      </c>
      <c r="B2875" s="3" t="s">
        <v>4601</v>
      </c>
      <c r="C2875" s="1" t="s">
        <v>0</v>
      </c>
      <c r="D2875" s="1" t="s">
        <v>3</v>
      </c>
      <c r="E2875" s="1" t="s">
        <v>1039</v>
      </c>
      <c r="F2875" s="1" t="s">
        <v>3</v>
      </c>
      <c r="G2875" s="1" t="s">
        <v>4</v>
      </c>
      <c r="H2875" s="4">
        <v>-466.7</v>
      </c>
      <c r="I2875" s="1" t="s">
        <v>1408</v>
      </c>
      <c r="J2875" s="1" t="s">
        <v>5762</v>
      </c>
      <c r="K2875" s="1">
        <f>COUNTIF($J$2:J2875,"no")/$N$9</f>
        <v>0.61995405316704955</v>
      </c>
      <c r="L2875" s="1">
        <f>COUNTIF($J$2:J2875,"yes")/$N$3</f>
        <v>0.9989858012170385</v>
      </c>
    </row>
    <row r="2876" spans="1:12" x14ac:dyDescent="0.35">
      <c r="A2876" s="6">
        <v>2875</v>
      </c>
      <c r="B2876" s="3" t="s">
        <v>4602</v>
      </c>
      <c r="C2876" s="1" t="s">
        <v>0</v>
      </c>
      <c r="D2876" s="1" t="s">
        <v>3</v>
      </c>
      <c r="E2876" s="1" t="s">
        <v>1039</v>
      </c>
      <c r="F2876" s="1" t="s">
        <v>3</v>
      </c>
      <c r="G2876" s="1" t="s">
        <v>4</v>
      </c>
      <c r="H2876" s="4">
        <v>-468.4</v>
      </c>
      <c r="I2876" s="1" t="s">
        <v>1409</v>
      </c>
      <c r="J2876" s="1" t="s">
        <v>5762</v>
      </c>
      <c r="K2876" s="1">
        <f>COUNTIF($J$2:J2876,"no")/$N$9</f>
        <v>0.62028224483098127</v>
      </c>
      <c r="L2876" s="1">
        <f>COUNTIF($J$2:J2876,"yes")/$N$3</f>
        <v>0.9989858012170385</v>
      </c>
    </row>
    <row r="2877" spans="1:12" x14ac:dyDescent="0.35">
      <c r="A2877" s="6">
        <v>2876</v>
      </c>
      <c r="B2877" s="3" t="s">
        <v>4603</v>
      </c>
      <c r="C2877" s="1" t="s">
        <v>0</v>
      </c>
      <c r="D2877" s="1" t="s">
        <v>30</v>
      </c>
      <c r="E2877" s="1" t="s">
        <v>861</v>
      </c>
      <c r="F2877" s="1" t="s">
        <v>3</v>
      </c>
      <c r="G2877" s="1" t="s">
        <v>4</v>
      </c>
      <c r="H2877" s="4">
        <v>-469.5</v>
      </c>
      <c r="I2877" s="1" t="s">
        <v>1410</v>
      </c>
      <c r="J2877" s="1" t="s">
        <v>5762</v>
      </c>
      <c r="K2877" s="1">
        <f>COUNTIF($J$2:J2877,"no")/$N$9</f>
        <v>0.62061043649491299</v>
      </c>
      <c r="L2877" s="1">
        <f>COUNTIF($J$2:J2877,"yes")/$N$3</f>
        <v>0.9989858012170385</v>
      </c>
    </row>
    <row r="2878" spans="1:12" x14ac:dyDescent="0.35">
      <c r="A2878" s="6">
        <v>2877</v>
      </c>
      <c r="B2878" s="3" t="s">
        <v>4604</v>
      </c>
      <c r="C2878" s="1" t="s">
        <v>0</v>
      </c>
      <c r="D2878" s="1" t="s">
        <v>3</v>
      </c>
      <c r="E2878" s="1" t="s">
        <v>1411</v>
      </c>
      <c r="F2878" s="1" t="s">
        <v>3</v>
      </c>
      <c r="G2878" s="1" t="s">
        <v>4</v>
      </c>
      <c r="H2878" s="4">
        <v>-470.5</v>
      </c>
      <c r="I2878" s="1" t="s">
        <v>1412</v>
      </c>
      <c r="J2878" s="1" t="s">
        <v>5762</v>
      </c>
      <c r="K2878" s="1">
        <f>COUNTIF($J$2:J2878,"no")/$N$9</f>
        <v>0.62093862815884482</v>
      </c>
      <c r="L2878" s="1">
        <f>COUNTIF($J$2:J2878,"yes")/$N$3</f>
        <v>0.9989858012170385</v>
      </c>
    </row>
    <row r="2879" spans="1:12" x14ac:dyDescent="0.35">
      <c r="A2879" s="6">
        <v>2878</v>
      </c>
      <c r="B2879" s="3" t="s">
        <v>4605</v>
      </c>
      <c r="C2879" s="1" t="s">
        <v>0</v>
      </c>
      <c r="D2879" s="1" t="s">
        <v>3</v>
      </c>
      <c r="E2879" s="1" t="s">
        <v>1312</v>
      </c>
      <c r="F2879" s="1" t="s">
        <v>3</v>
      </c>
      <c r="G2879" s="1" t="s">
        <v>4</v>
      </c>
      <c r="H2879" s="4">
        <v>-480.2</v>
      </c>
      <c r="I2879" s="1" t="s">
        <v>1413</v>
      </c>
      <c r="J2879" s="1" t="s">
        <v>5762</v>
      </c>
      <c r="K2879" s="1">
        <f>COUNTIF($J$2:J2879,"no")/$N$9</f>
        <v>0.62126681982277654</v>
      </c>
      <c r="L2879" s="1">
        <f>COUNTIF($J$2:J2879,"yes")/$N$3</f>
        <v>0.9989858012170385</v>
      </c>
    </row>
    <row r="2880" spans="1:12" x14ac:dyDescent="0.35">
      <c r="A2880" s="6">
        <v>2879</v>
      </c>
      <c r="B2880" s="3" t="s">
        <v>4606</v>
      </c>
      <c r="C2880" s="1" t="s">
        <v>0</v>
      </c>
      <c r="D2880" s="1" t="s">
        <v>30</v>
      </c>
      <c r="E2880" s="1" t="s">
        <v>1262</v>
      </c>
      <c r="F2880" s="1" t="s">
        <v>3</v>
      </c>
      <c r="G2880" s="1" t="s">
        <v>4</v>
      </c>
      <c r="H2880" s="4">
        <v>-482.6</v>
      </c>
      <c r="I2880" s="1" t="s">
        <v>1414</v>
      </c>
      <c r="J2880" s="1" t="s">
        <v>5762</v>
      </c>
      <c r="K2880" s="1">
        <f>COUNTIF($J$2:J2880,"no")/$N$9</f>
        <v>0.62159501148670826</v>
      </c>
      <c r="L2880" s="1">
        <f>COUNTIF($J$2:J2880,"yes")/$N$3</f>
        <v>0.9989858012170385</v>
      </c>
    </row>
    <row r="2881" spans="1:12" x14ac:dyDescent="0.35">
      <c r="A2881" s="6">
        <v>2880</v>
      </c>
      <c r="B2881" s="3" t="s">
        <v>4607</v>
      </c>
      <c r="C2881" s="1" t="s">
        <v>0</v>
      </c>
      <c r="D2881" s="1" t="s">
        <v>1</v>
      </c>
      <c r="E2881" s="1" t="s">
        <v>896</v>
      </c>
      <c r="F2881" s="1" t="s">
        <v>3</v>
      </c>
      <c r="G2881" s="1" t="s">
        <v>4</v>
      </c>
      <c r="H2881" s="4">
        <v>-483.1</v>
      </c>
      <c r="I2881" s="1" t="s">
        <v>1415</v>
      </c>
      <c r="J2881" s="1" t="s">
        <v>5762</v>
      </c>
      <c r="K2881" s="1">
        <f>COUNTIF($J$2:J2881,"no")/$N$9</f>
        <v>0.62192320315063998</v>
      </c>
      <c r="L2881" s="1">
        <f>COUNTIF($J$2:J2881,"yes")/$N$3</f>
        <v>0.9989858012170385</v>
      </c>
    </row>
    <row r="2882" spans="1:12" x14ac:dyDescent="0.35">
      <c r="A2882" s="6">
        <v>2881</v>
      </c>
      <c r="B2882" s="3" t="s">
        <v>4608</v>
      </c>
      <c r="C2882" s="1" t="s">
        <v>0</v>
      </c>
      <c r="D2882" s="1" t="s">
        <v>3</v>
      </c>
      <c r="E2882" s="1" t="s">
        <v>1416</v>
      </c>
      <c r="F2882" s="1" t="s">
        <v>3</v>
      </c>
      <c r="G2882" s="1" t="s">
        <v>4</v>
      </c>
      <c r="H2882" s="4">
        <v>-492.9</v>
      </c>
      <c r="I2882" s="1" t="s">
        <v>1417</v>
      </c>
      <c r="J2882" s="1" t="s">
        <v>5762</v>
      </c>
      <c r="K2882" s="1">
        <f>COUNTIF($J$2:J2882,"no")/$N$9</f>
        <v>0.6222513948145717</v>
      </c>
      <c r="L2882" s="1">
        <f>COUNTIF($J$2:J2882,"yes")/$N$3</f>
        <v>0.9989858012170385</v>
      </c>
    </row>
    <row r="2883" spans="1:12" x14ac:dyDescent="0.35">
      <c r="A2883" s="6">
        <v>2882</v>
      </c>
      <c r="B2883" s="3" t="s">
        <v>4609</v>
      </c>
      <c r="C2883" s="1" t="s">
        <v>0</v>
      </c>
      <c r="D2883" s="1" t="s">
        <v>3</v>
      </c>
      <c r="E2883" s="1" t="s">
        <v>1418</v>
      </c>
      <c r="F2883" s="1" t="s">
        <v>3</v>
      </c>
      <c r="G2883" s="1" t="s">
        <v>4</v>
      </c>
      <c r="H2883" s="4">
        <v>-494.1</v>
      </c>
      <c r="I2883" s="1" t="s">
        <v>1419</v>
      </c>
      <c r="J2883" s="1" t="s">
        <v>5762</v>
      </c>
      <c r="K2883" s="1">
        <f>COUNTIF($J$2:J2883,"no")/$N$9</f>
        <v>0.62257958647850342</v>
      </c>
      <c r="L2883" s="1">
        <f>COUNTIF($J$2:J2883,"yes")/$N$3</f>
        <v>0.9989858012170385</v>
      </c>
    </row>
    <row r="2884" spans="1:12" x14ac:dyDescent="0.35">
      <c r="A2884" s="6">
        <v>2883</v>
      </c>
      <c r="B2884" s="3" t="s">
        <v>4610</v>
      </c>
      <c r="C2884" s="1" t="s">
        <v>0</v>
      </c>
      <c r="D2884" s="1" t="s">
        <v>3</v>
      </c>
      <c r="E2884" s="1" t="s">
        <v>1404</v>
      </c>
      <c r="F2884" s="1" t="s">
        <v>3</v>
      </c>
      <c r="G2884" s="1" t="s">
        <v>4</v>
      </c>
      <c r="H2884" s="4">
        <v>-503.5</v>
      </c>
      <c r="I2884" s="1" t="s">
        <v>1420</v>
      </c>
      <c r="J2884" s="1" t="s">
        <v>5762</v>
      </c>
      <c r="K2884" s="1">
        <f>COUNTIF($J$2:J2884,"no")/$N$9</f>
        <v>0.62290777814243514</v>
      </c>
      <c r="L2884" s="1">
        <f>COUNTIF($J$2:J2884,"yes")/$N$3</f>
        <v>0.9989858012170385</v>
      </c>
    </row>
    <row r="2885" spans="1:12" x14ac:dyDescent="0.35">
      <c r="A2885" s="6">
        <v>2884</v>
      </c>
      <c r="B2885" s="3" t="s">
        <v>4611</v>
      </c>
      <c r="C2885" s="1" t="s">
        <v>0</v>
      </c>
      <c r="D2885" s="1" t="s">
        <v>3</v>
      </c>
      <c r="E2885" s="1" t="s">
        <v>1421</v>
      </c>
      <c r="F2885" s="1" t="s">
        <v>3</v>
      </c>
      <c r="G2885" s="1" t="s">
        <v>4</v>
      </c>
      <c r="H2885" s="4">
        <v>-515.9</v>
      </c>
      <c r="I2885" s="1" t="s">
        <v>1422</v>
      </c>
      <c r="J2885" s="1" t="s">
        <v>5762</v>
      </c>
      <c r="K2885" s="1">
        <f>COUNTIF($J$2:J2885,"no")/$N$9</f>
        <v>0.62323596980636686</v>
      </c>
      <c r="L2885" s="1">
        <f>COUNTIF($J$2:J2885,"yes")/$N$3</f>
        <v>0.9989858012170385</v>
      </c>
    </row>
    <row r="2886" spans="1:12" x14ac:dyDescent="0.35">
      <c r="A2886" s="6">
        <v>2885</v>
      </c>
      <c r="B2886" s="3" t="s">
        <v>4612</v>
      </c>
      <c r="C2886" s="1" t="s">
        <v>0</v>
      </c>
      <c r="D2886" s="1" t="s">
        <v>37</v>
      </c>
      <c r="E2886" s="1" t="s">
        <v>1423</v>
      </c>
      <c r="F2886" s="1" t="s">
        <v>3</v>
      </c>
      <c r="G2886" s="1" t="s">
        <v>4</v>
      </c>
      <c r="H2886" s="4">
        <v>-529.1</v>
      </c>
      <c r="I2886" s="1" t="s">
        <v>1424</v>
      </c>
      <c r="J2886" s="1" t="s">
        <v>5762</v>
      </c>
      <c r="K2886" s="1">
        <f>COUNTIF($J$2:J2886,"no")/$N$9</f>
        <v>0.62356416147029869</v>
      </c>
      <c r="L2886" s="1">
        <f>COUNTIF($J$2:J2886,"yes")/$N$3</f>
        <v>0.9989858012170385</v>
      </c>
    </row>
    <row r="2887" spans="1:12" x14ac:dyDescent="0.35">
      <c r="A2887" s="6">
        <v>2886</v>
      </c>
      <c r="B2887" s="3" t="s">
        <v>4613</v>
      </c>
      <c r="C2887" s="1" t="s">
        <v>0</v>
      </c>
      <c r="D2887" s="1" t="s">
        <v>3</v>
      </c>
      <c r="E2887" s="1" t="s">
        <v>1425</v>
      </c>
      <c r="F2887" s="1" t="s">
        <v>3</v>
      </c>
      <c r="G2887" s="1" t="s">
        <v>4</v>
      </c>
      <c r="H2887" s="4">
        <v>-535</v>
      </c>
      <c r="I2887" s="1" t="s">
        <v>1426</v>
      </c>
      <c r="J2887" s="1" t="s">
        <v>5762</v>
      </c>
      <c r="K2887" s="1">
        <f>COUNTIF($J$2:J2887,"no")/$N$9</f>
        <v>0.62389235313423042</v>
      </c>
      <c r="L2887" s="1">
        <f>COUNTIF($J$2:J2887,"yes")/$N$3</f>
        <v>0.9989858012170385</v>
      </c>
    </row>
    <row r="2888" spans="1:12" x14ac:dyDescent="0.35">
      <c r="A2888" s="6">
        <v>2887</v>
      </c>
      <c r="B2888" s="3" t="s">
        <v>4614</v>
      </c>
      <c r="C2888" s="1" t="s">
        <v>0</v>
      </c>
      <c r="D2888" s="1" t="s">
        <v>30</v>
      </c>
      <c r="E2888" s="1" t="s">
        <v>1427</v>
      </c>
      <c r="F2888" s="1" t="s">
        <v>3</v>
      </c>
      <c r="G2888" s="1" t="s">
        <v>4</v>
      </c>
      <c r="H2888" s="4">
        <v>-543.1</v>
      </c>
      <c r="I2888" s="1" t="s">
        <v>1428</v>
      </c>
      <c r="J2888" s="1" t="s">
        <v>5762</v>
      </c>
      <c r="K2888" s="1">
        <f>COUNTIF($J$2:J2888,"no")/$N$9</f>
        <v>0.62422054479816214</v>
      </c>
      <c r="L2888" s="1">
        <f>COUNTIF($J$2:J2888,"yes")/$N$3</f>
        <v>0.9989858012170385</v>
      </c>
    </row>
    <row r="2889" spans="1:12" x14ac:dyDescent="0.35">
      <c r="A2889" s="6">
        <v>2888</v>
      </c>
      <c r="B2889" s="3" t="s">
        <v>4615</v>
      </c>
      <c r="C2889" s="1" t="s">
        <v>0</v>
      </c>
      <c r="D2889" s="1" t="s">
        <v>3</v>
      </c>
      <c r="E2889" s="1" t="s">
        <v>933</v>
      </c>
      <c r="F2889" s="1" t="s">
        <v>3</v>
      </c>
      <c r="G2889" s="1" t="s">
        <v>4</v>
      </c>
      <c r="H2889" s="4">
        <v>-547.29999999999995</v>
      </c>
      <c r="I2889" s="1" t="s">
        <v>1429</v>
      </c>
      <c r="J2889" s="1" t="s">
        <v>5762</v>
      </c>
      <c r="K2889" s="1">
        <f>COUNTIF($J$2:J2889,"no")/$N$9</f>
        <v>0.62454873646209386</v>
      </c>
      <c r="L2889" s="1">
        <f>COUNTIF($J$2:J2889,"yes")/$N$3</f>
        <v>0.9989858012170385</v>
      </c>
    </row>
    <row r="2890" spans="1:12" x14ac:dyDescent="0.35">
      <c r="A2890" s="6">
        <v>2889</v>
      </c>
      <c r="B2890" s="3" t="s">
        <v>4616</v>
      </c>
      <c r="C2890" s="1" t="s">
        <v>0</v>
      </c>
      <c r="D2890" s="1" t="s">
        <v>1</v>
      </c>
      <c r="E2890" s="1" t="s">
        <v>1430</v>
      </c>
      <c r="F2890" s="1" t="s">
        <v>3</v>
      </c>
      <c r="G2890" s="1" t="s">
        <v>4</v>
      </c>
      <c r="H2890" s="4">
        <v>-555.6</v>
      </c>
      <c r="I2890" s="1" t="s">
        <v>1431</v>
      </c>
      <c r="J2890" s="1" t="s">
        <v>5762</v>
      </c>
      <c r="K2890" s="1">
        <f>COUNTIF($J$2:J2890,"no")/$N$9</f>
        <v>0.62487692812602558</v>
      </c>
      <c r="L2890" s="1">
        <f>COUNTIF($J$2:J2890,"yes")/$N$3</f>
        <v>0.9989858012170385</v>
      </c>
    </row>
    <row r="2891" spans="1:12" x14ac:dyDescent="0.35">
      <c r="A2891" s="6">
        <v>2890</v>
      </c>
      <c r="B2891" s="3" t="s">
        <v>4617</v>
      </c>
      <c r="C2891" s="1" t="s">
        <v>0</v>
      </c>
      <c r="D2891" s="1" t="s">
        <v>1</v>
      </c>
      <c r="E2891" s="1" t="s">
        <v>1432</v>
      </c>
      <c r="F2891" s="1" t="s">
        <v>3</v>
      </c>
      <c r="G2891" s="1" t="s">
        <v>4</v>
      </c>
      <c r="H2891" s="4">
        <v>-555.9</v>
      </c>
      <c r="I2891" s="1" t="s">
        <v>1433</v>
      </c>
      <c r="J2891" s="1" t="s">
        <v>5762</v>
      </c>
      <c r="K2891" s="1">
        <f>COUNTIF($J$2:J2891,"no")/$N$9</f>
        <v>0.6252051197899573</v>
      </c>
      <c r="L2891" s="1">
        <f>COUNTIF($J$2:J2891,"yes")/$N$3</f>
        <v>0.9989858012170385</v>
      </c>
    </row>
    <row r="2892" spans="1:12" x14ac:dyDescent="0.35">
      <c r="A2892" s="6">
        <v>2891</v>
      </c>
      <c r="B2892" s="3" t="s">
        <v>4618</v>
      </c>
      <c r="C2892" s="1" t="s">
        <v>0</v>
      </c>
      <c r="D2892" s="1" t="s">
        <v>3</v>
      </c>
      <c r="E2892" s="1" t="s">
        <v>1434</v>
      </c>
      <c r="F2892" s="1" t="s">
        <v>3</v>
      </c>
      <c r="G2892" s="1" t="s">
        <v>4</v>
      </c>
      <c r="H2892" s="4">
        <v>-558.4</v>
      </c>
      <c r="I2892" s="1" t="s">
        <v>1435</v>
      </c>
      <c r="J2892" s="1" t="s">
        <v>5762</v>
      </c>
      <c r="K2892" s="1">
        <f>COUNTIF($J$2:J2892,"no")/$N$9</f>
        <v>0.62553331145388902</v>
      </c>
      <c r="L2892" s="1">
        <f>COUNTIF($J$2:J2892,"yes")/$N$3</f>
        <v>0.9989858012170385</v>
      </c>
    </row>
    <row r="2893" spans="1:12" x14ac:dyDescent="0.35">
      <c r="A2893" s="6">
        <v>2892</v>
      </c>
      <c r="B2893" s="3" t="s">
        <v>4619</v>
      </c>
      <c r="C2893" s="1" t="s">
        <v>0</v>
      </c>
      <c r="D2893" s="1" t="s">
        <v>3</v>
      </c>
      <c r="E2893" s="1" t="s">
        <v>1226</v>
      </c>
      <c r="F2893" s="1" t="s">
        <v>3</v>
      </c>
      <c r="G2893" s="1" t="s">
        <v>4</v>
      </c>
      <c r="H2893" s="4">
        <v>-558.5</v>
      </c>
      <c r="I2893" s="1" t="s">
        <v>1435</v>
      </c>
      <c r="J2893" s="1" t="s">
        <v>5762</v>
      </c>
      <c r="K2893" s="1">
        <f>COUNTIF($J$2:J2893,"no")/$N$9</f>
        <v>0.62586150311782085</v>
      </c>
      <c r="L2893" s="1">
        <f>COUNTIF($J$2:J2893,"yes")/$N$3</f>
        <v>0.9989858012170385</v>
      </c>
    </row>
    <row r="2894" spans="1:12" x14ac:dyDescent="0.35">
      <c r="A2894" s="6">
        <v>2893</v>
      </c>
      <c r="B2894" s="3" t="s">
        <v>4620</v>
      </c>
      <c r="C2894" s="1" t="s">
        <v>0</v>
      </c>
      <c r="D2894" s="1" t="s">
        <v>1</v>
      </c>
      <c r="E2894" s="1" t="s">
        <v>388</v>
      </c>
      <c r="F2894" s="1" t="s">
        <v>3</v>
      </c>
      <c r="G2894" s="1" t="s">
        <v>4</v>
      </c>
      <c r="H2894" s="4">
        <v>-560.5</v>
      </c>
      <c r="I2894" s="1" t="s">
        <v>1436</v>
      </c>
      <c r="J2894" s="1" t="s">
        <v>5762</v>
      </c>
      <c r="K2894" s="1">
        <f>COUNTIF($J$2:J2894,"no")/$N$9</f>
        <v>0.62618969478175257</v>
      </c>
      <c r="L2894" s="1">
        <f>COUNTIF($J$2:J2894,"yes")/$N$3</f>
        <v>0.9989858012170385</v>
      </c>
    </row>
    <row r="2895" spans="1:12" x14ac:dyDescent="0.35">
      <c r="A2895" s="6">
        <v>2894</v>
      </c>
      <c r="B2895" s="3" t="s">
        <v>4621</v>
      </c>
      <c r="C2895" s="1" t="s">
        <v>0</v>
      </c>
      <c r="D2895" s="1" t="s">
        <v>1</v>
      </c>
      <c r="E2895" s="1" t="s">
        <v>1437</v>
      </c>
      <c r="F2895" s="1" t="s">
        <v>3</v>
      </c>
      <c r="G2895" s="1" t="s">
        <v>4</v>
      </c>
      <c r="H2895" s="4">
        <v>-564</v>
      </c>
      <c r="I2895" s="1" t="s">
        <v>1438</v>
      </c>
      <c r="J2895" s="1" t="s">
        <v>5762</v>
      </c>
      <c r="K2895" s="1">
        <f>COUNTIF($J$2:J2895,"no")/$N$9</f>
        <v>0.62651788644568429</v>
      </c>
      <c r="L2895" s="1">
        <f>COUNTIF($J$2:J2895,"yes")/$N$3</f>
        <v>0.9989858012170385</v>
      </c>
    </row>
    <row r="2896" spans="1:12" x14ac:dyDescent="0.35">
      <c r="A2896" s="6">
        <v>2895</v>
      </c>
      <c r="B2896" s="3" t="s">
        <v>4622</v>
      </c>
      <c r="C2896" s="1" t="s">
        <v>0</v>
      </c>
      <c r="D2896" s="1" t="s">
        <v>1</v>
      </c>
      <c r="E2896" s="1" t="s">
        <v>388</v>
      </c>
      <c r="F2896" s="1" t="s">
        <v>3</v>
      </c>
      <c r="G2896" s="1" t="s">
        <v>4</v>
      </c>
      <c r="H2896" s="4">
        <v>-564.5</v>
      </c>
      <c r="I2896" s="1" t="s">
        <v>1439</v>
      </c>
      <c r="J2896" s="1" t="s">
        <v>5762</v>
      </c>
      <c r="K2896" s="1">
        <f>COUNTIF($J$2:J2896,"no")/$N$9</f>
        <v>0.62684607810961601</v>
      </c>
      <c r="L2896" s="1">
        <f>COUNTIF($J$2:J2896,"yes")/$N$3</f>
        <v>0.9989858012170385</v>
      </c>
    </row>
    <row r="2897" spans="1:12" x14ac:dyDescent="0.35">
      <c r="A2897" s="6">
        <v>2896</v>
      </c>
      <c r="B2897" s="3" t="s">
        <v>4623</v>
      </c>
      <c r="C2897" s="1" t="s">
        <v>0</v>
      </c>
      <c r="D2897" s="1" t="s">
        <v>1</v>
      </c>
      <c r="E2897" s="1" t="s">
        <v>388</v>
      </c>
      <c r="F2897" s="1" t="s">
        <v>3</v>
      </c>
      <c r="G2897" s="1" t="s">
        <v>4</v>
      </c>
      <c r="H2897" s="4">
        <v>-566.20000000000005</v>
      </c>
      <c r="I2897" s="1" t="s">
        <v>1440</v>
      </c>
      <c r="J2897" s="1" t="s">
        <v>5762</v>
      </c>
      <c r="K2897" s="1">
        <f>COUNTIF($J$2:J2897,"no")/$N$9</f>
        <v>0.62717426977354773</v>
      </c>
      <c r="L2897" s="1">
        <f>COUNTIF($J$2:J2897,"yes")/$N$3</f>
        <v>0.9989858012170385</v>
      </c>
    </row>
    <row r="2898" spans="1:12" x14ac:dyDescent="0.35">
      <c r="A2898" s="6">
        <v>2897</v>
      </c>
      <c r="B2898" s="3" t="s">
        <v>4624</v>
      </c>
      <c r="C2898" s="1" t="s">
        <v>0</v>
      </c>
      <c r="D2898" s="1" t="s">
        <v>1</v>
      </c>
      <c r="E2898" s="1" t="s">
        <v>388</v>
      </c>
      <c r="F2898" s="1" t="s">
        <v>3</v>
      </c>
      <c r="G2898" s="1" t="s">
        <v>4</v>
      </c>
      <c r="H2898" s="4">
        <v>-569</v>
      </c>
      <c r="I2898" s="1" t="s">
        <v>1441</v>
      </c>
      <c r="J2898" s="1" t="s">
        <v>5762</v>
      </c>
      <c r="K2898" s="1">
        <f>COUNTIF($J$2:J2898,"no")/$N$9</f>
        <v>0.62750246143747945</v>
      </c>
      <c r="L2898" s="1">
        <f>COUNTIF($J$2:J2898,"yes")/$N$3</f>
        <v>0.9989858012170385</v>
      </c>
    </row>
    <row r="2899" spans="1:12" x14ac:dyDescent="0.35">
      <c r="A2899" s="6">
        <v>2898</v>
      </c>
      <c r="B2899" s="3" t="s">
        <v>4625</v>
      </c>
      <c r="C2899" s="1" t="s">
        <v>0</v>
      </c>
      <c r="D2899" s="1" t="s">
        <v>3</v>
      </c>
      <c r="E2899" s="1" t="s">
        <v>1442</v>
      </c>
      <c r="F2899" s="1" t="s">
        <v>3</v>
      </c>
      <c r="G2899" s="1" t="s">
        <v>4</v>
      </c>
      <c r="H2899" s="4">
        <v>-571.70000000000005</v>
      </c>
      <c r="I2899" s="1" t="s">
        <v>1443</v>
      </c>
      <c r="J2899" s="1" t="s">
        <v>5762</v>
      </c>
      <c r="K2899" s="1">
        <f>COUNTIF($J$2:J2899,"no")/$N$9</f>
        <v>0.62783065310141117</v>
      </c>
      <c r="L2899" s="1">
        <f>COUNTIF($J$2:J2899,"yes")/$N$3</f>
        <v>0.9989858012170385</v>
      </c>
    </row>
    <row r="2900" spans="1:12" x14ac:dyDescent="0.35">
      <c r="A2900" s="6">
        <v>2899</v>
      </c>
      <c r="B2900" s="3" t="s">
        <v>4626</v>
      </c>
      <c r="C2900" s="1" t="s">
        <v>0</v>
      </c>
      <c r="D2900" s="1" t="s">
        <v>30</v>
      </c>
      <c r="E2900" s="1" t="s">
        <v>1444</v>
      </c>
      <c r="F2900" s="1" t="s">
        <v>3</v>
      </c>
      <c r="G2900" s="1" t="s">
        <v>4</v>
      </c>
      <c r="H2900" s="4">
        <v>-574.29999999999995</v>
      </c>
      <c r="I2900" s="1" t="s">
        <v>1445</v>
      </c>
      <c r="J2900" s="1" t="s">
        <v>5762</v>
      </c>
      <c r="K2900" s="1">
        <f>COUNTIF($J$2:J2900,"no")/$N$9</f>
        <v>0.62815884476534301</v>
      </c>
      <c r="L2900" s="1">
        <f>COUNTIF($J$2:J2900,"yes")/$N$3</f>
        <v>0.9989858012170385</v>
      </c>
    </row>
    <row r="2901" spans="1:12" x14ac:dyDescent="0.35">
      <c r="A2901" s="6">
        <v>2900</v>
      </c>
      <c r="B2901" s="3" t="s">
        <v>4627</v>
      </c>
      <c r="C2901" s="1" t="s">
        <v>0</v>
      </c>
      <c r="D2901" s="1" t="s">
        <v>1</v>
      </c>
      <c r="E2901" s="1" t="s">
        <v>272</v>
      </c>
      <c r="F2901" s="1" t="s">
        <v>3</v>
      </c>
      <c r="G2901" s="1" t="s">
        <v>4</v>
      </c>
      <c r="H2901" s="4">
        <v>-574.4</v>
      </c>
      <c r="I2901" s="1" t="s">
        <v>1445</v>
      </c>
      <c r="J2901" s="1" t="s">
        <v>5762</v>
      </c>
      <c r="K2901" s="1">
        <f>COUNTIF($J$2:J2901,"no")/$N$9</f>
        <v>0.62848703642927473</v>
      </c>
      <c r="L2901" s="1">
        <f>COUNTIF($J$2:J2901,"yes")/$N$3</f>
        <v>0.9989858012170385</v>
      </c>
    </row>
    <row r="2902" spans="1:12" x14ac:dyDescent="0.35">
      <c r="A2902" s="6">
        <v>2901</v>
      </c>
      <c r="B2902" s="3" t="s">
        <v>4628</v>
      </c>
      <c r="C2902" s="1" t="s">
        <v>0</v>
      </c>
      <c r="D2902" s="1" t="s">
        <v>3</v>
      </c>
      <c r="E2902" s="1" t="s">
        <v>1446</v>
      </c>
      <c r="F2902" s="1" t="s">
        <v>3</v>
      </c>
      <c r="G2902" s="1" t="s">
        <v>4</v>
      </c>
      <c r="H2902" s="4">
        <v>-574.5</v>
      </c>
      <c r="I2902" s="1" t="s">
        <v>1447</v>
      </c>
      <c r="J2902" s="1" t="s">
        <v>5762</v>
      </c>
      <c r="K2902" s="1">
        <f>COUNTIF($J$2:J2902,"no")/$N$9</f>
        <v>0.62881522809320645</v>
      </c>
      <c r="L2902" s="1">
        <f>COUNTIF($J$2:J2902,"yes")/$N$3</f>
        <v>0.9989858012170385</v>
      </c>
    </row>
    <row r="2903" spans="1:12" x14ac:dyDescent="0.35">
      <c r="A2903" s="6">
        <v>2902</v>
      </c>
      <c r="B2903" s="3" t="s">
        <v>4629</v>
      </c>
      <c r="C2903" s="1" t="s">
        <v>0</v>
      </c>
      <c r="D2903" s="1" t="s">
        <v>1</v>
      </c>
      <c r="E2903" s="1" t="s">
        <v>1448</v>
      </c>
      <c r="F2903" s="1" t="s">
        <v>3</v>
      </c>
      <c r="G2903" s="1" t="s">
        <v>4</v>
      </c>
      <c r="H2903" s="4">
        <v>-585.4</v>
      </c>
      <c r="I2903" s="1" t="s">
        <v>1449</v>
      </c>
      <c r="J2903" s="1" t="s">
        <v>5762</v>
      </c>
      <c r="K2903" s="1">
        <f>COUNTIF($J$2:J2903,"no")/$N$9</f>
        <v>0.62914341975713817</v>
      </c>
      <c r="L2903" s="1">
        <f>COUNTIF($J$2:J2903,"yes")/$N$3</f>
        <v>0.9989858012170385</v>
      </c>
    </row>
    <row r="2904" spans="1:12" x14ac:dyDescent="0.35">
      <c r="A2904" s="6">
        <v>2903</v>
      </c>
      <c r="B2904" s="3" t="s">
        <v>4630</v>
      </c>
      <c r="C2904" s="1" t="s">
        <v>0</v>
      </c>
      <c r="D2904" s="1" t="s">
        <v>3</v>
      </c>
      <c r="E2904" s="1" t="s">
        <v>388</v>
      </c>
      <c r="F2904" s="1" t="s">
        <v>3</v>
      </c>
      <c r="G2904" s="1" t="s">
        <v>4</v>
      </c>
      <c r="H2904" s="4">
        <v>-586.20000000000005</v>
      </c>
      <c r="I2904" s="1" t="s">
        <v>1450</v>
      </c>
      <c r="J2904" s="1" t="s">
        <v>5762</v>
      </c>
      <c r="K2904" s="1">
        <f>COUNTIF($J$2:J2904,"no")/$N$9</f>
        <v>0.62947161142106989</v>
      </c>
      <c r="L2904" s="1">
        <f>COUNTIF($J$2:J2904,"yes")/$N$3</f>
        <v>0.9989858012170385</v>
      </c>
    </row>
    <row r="2905" spans="1:12" x14ac:dyDescent="0.35">
      <c r="A2905" s="6">
        <v>2904</v>
      </c>
      <c r="B2905" s="3" t="s">
        <v>4631</v>
      </c>
      <c r="C2905" s="1" t="s">
        <v>0</v>
      </c>
      <c r="D2905" s="1" t="s">
        <v>3</v>
      </c>
      <c r="E2905" s="1" t="s">
        <v>1451</v>
      </c>
      <c r="F2905" s="1" t="s">
        <v>3</v>
      </c>
      <c r="G2905" s="1" t="s">
        <v>4</v>
      </c>
      <c r="H2905" s="4">
        <v>-604.79999999999995</v>
      </c>
      <c r="I2905" s="1" t="s">
        <v>1452</v>
      </c>
      <c r="J2905" s="1" t="s">
        <v>5762</v>
      </c>
      <c r="K2905" s="1">
        <f>COUNTIF($J$2:J2905,"no")/$N$9</f>
        <v>0.62979980308500161</v>
      </c>
      <c r="L2905" s="1">
        <f>COUNTIF($J$2:J2905,"yes")/$N$3</f>
        <v>0.9989858012170385</v>
      </c>
    </row>
    <row r="2906" spans="1:12" x14ac:dyDescent="0.35">
      <c r="A2906" s="6">
        <v>2905</v>
      </c>
      <c r="B2906" s="3" t="s">
        <v>4632</v>
      </c>
      <c r="C2906" s="1" t="s">
        <v>0</v>
      </c>
      <c r="D2906" s="1" t="s">
        <v>3</v>
      </c>
      <c r="E2906" s="1" t="s">
        <v>388</v>
      </c>
      <c r="F2906" s="1" t="s">
        <v>3</v>
      </c>
      <c r="G2906" s="1" t="s">
        <v>4</v>
      </c>
      <c r="H2906" s="4">
        <v>-613.79999999999995</v>
      </c>
      <c r="I2906" s="1" t="s">
        <v>1453</v>
      </c>
      <c r="J2906" s="1" t="s">
        <v>5762</v>
      </c>
      <c r="K2906" s="1">
        <f>COUNTIF($J$2:J2906,"no")/$N$9</f>
        <v>0.63012799474893333</v>
      </c>
      <c r="L2906" s="1">
        <f>COUNTIF($J$2:J2906,"yes")/$N$3</f>
        <v>0.9989858012170385</v>
      </c>
    </row>
    <row r="2907" spans="1:12" x14ac:dyDescent="0.35">
      <c r="A2907" s="6">
        <v>2906</v>
      </c>
      <c r="B2907" s="3" t="s">
        <v>4633</v>
      </c>
      <c r="C2907" s="1" t="s">
        <v>0</v>
      </c>
      <c r="D2907" s="1" t="s">
        <v>3</v>
      </c>
      <c r="E2907" s="1" t="s">
        <v>842</v>
      </c>
      <c r="F2907" s="1" t="s">
        <v>3</v>
      </c>
      <c r="G2907" s="1" t="s">
        <v>4</v>
      </c>
      <c r="H2907" s="4">
        <v>-615.29999999999995</v>
      </c>
      <c r="I2907" s="1" t="s">
        <v>1454</v>
      </c>
      <c r="J2907" s="1" t="s">
        <v>5762</v>
      </c>
      <c r="K2907" s="1">
        <f>COUNTIF($J$2:J2907,"no")/$N$9</f>
        <v>0.63045618641286516</v>
      </c>
      <c r="L2907" s="1">
        <f>COUNTIF($J$2:J2907,"yes")/$N$3</f>
        <v>0.9989858012170385</v>
      </c>
    </row>
    <row r="2908" spans="1:12" x14ac:dyDescent="0.35">
      <c r="A2908" s="6">
        <v>2907</v>
      </c>
      <c r="B2908" s="3" t="s">
        <v>4634</v>
      </c>
      <c r="C2908" s="1" t="s">
        <v>0</v>
      </c>
      <c r="D2908" s="1" t="s">
        <v>1</v>
      </c>
      <c r="E2908" s="1" t="s">
        <v>1455</v>
      </c>
      <c r="F2908" s="1" t="s">
        <v>3</v>
      </c>
      <c r="G2908" s="1" t="s">
        <v>4</v>
      </c>
      <c r="H2908" s="4">
        <v>-616.1</v>
      </c>
      <c r="I2908" s="1" t="s">
        <v>1456</v>
      </c>
      <c r="J2908" s="1" t="s">
        <v>5762</v>
      </c>
      <c r="K2908" s="1">
        <f>COUNTIF($J$2:J2908,"no")/$N$9</f>
        <v>0.63078437807679688</v>
      </c>
      <c r="L2908" s="1">
        <f>COUNTIF($J$2:J2908,"yes")/$N$3</f>
        <v>0.9989858012170385</v>
      </c>
    </row>
    <row r="2909" spans="1:12" x14ac:dyDescent="0.35">
      <c r="A2909" s="6">
        <v>2908</v>
      </c>
      <c r="B2909" s="3" t="s">
        <v>4635</v>
      </c>
      <c r="C2909" s="1" t="s">
        <v>0</v>
      </c>
      <c r="D2909" s="1" t="s">
        <v>3</v>
      </c>
      <c r="E2909" s="1" t="s">
        <v>1457</v>
      </c>
      <c r="F2909" s="1" t="s">
        <v>3</v>
      </c>
      <c r="G2909" s="1" t="s">
        <v>4</v>
      </c>
      <c r="H2909" s="4">
        <v>-616.79999999999995</v>
      </c>
      <c r="I2909" s="1" t="s">
        <v>1458</v>
      </c>
      <c r="J2909" s="1" t="s">
        <v>5762</v>
      </c>
      <c r="K2909" s="1">
        <f>COUNTIF($J$2:J2909,"no")/$N$9</f>
        <v>0.6311125697407286</v>
      </c>
      <c r="L2909" s="1">
        <f>COUNTIF($J$2:J2909,"yes")/$N$3</f>
        <v>0.9989858012170385</v>
      </c>
    </row>
    <row r="2910" spans="1:12" x14ac:dyDescent="0.35">
      <c r="A2910" s="6">
        <v>2909</v>
      </c>
      <c r="B2910" s="3" t="s">
        <v>4636</v>
      </c>
      <c r="C2910" s="1" t="s">
        <v>0</v>
      </c>
      <c r="D2910" s="1" t="s">
        <v>3</v>
      </c>
      <c r="E2910" s="1" t="s">
        <v>1459</v>
      </c>
      <c r="F2910" s="1" t="s">
        <v>3</v>
      </c>
      <c r="G2910" s="1" t="s">
        <v>4</v>
      </c>
      <c r="H2910" s="4">
        <v>-618</v>
      </c>
      <c r="I2910" s="1" t="s">
        <v>1460</v>
      </c>
      <c r="J2910" s="1" t="s">
        <v>5762</v>
      </c>
      <c r="K2910" s="1">
        <f>COUNTIF($J$2:J2910,"no")/$N$9</f>
        <v>0.63144076140466032</v>
      </c>
      <c r="L2910" s="1">
        <f>COUNTIF($J$2:J2910,"yes")/$N$3</f>
        <v>0.9989858012170385</v>
      </c>
    </row>
    <row r="2911" spans="1:12" x14ac:dyDescent="0.35">
      <c r="A2911" s="6">
        <v>2910</v>
      </c>
      <c r="B2911" s="3" t="s">
        <v>4637</v>
      </c>
      <c r="C2911" s="1" t="s">
        <v>0</v>
      </c>
      <c r="D2911" s="1" t="s">
        <v>52</v>
      </c>
      <c r="E2911" s="1" t="s">
        <v>332</v>
      </c>
      <c r="F2911" s="1" t="s">
        <v>3</v>
      </c>
      <c r="G2911" s="1" t="s">
        <v>4</v>
      </c>
      <c r="H2911" s="4">
        <v>-619.1</v>
      </c>
      <c r="I2911" s="1" t="s">
        <v>1461</v>
      </c>
      <c r="J2911" s="1" t="s">
        <v>5762</v>
      </c>
      <c r="K2911" s="1">
        <f>COUNTIF($J$2:J2911,"no")/$N$9</f>
        <v>0.63176895306859204</v>
      </c>
      <c r="L2911" s="1">
        <f>COUNTIF($J$2:J2911,"yes")/$N$3</f>
        <v>0.9989858012170385</v>
      </c>
    </row>
    <row r="2912" spans="1:12" x14ac:dyDescent="0.35">
      <c r="A2912" s="6">
        <v>2911</v>
      </c>
      <c r="B2912" s="3" t="s">
        <v>4638</v>
      </c>
      <c r="C2912" s="1" t="s">
        <v>0</v>
      </c>
      <c r="D2912" s="1" t="s">
        <v>3</v>
      </c>
      <c r="E2912" s="1" t="s">
        <v>1462</v>
      </c>
      <c r="F2912" s="1" t="s">
        <v>3</v>
      </c>
      <c r="G2912" s="1" t="s">
        <v>4</v>
      </c>
      <c r="H2912" s="4">
        <v>-621.70000000000005</v>
      </c>
      <c r="I2912" s="1" t="s">
        <v>1463</v>
      </c>
      <c r="J2912" s="1" t="s">
        <v>5762</v>
      </c>
      <c r="K2912" s="1">
        <f>COUNTIF($J$2:J2912,"no")/$N$9</f>
        <v>0.63209714473252376</v>
      </c>
      <c r="L2912" s="1">
        <f>COUNTIF($J$2:J2912,"yes")/$N$3</f>
        <v>0.9989858012170385</v>
      </c>
    </row>
    <row r="2913" spans="1:12" x14ac:dyDescent="0.35">
      <c r="A2913" s="6">
        <v>2912</v>
      </c>
      <c r="B2913" s="3" t="s">
        <v>4639</v>
      </c>
      <c r="C2913" s="1" t="s">
        <v>0</v>
      </c>
      <c r="D2913" s="1" t="s">
        <v>3</v>
      </c>
      <c r="E2913" s="1" t="s">
        <v>1464</v>
      </c>
      <c r="F2913" s="1" t="s">
        <v>3</v>
      </c>
      <c r="G2913" s="1" t="s">
        <v>4</v>
      </c>
      <c r="H2913" s="4">
        <v>-625.70000000000005</v>
      </c>
      <c r="I2913" s="1" t="s">
        <v>1465</v>
      </c>
      <c r="J2913" s="1" t="s">
        <v>5762</v>
      </c>
      <c r="K2913" s="1">
        <f>COUNTIF($J$2:J2913,"no")/$N$9</f>
        <v>0.63242533639645548</v>
      </c>
      <c r="L2913" s="1">
        <f>COUNTIF($J$2:J2913,"yes")/$N$3</f>
        <v>0.9989858012170385</v>
      </c>
    </row>
    <row r="2914" spans="1:12" x14ac:dyDescent="0.35">
      <c r="A2914" s="6">
        <v>2913</v>
      </c>
      <c r="B2914" s="3" t="s">
        <v>4640</v>
      </c>
      <c r="C2914" s="1" t="s">
        <v>0</v>
      </c>
      <c r="D2914" s="1" t="s">
        <v>3</v>
      </c>
      <c r="E2914" s="1" t="s">
        <v>1208</v>
      </c>
      <c r="F2914" s="1" t="s">
        <v>3</v>
      </c>
      <c r="G2914" s="1" t="s">
        <v>4</v>
      </c>
      <c r="H2914" s="4">
        <v>-628.20000000000005</v>
      </c>
      <c r="I2914" s="1" t="s">
        <v>1466</v>
      </c>
      <c r="J2914" s="1" t="s">
        <v>5762</v>
      </c>
      <c r="K2914" s="1">
        <f>COUNTIF($J$2:J2914,"no")/$N$9</f>
        <v>0.63275352806038732</v>
      </c>
      <c r="L2914" s="1">
        <f>COUNTIF($J$2:J2914,"yes")/$N$3</f>
        <v>0.9989858012170385</v>
      </c>
    </row>
    <row r="2915" spans="1:12" x14ac:dyDescent="0.35">
      <c r="A2915" s="6">
        <v>2914</v>
      </c>
      <c r="B2915" s="3" t="s">
        <v>4641</v>
      </c>
      <c r="C2915" s="1" t="s">
        <v>0</v>
      </c>
      <c r="D2915" s="1" t="s">
        <v>3</v>
      </c>
      <c r="E2915" s="1" t="s">
        <v>857</v>
      </c>
      <c r="F2915" s="1" t="s">
        <v>3</v>
      </c>
      <c r="G2915" s="1" t="s">
        <v>4</v>
      </c>
      <c r="H2915" s="4">
        <v>-653.4</v>
      </c>
      <c r="I2915" s="1" t="s">
        <v>1467</v>
      </c>
      <c r="J2915" s="1" t="s">
        <v>5762</v>
      </c>
      <c r="K2915" s="1">
        <f>COUNTIF($J$2:J2915,"no")/$N$9</f>
        <v>0.63308171972431904</v>
      </c>
      <c r="L2915" s="1">
        <f>COUNTIF($J$2:J2915,"yes")/$N$3</f>
        <v>0.9989858012170385</v>
      </c>
    </row>
    <row r="2916" spans="1:12" x14ac:dyDescent="0.35">
      <c r="A2916" s="6">
        <v>2915</v>
      </c>
      <c r="B2916" s="3" t="s">
        <v>4642</v>
      </c>
      <c r="C2916" s="1" t="s">
        <v>0</v>
      </c>
      <c r="D2916" s="1" t="s">
        <v>1</v>
      </c>
      <c r="E2916" s="1" t="s">
        <v>284</v>
      </c>
      <c r="F2916" s="1" t="s">
        <v>3</v>
      </c>
      <c r="G2916" s="1" t="s">
        <v>4</v>
      </c>
      <c r="H2916" s="4">
        <v>-656.1</v>
      </c>
      <c r="I2916" s="1" t="s">
        <v>1468</v>
      </c>
      <c r="J2916" s="1" t="s">
        <v>5762</v>
      </c>
      <c r="K2916" s="1">
        <f>COUNTIF($J$2:J2916,"no")/$N$9</f>
        <v>0.63340991138825076</v>
      </c>
      <c r="L2916" s="1">
        <f>COUNTIF($J$2:J2916,"yes")/$N$3</f>
        <v>0.9989858012170385</v>
      </c>
    </row>
    <row r="2917" spans="1:12" x14ac:dyDescent="0.35">
      <c r="A2917" s="6">
        <v>2916</v>
      </c>
      <c r="B2917" s="3" t="s">
        <v>4643</v>
      </c>
      <c r="C2917" s="1" t="s">
        <v>0</v>
      </c>
      <c r="D2917" s="1" t="s">
        <v>3</v>
      </c>
      <c r="E2917" s="1" t="s">
        <v>876</v>
      </c>
      <c r="F2917" s="1" t="s">
        <v>3</v>
      </c>
      <c r="G2917" s="1" t="s">
        <v>4</v>
      </c>
      <c r="H2917" s="4">
        <v>-663.1</v>
      </c>
      <c r="I2917" s="1" t="s">
        <v>1469</v>
      </c>
      <c r="J2917" s="1" t="s">
        <v>5762</v>
      </c>
      <c r="K2917" s="1">
        <f>COUNTIF($J$2:J2917,"no")/$N$9</f>
        <v>0.63373810305218248</v>
      </c>
      <c r="L2917" s="1">
        <f>COUNTIF($J$2:J2917,"yes")/$N$3</f>
        <v>0.9989858012170385</v>
      </c>
    </row>
    <row r="2918" spans="1:12" x14ac:dyDescent="0.35">
      <c r="A2918" s="6">
        <v>2917</v>
      </c>
      <c r="B2918" s="3" t="s">
        <v>4644</v>
      </c>
      <c r="C2918" s="1" t="s">
        <v>0</v>
      </c>
      <c r="D2918" s="1" t="s">
        <v>30</v>
      </c>
      <c r="E2918" s="1" t="s">
        <v>1470</v>
      </c>
      <c r="F2918" s="1" t="s">
        <v>3</v>
      </c>
      <c r="G2918" s="1" t="s">
        <v>4</v>
      </c>
      <c r="H2918" s="4">
        <v>-664.1</v>
      </c>
      <c r="I2918" s="1" t="s">
        <v>1471</v>
      </c>
      <c r="J2918" s="1" t="s">
        <v>5762</v>
      </c>
      <c r="K2918" s="1">
        <f>COUNTIF($J$2:J2918,"no")/$N$9</f>
        <v>0.6340662947161142</v>
      </c>
      <c r="L2918" s="1">
        <f>COUNTIF($J$2:J2918,"yes")/$N$3</f>
        <v>0.9989858012170385</v>
      </c>
    </row>
    <row r="2919" spans="1:12" x14ac:dyDescent="0.35">
      <c r="A2919" s="6">
        <v>2918</v>
      </c>
      <c r="B2919" s="3" t="s">
        <v>4645</v>
      </c>
      <c r="C2919" s="1" t="s">
        <v>0</v>
      </c>
      <c r="D2919" s="1" t="s">
        <v>3</v>
      </c>
      <c r="E2919" s="1" t="s">
        <v>1472</v>
      </c>
      <c r="F2919" s="1" t="s">
        <v>3</v>
      </c>
      <c r="G2919" s="1" t="s">
        <v>4</v>
      </c>
      <c r="H2919" s="4">
        <v>-679.4</v>
      </c>
      <c r="I2919" s="1" t="s">
        <v>1473</v>
      </c>
      <c r="J2919" s="1" t="s">
        <v>5762</v>
      </c>
      <c r="K2919" s="1">
        <f>COUNTIF($J$2:J2919,"no")/$N$9</f>
        <v>0.63439448638004592</v>
      </c>
      <c r="L2919" s="1">
        <f>COUNTIF($J$2:J2919,"yes")/$N$3</f>
        <v>0.9989858012170385</v>
      </c>
    </row>
    <row r="2920" spans="1:12" x14ac:dyDescent="0.35">
      <c r="A2920" s="6">
        <v>2919</v>
      </c>
      <c r="B2920" s="3" t="s">
        <v>4646</v>
      </c>
      <c r="C2920" s="1" t="s">
        <v>0</v>
      </c>
      <c r="D2920" s="1" t="s">
        <v>30</v>
      </c>
      <c r="E2920" s="1" t="s">
        <v>1474</v>
      </c>
      <c r="F2920" s="1" t="s">
        <v>3</v>
      </c>
      <c r="G2920" s="1" t="s">
        <v>4</v>
      </c>
      <c r="H2920" s="4">
        <v>-680</v>
      </c>
      <c r="I2920" s="1" t="s">
        <v>1475</v>
      </c>
      <c r="J2920" s="1" t="s">
        <v>5762</v>
      </c>
      <c r="K2920" s="1">
        <f>COUNTIF($J$2:J2920,"no")/$N$9</f>
        <v>0.63472267804397764</v>
      </c>
      <c r="L2920" s="1">
        <f>COUNTIF($J$2:J2920,"yes")/$N$3</f>
        <v>0.9989858012170385</v>
      </c>
    </row>
    <row r="2921" spans="1:12" x14ac:dyDescent="0.35">
      <c r="A2921" s="6">
        <v>2920</v>
      </c>
      <c r="B2921" s="3" t="s">
        <v>4647</v>
      </c>
      <c r="C2921" s="1" t="s">
        <v>0</v>
      </c>
      <c r="D2921" s="1" t="s">
        <v>18</v>
      </c>
      <c r="E2921" s="1" t="s">
        <v>1039</v>
      </c>
      <c r="F2921" s="1" t="s">
        <v>3</v>
      </c>
      <c r="G2921" s="1" t="s">
        <v>4</v>
      </c>
      <c r="H2921" s="4">
        <v>-680.2</v>
      </c>
      <c r="I2921" s="1" t="s">
        <v>1475</v>
      </c>
      <c r="J2921" s="1" t="s">
        <v>5762</v>
      </c>
      <c r="K2921" s="1">
        <f>COUNTIF($J$2:J2921,"no")/$N$9</f>
        <v>0.63505086970790947</v>
      </c>
      <c r="L2921" s="1">
        <f>COUNTIF($J$2:J2921,"yes")/$N$3</f>
        <v>0.9989858012170385</v>
      </c>
    </row>
    <row r="2922" spans="1:12" x14ac:dyDescent="0.35">
      <c r="A2922" s="6">
        <v>2921</v>
      </c>
      <c r="B2922" s="3" t="s">
        <v>4648</v>
      </c>
      <c r="C2922" s="1" t="s">
        <v>0</v>
      </c>
      <c r="D2922" s="1" t="s">
        <v>1</v>
      </c>
      <c r="E2922" s="1" t="s">
        <v>686</v>
      </c>
      <c r="F2922" s="1" t="s">
        <v>3</v>
      </c>
      <c r="G2922" s="1" t="s">
        <v>4</v>
      </c>
      <c r="H2922" s="4">
        <v>-680.6</v>
      </c>
      <c r="I2922" s="1" t="s">
        <v>1476</v>
      </c>
      <c r="J2922" s="1" t="s">
        <v>5762</v>
      </c>
      <c r="K2922" s="1">
        <f>COUNTIF($J$2:J2922,"no")/$N$9</f>
        <v>0.63537906137184119</v>
      </c>
      <c r="L2922" s="1">
        <f>COUNTIF($J$2:J2922,"yes")/$N$3</f>
        <v>0.9989858012170385</v>
      </c>
    </row>
    <row r="2923" spans="1:12" x14ac:dyDescent="0.35">
      <c r="A2923" s="6">
        <v>2922</v>
      </c>
      <c r="B2923" s="3" t="s">
        <v>4649</v>
      </c>
      <c r="C2923" s="1" t="s">
        <v>0</v>
      </c>
      <c r="D2923" s="1" t="s">
        <v>52</v>
      </c>
      <c r="E2923" s="1" t="s">
        <v>848</v>
      </c>
      <c r="F2923" s="1" t="s">
        <v>3</v>
      </c>
      <c r="G2923" s="1" t="s">
        <v>4</v>
      </c>
      <c r="H2923" s="4">
        <v>-682.9</v>
      </c>
      <c r="I2923" s="1" t="s">
        <v>1477</v>
      </c>
      <c r="J2923" s="1" t="s">
        <v>5762</v>
      </c>
      <c r="K2923" s="1">
        <f>COUNTIF($J$2:J2923,"no")/$N$9</f>
        <v>0.63570725303577291</v>
      </c>
      <c r="L2923" s="1">
        <f>COUNTIF($J$2:J2923,"yes")/$N$3</f>
        <v>0.9989858012170385</v>
      </c>
    </row>
    <row r="2924" spans="1:12" x14ac:dyDescent="0.35">
      <c r="A2924" s="6">
        <v>2923</v>
      </c>
      <c r="B2924" s="3" t="s">
        <v>4650</v>
      </c>
      <c r="C2924" s="1" t="s">
        <v>0</v>
      </c>
      <c r="D2924" s="1" t="s">
        <v>22</v>
      </c>
      <c r="E2924" s="1" t="s">
        <v>284</v>
      </c>
      <c r="F2924" s="1" t="s">
        <v>3</v>
      </c>
      <c r="G2924" s="1" t="s">
        <v>4</v>
      </c>
      <c r="H2924" s="4">
        <v>-689.5</v>
      </c>
      <c r="I2924" s="1" t="s">
        <v>1478</v>
      </c>
      <c r="J2924" s="1" t="s">
        <v>5762</v>
      </c>
      <c r="K2924" s="1">
        <f>COUNTIF($J$2:J2924,"no")/$N$9</f>
        <v>0.63603544469970463</v>
      </c>
      <c r="L2924" s="1">
        <f>COUNTIF($J$2:J2924,"yes")/$N$3</f>
        <v>0.9989858012170385</v>
      </c>
    </row>
    <row r="2925" spans="1:12" x14ac:dyDescent="0.35">
      <c r="A2925" s="6">
        <v>2924</v>
      </c>
      <c r="B2925" s="3" t="s">
        <v>4651</v>
      </c>
      <c r="C2925" s="1" t="s">
        <v>0</v>
      </c>
      <c r="D2925" s="1" t="s">
        <v>42</v>
      </c>
      <c r="E2925" s="1" t="s">
        <v>336</v>
      </c>
      <c r="F2925" s="1" t="s">
        <v>3</v>
      </c>
      <c r="G2925" s="1" t="s">
        <v>4</v>
      </c>
      <c r="H2925" s="4">
        <v>-693.1</v>
      </c>
      <c r="I2925" s="1" t="s">
        <v>1479</v>
      </c>
      <c r="J2925" s="1" t="s">
        <v>5762</v>
      </c>
      <c r="K2925" s="1">
        <f>COUNTIF($J$2:J2925,"no")/$N$9</f>
        <v>0.63636363636363635</v>
      </c>
      <c r="L2925" s="1">
        <f>COUNTIF($J$2:J2925,"yes")/$N$3</f>
        <v>0.9989858012170385</v>
      </c>
    </row>
    <row r="2926" spans="1:12" x14ac:dyDescent="0.35">
      <c r="A2926" s="6">
        <v>2925</v>
      </c>
      <c r="B2926" s="3" t="s">
        <v>4652</v>
      </c>
      <c r="C2926" s="1" t="s">
        <v>0</v>
      </c>
      <c r="D2926" s="1" t="s">
        <v>3</v>
      </c>
      <c r="E2926" s="1" t="s">
        <v>1480</v>
      </c>
      <c r="F2926" s="1" t="s">
        <v>3</v>
      </c>
      <c r="G2926" s="1" t="s">
        <v>4</v>
      </c>
      <c r="H2926" s="4">
        <v>-694.7</v>
      </c>
      <c r="I2926" s="1" t="s">
        <v>1481</v>
      </c>
      <c r="J2926" s="1" t="s">
        <v>5762</v>
      </c>
      <c r="K2926" s="1">
        <f>COUNTIF($J$2:J2926,"no")/$N$9</f>
        <v>0.63669182802756807</v>
      </c>
      <c r="L2926" s="1">
        <f>COUNTIF($J$2:J2926,"yes")/$N$3</f>
        <v>0.9989858012170385</v>
      </c>
    </row>
    <row r="2927" spans="1:12" x14ac:dyDescent="0.35">
      <c r="A2927" s="6">
        <v>2926</v>
      </c>
      <c r="B2927" s="3" t="s">
        <v>4653</v>
      </c>
      <c r="C2927" s="1" t="s">
        <v>0</v>
      </c>
      <c r="D2927" s="1" t="s">
        <v>21</v>
      </c>
      <c r="E2927" s="1" t="s">
        <v>284</v>
      </c>
      <c r="F2927" s="1" t="s">
        <v>3</v>
      </c>
      <c r="G2927" s="1" t="s">
        <v>4</v>
      </c>
      <c r="H2927" s="4">
        <v>-699.9</v>
      </c>
      <c r="I2927" s="1" t="s">
        <v>1482</v>
      </c>
      <c r="J2927" s="1" t="s">
        <v>5762</v>
      </c>
      <c r="K2927" s="1">
        <f>COUNTIF($J$2:J2927,"no")/$N$9</f>
        <v>0.63702001969149979</v>
      </c>
      <c r="L2927" s="1">
        <f>COUNTIF($J$2:J2927,"yes")/$N$3</f>
        <v>0.9989858012170385</v>
      </c>
    </row>
    <row r="2928" spans="1:12" x14ac:dyDescent="0.35">
      <c r="A2928" s="6">
        <v>2927</v>
      </c>
      <c r="B2928" s="3" t="s">
        <v>4654</v>
      </c>
      <c r="C2928" s="1" t="s">
        <v>0</v>
      </c>
      <c r="D2928" s="1" t="s">
        <v>3</v>
      </c>
      <c r="E2928" s="1" t="s">
        <v>383</v>
      </c>
      <c r="F2928" s="1" t="s">
        <v>3</v>
      </c>
      <c r="G2928" s="1" t="s">
        <v>4</v>
      </c>
      <c r="H2928" s="4">
        <v>-701.7</v>
      </c>
      <c r="I2928" s="1" t="s">
        <v>1483</v>
      </c>
      <c r="J2928" s="1" t="s">
        <v>5762</v>
      </c>
      <c r="K2928" s="1">
        <f>COUNTIF($J$2:J2928,"no")/$N$9</f>
        <v>0.63734821135543163</v>
      </c>
      <c r="L2928" s="1">
        <f>COUNTIF($J$2:J2928,"yes")/$N$3</f>
        <v>0.9989858012170385</v>
      </c>
    </row>
    <row r="2929" spans="1:12" x14ac:dyDescent="0.35">
      <c r="A2929" s="6">
        <v>2928</v>
      </c>
      <c r="B2929" s="3" t="s">
        <v>4655</v>
      </c>
      <c r="C2929" s="1" t="s">
        <v>0</v>
      </c>
      <c r="D2929" s="1" t="s">
        <v>37</v>
      </c>
      <c r="E2929" s="1" t="s">
        <v>1484</v>
      </c>
      <c r="F2929" s="1" t="s">
        <v>3</v>
      </c>
      <c r="G2929" s="1" t="s">
        <v>4</v>
      </c>
      <c r="H2929" s="4">
        <v>-703.9</v>
      </c>
      <c r="I2929" s="1" t="s">
        <v>1485</v>
      </c>
      <c r="J2929" s="1" t="s">
        <v>5762</v>
      </c>
      <c r="K2929" s="1">
        <f>COUNTIF($J$2:J2929,"no")/$N$9</f>
        <v>0.63767640301936335</v>
      </c>
      <c r="L2929" s="1">
        <f>COUNTIF($J$2:J2929,"yes")/$N$3</f>
        <v>0.9989858012170385</v>
      </c>
    </row>
    <row r="2930" spans="1:12" x14ac:dyDescent="0.35">
      <c r="A2930" s="6">
        <v>2929</v>
      </c>
      <c r="B2930" s="3" t="s">
        <v>4656</v>
      </c>
      <c r="C2930" s="1" t="s">
        <v>0</v>
      </c>
      <c r="D2930" s="1" t="s">
        <v>3</v>
      </c>
      <c r="E2930" s="1" t="s">
        <v>1486</v>
      </c>
      <c r="F2930" s="1" t="s">
        <v>3</v>
      </c>
      <c r="G2930" s="1" t="s">
        <v>4</v>
      </c>
      <c r="H2930" s="4">
        <v>-707.1</v>
      </c>
      <c r="I2930" s="1" t="s">
        <v>1487</v>
      </c>
      <c r="J2930" s="1" t="s">
        <v>5762</v>
      </c>
      <c r="K2930" s="1">
        <f>COUNTIF($J$2:J2930,"no")/$N$9</f>
        <v>0.63800459468329507</v>
      </c>
      <c r="L2930" s="1">
        <f>COUNTIF($J$2:J2930,"yes")/$N$3</f>
        <v>0.9989858012170385</v>
      </c>
    </row>
    <row r="2931" spans="1:12" x14ac:dyDescent="0.35">
      <c r="A2931" s="6">
        <v>2930</v>
      </c>
      <c r="B2931" s="3" t="s">
        <v>4657</v>
      </c>
      <c r="C2931" s="1" t="s">
        <v>0</v>
      </c>
      <c r="D2931" s="1" t="s">
        <v>1</v>
      </c>
      <c r="E2931" s="1" t="s">
        <v>1488</v>
      </c>
      <c r="F2931" s="1" t="s">
        <v>3</v>
      </c>
      <c r="G2931" s="1" t="s">
        <v>4</v>
      </c>
      <c r="H2931" s="4">
        <v>-709.5</v>
      </c>
      <c r="I2931" s="1" t="s">
        <v>1489</v>
      </c>
      <c r="J2931" s="1" t="s">
        <v>5762</v>
      </c>
      <c r="K2931" s="1">
        <f>COUNTIF($J$2:J2931,"no")/$N$9</f>
        <v>0.63833278634722679</v>
      </c>
      <c r="L2931" s="1">
        <f>COUNTIF($J$2:J2931,"yes")/$N$3</f>
        <v>0.9989858012170385</v>
      </c>
    </row>
    <row r="2932" spans="1:12" x14ac:dyDescent="0.35">
      <c r="A2932" s="6">
        <v>2931</v>
      </c>
      <c r="B2932" s="3" t="s">
        <v>4658</v>
      </c>
      <c r="C2932" s="1" t="s">
        <v>0</v>
      </c>
      <c r="D2932" s="1" t="s">
        <v>1</v>
      </c>
      <c r="E2932" s="1" t="s">
        <v>1490</v>
      </c>
      <c r="F2932" s="1" t="s">
        <v>3</v>
      </c>
      <c r="G2932" s="1" t="s">
        <v>4</v>
      </c>
      <c r="H2932" s="4">
        <v>-711.1</v>
      </c>
      <c r="I2932" s="1" t="s">
        <v>1491</v>
      </c>
      <c r="J2932" s="1" t="s">
        <v>5762</v>
      </c>
      <c r="K2932" s="1">
        <f>COUNTIF($J$2:J2932,"no")/$N$9</f>
        <v>0.63866097801115851</v>
      </c>
      <c r="L2932" s="1">
        <f>COUNTIF($J$2:J2932,"yes")/$N$3</f>
        <v>0.9989858012170385</v>
      </c>
    </row>
    <row r="2933" spans="1:12" x14ac:dyDescent="0.35">
      <c r="A2933" s="6">
        <v>2932</v>
      </c>
      <c r="B2933" s="3" t="s">
        <v>4659</v>
      </c>
      <c r="C2933" s="1" t="s">
        <v>0</v>
      </c>
      <c r="D2933" s="1" t="s">
        <v>3</v>
      </c>
      <c r="E2933" s="1" t="s">
        <v>1395</v>
      </c>
      <c r="F2933" s="1" t="s">
        <v>3</v>
      </c>
      <c r="G2933" s="1" t="s">
        <v>4</v>
      </c>
      <c r="H2933" s="4">
        <v>-716.5</v>
      </c>
      <c r="I2933" s="1" t="s">
        <v>1492</v>
      </c>
      <c r="J2933" s="1" t="s">
        <v>5762</v>
      </c>
      <c r="K2933" s="1">
        <f>COUNTIF($J$2:J2933,"no")/$N$9</f>
        <v>0.63898916967509023</v>
      </c>
      <c r="L2933" s="1">
        <f>COUNTIF($J$2:J2933,"yes")/$N$3</f>
        <v>0.9989858012170385</v>
      </c>
    </row>
    <row r="2934" spans="1:12" x14ac:dyDescent="0.35">
      <c r="A2934" s="6">
        <v>2933</v>
      </c>
      <c r="B2934" s="3" t="s">
        <v>4660</v>
      </c>
      <c r="C2934" s="1" t="s">
        <v>0</v>
      </c>
      <c r="D2934" s="1" t="s">
        <v>3</v>
      </c>
      <c r="E2934" s="1" t="s">
        <v>1395</v>
      </c>
      <c r="F2934" s="1" t="s">
        <v>3</v>
      </c>
      <c r="G2934" s="1" t="s">
        <v>4</v>
      </c>
      <c r="H2934" s="4">
        <v>-720.7</v>
      </c>
      <c r="I2934" s="1" t="s">
        <v>1493</v>
      </c>
      <c r="J2934" s="1" t="s">
        <v>5762</v>
      </c>
      <c r="K2934" s="1">
        <f>COUNTIF($J$2:J2934,"no")/$N$9</f>
        <v>0.63931736133902195</v>
      </c>
      <c r="L2934" s="1">
        <f>COUNTIF($J$2:J2934,"yes")/$N$3</f>
        <v>0.9989858012170385</v>
      </c>
    </row>
    <row r="2935" spans="1:12" x14ac:dyDescent="0.35">
      <c r="A2935" s="6">
        <v>2934</v>
      </c>
      <c r="B2935" s="3" t="s">
        <v>4661</v>
      </c>
      <c r="C2935" s="1" t="s">
        <v>0</v>
      </c>
      <c r="D2935" s="1" t="s">
        <v>1</v>
      </c>
      <c r="E2935" s="1" t="s">
        <v>221</v>
      </c>
      <c r="F2935" s="1" t="s">
        <v>3</v>
      </c>
      <c r="G2935" s="1" t="s">
        <v>4</v>
      </c>
      <c r="H2935" s="4">
        <v>-726.5</v>
      </c>
      <c r="I2935" s="1" t="s">
        <v>1494</v>
      </c>
      <c r="J2935" s="1" t="s">
        <v>5762</v>
      </c>
      <c r="K2935" s="1">
        <f>COUNTIF($J$2:J2935,"no")/$N$9</f>
        <v>0.63964555300295367</v>
      </c>
      <c r="L2935" s="1">
        <f>COUNTIF($J$2:J2935,"yes")/$N$3</f>
        <v>0.9989858012170385</v>
      </c>
    </row>
    <row r="2936" spans="1:12" x14ac:dyDescent="0.35">
      <c r="A2936" s="6">
        <v>2935</v>
      </c>
      <c r="B2936" s="3" t="s">
        <v>4662</v>
      </c>
      <c r="C2936" s="1" t="s">
        <v>0</v>
      </c>
      <c r="D2936" s="1" t="s">
        <v>3</v>
      </c>
      <c r="E2936" s="1" t="s">
        <v>1364</v>
      </c>
      <c r="F2936" s="1" t="s">
        <v>3</v>
      </c>
      <c r="G2936" s="1" t="s">
        <v>4</v>
      </c>
      <c r="H2936" s="4">
        <v>-727.3</v>
      </c>
      <c r="I2936" s="1" t="s">
        <v>1495</v>
      </c>
      <c r="J2936" s="1" t="s">
        <v>5762</v>
      </c>
      <c r="K2936" s="1">
        <f>COUNTIF($J$2:J2936,"no")/$N$9</f>
        <v>0.6399737446668855</v>
      </c>
      <c r="L2936" s="1">
        <f>COUNTIF($J$2:J2936,"yes")/$N$3</f>
        <v>0.9989858012170385</v>
      </c>
    </row>
    <row r="2937" spans="1:12" x14ac:dyDescent="0.35">
      <c r="A2937" s="6">
        <v>2936</v>
      </c>
      <c r="B2937" s="3" t="s">
        <v>4663</v>
      </c>
      <c r="C2937" s="1" t="s">
        <v>0</v>
      </c>
      <c r="D2937" s="1" t="s">
        <v>376</v>
      </c>
      <c r="E2937" s="1" t="s">
        <v>1446</v>
      </c>
      <c r="F2937" s="1" t="s">
        <v>3</v>
      </c>
      <c r="G2937" s="1" t="s">
        <v>4</v>
      </c>
      <c r="H2937" s="4">
        <v>-728.2</v>
      </c>
      <c r="I2937" s="1" t="s">
        <v>1496</v>
      </c>
      <c r="J2937" s="1" t="s">
        <v>5762</v>
      </c>
      <c r="K2937" s="1">
        <f>COUNTIF($J$2:J2937,"no")/$N$9</f>
        <v>0.64030193633081722</v>
      </c>
      <c r="L2937" s="1">
        <f>COUNTIF($J$2:J2937,"yes")/$N$3</f>
        <v>0.9989858012170385</v>
      </c>
    </row>
    <row r="2938" spans="1:12" x14ac:dyDescent="0.35">
      <c r="A2938" s="6">
        <v>2937</v>
      </c>
      <c r="B2938" s="3" t="s">
        <v>4664</v>
      </c>
      <c r="C2938" s="1" t="s">
        <v>0</v>
      </c>
      <c r="D2938" s="1" t="s">
        <v>1</v>
      </c>
      <c r="E2938" s="1" t="s">
        <v>1395</v>
      </c>
      <c r="F2938" s="1" t="s">
        <v>3</v>
      </c>
      <c r="G2938" s="1" t="s">
        <v>4</v>
      </c>
      <c r="H2938" s="4">
        <v>-729.5</v>
      </c>
      <c r="I2938" s="1" t="s">
        <v>1497</v>
      </c>
      <c r="J2938" s="1" t="s">
        <v>5762</v>
      </c>
      <c r="K2938" s="1">
        <f>COUNTIF($J$2:J2938,"no")/$N$9</f>
        <v>0.64063012799474894</v>
      </c>
      <c r="L2938" s="1">
        <f>COUNTIF($J$2:J2938,"yes")/$N$3</f>
        <v>0.9989858012170385</v>
      </c>
    </row>
    <row r="2939" spans="1:12" x14ac:dyDescent="0.35">
      <c r="A2939" s="6">
        <v>2938</v>
      </c>
      <c r="B2939" s="3" t="s">
        <v>4665</v>
      </c>
      <c r="C2939" s="1" t="s">
        <v>0</v>
      </c>
      <c r="D2939" s="1" t="s">
        <v>1</v>
      </c>
      <c r="E2939" s="1" t="s">
        <v>928</v>
      </c>
      <c r="F2939" s="1" t="s">
        <v>3</v>
      </c>
      <c r="G2939" s="1" t="s">
        <v>4</v>
      </c>
      <c r="H2939" s="4">
        <v>-731.8</v>
      </c>
      <c r="I2939" s="1" t="s">
        <v>1498</v>
      </c>
      <c r="J2939" s="1" t="s">
        <v>5762</v>
      </c>
      <c r="K2939" s="1">
        <f>COUNTIF($J$2:J2939,"no")/$N$9</f>
        <v>0.64095831965868066</v>
      </c>
      <c r="L2939" s="1">
        <f>COUNTIF($J$2:J2939,"yes")/$N$3</f>
        <v>0.9989858012170385</v>
      </c>
    </row>
    <row r="2940" spans="1:12" x14ac:dyDescent="0.35">
      <c r="A2940" s="6">
        <v>2939</v>
      </c>
      <c r="B2940" s="3" t="s">
        <v>4666</v>
      </c>
      <c r="C2940" s="1" t="s">
        <v>0</v>
      </c>
      <c r="D2940" s="1" t="s">
        <v>37</v>
      </c>
      <c r="E2940" s="1" t="s">
        <v>933</v>
      </c>
      <c r="F2940" s="1" t="s">
        <v>3</v>
      </c>
      <c r="G2940" s="1" t="s">
        <v>4</v>
      </c>
      <c r="H2940" s="4">
        <v>-736.1</v>
      </c>
      <c r="I2940" s="1" t="s">
        <v>1499</v>
      </c>
      <c r="J2940" s="1" t="s">
        <v>5762</v>
      </c>
      <c r="K2940" s="1">
        <f>COUNTIF($J$2:J2940,"no")/$N$9</f>
        <v>0.64128651132261238</v>
      </c>
      <c r="L2940" s="1">
        <f>COUNTIF($J$2:J2940,"yes")/$N$3</f>
        <v>0.9989858012170385</v>
      </c>
    </row>
    <row r="2941" spans="1:12" x14ac:dyDescent="0.35">
      <c r="A2941" s="6">
        <v>2940</v>
      </c>
      <c r="B2941" s="3" t="s">
        <v>4667</v>
      </c>
      <c r="C2941" s="1" t="s">
        <v>0</v>
      </c>
      <c r="D2941" s="1" t="s">
        <v>1</v>
      </c>
      <c r="E2941" s="1" t="s">
        <v>1500</v>
      </c>
      <c r="F2941" s="1" t="s">
        <v>3</v>
      </c>
      <c r="G2941" s="1" t="s">
        <v>4</v>
      </c>
      <c r="H2941" s="4">
        <v>-736.2</v>
      </c>
      <c r="I2941" s="1" t="s">
        <v>1501</v>
      </c>
      <c r="J2941" s="1" t="s">
        <v>5762</v>
      </c>
      <c r="K2941" s="1">
        <f>COUNTIF($J$2:J2941,"no")/$N$9</f>
        <v>0.64161470298654411</v>
      </c>
      <c r="L2941" s="1">
        <f>COUNTIF($J$2:J2941,"yes")/$N$3</f>
        <v>0.9989858012170385</v>
      </c>
    </row>
    <row r="2942" spans="1:12" x14ac:dyDescent="0.35">
      <c r="A2942" s="6">
        <v>2941</v>
      </c>
      <c r="B2942" s="3" t="s">
        <v>4668</v>
      </c>
      <c r="C2942" s="1" t="s">
        <v>0</v>
      </c>
      <c r="D2942" s="1" t="s">
        <v>3</v>
      </c>
      <c r="E2942" s="1" t="s">
        <v>1502</v>
      </c>
      <c r="F2942" s="1" t="s">
        <v>3</v>
      </c>
      <c r="G2942" s="1" t="s">
        <v>4</v>
      </c>
      <c r="H2942" s="4">
        <v>-736.4</v>
      </c>
      <c r="I2942" s="1" t="s">
        <v>1503</v>
      </c>
      <c r="J2942" s="1" t="s">
        <v>5762</v>
      </c>
      <c r="K2942" s="1">
        <f>COUNTIF($J$2:J2942,"no")/$N$9</f>
        <v>0.64194289465047583</v>
      </c>
      <c r="L2942" s="1">
        <f>COUNTIF($J$2:J2942,"yes")/$N$3</f>
        <v>0.9989858012170385</v>
      </c>
    </row>
    <row r="2943" spans="1:12" x14ac:dyDescent="0.35">
      <c r="A2943" s="6">
        <v>2942</v>
      </c>
      <c r="B2943" s="3" t="s">
        <v>4669</v>
      </c>
      <c r="C2943" s="1" t="s">
        <v>0</v>
      </c>
      <c r="D2943" s="1" t="s">
        <v>1</v>
      </c>
      <c r="E2943" s="1" t="s">
        <v>1395</v>
      </c>
      <c r="F2943" s="1" t="s">
        <v>3</v>
      </c>
      <c r="G2943" s="1" t="s">
        <v>4</v>
      </c>
      <c r="H2943" s="4">
        <v>-737.7</v>
      </c>
      <c r="I2943" s="1" t="s">
        <v>1504</v>
      </c>
      <c r="J2943" s="1" t="s">
        <v>5762</v>
      </c>
      <c r="K2943" s="1">
        <f>COUNTIF($J$2:J2943,"no")/$N$9</f>
        <v>0.64227108631440766</v>
      </c>
      <c r="L2943" s="1">
        <f>COUNTIF($J$2:J2943,"yes")/$N$3</f>
        <v>0.9989858012170385</v>
      </c>
    </row>
    <row r="2944" spans="1:12" x14ac:dyDescent="0.35">
      <c r="A2944" s="6">
        <v>2943</v>
      </c>
      <c r="B2944" s="3" t="s">
        <v>4670</v>
      </c>
      <c r="C2944" s="1" t="s">
        <v>0</v>
      </c>
      <c r="D2944" s="1" t="s">
        <v>3</v>
      </c>
      <c r="E2944" s="1" t="s">
        <v>1505</v>
      </c>
      <c r="F2944" s="1" t="s">
        <v>3</v>
      </c>
      <c r="G2944" s="1" t="s">
        <v>4</v>
      </c>
      <c r="H2944" s="4">
        <v>-744.6</v>
      </c>
      <c r="I2944" s="1" t="s">
        <v>1506</v>
      </c>
      <c r="J2944" s="1" t="s">
        <v>5762</v>
      </c>
      <c r="K2944" s="1">
        <f>COUNTIF($J$2:J2944,"no")/$N$9</f>
        <v>0.64259927797833938</v>
      </c>
      <c r="L2944" s="1">
        <f>COUNTIF($J$2:J2944,"yes")/$N$3</f>
        <v>0.9989858012170385</v>
      </c>
    </row>
    <row r="2945" spans="1:12" x14ac:dyDescent="0.35">
      <c r="A2945" s="6">
        <v>2944</v>
      </c>
      <c r="B2945" s="3" t="s">
        <v>4671</v>
      </c>
      <c r="C2945" s="1" t="s">
        <v>0</v>
      </c>
      <c r="D2945" s="1" t="s">
        <v>30</v>
      </c>
      <c r="E2945" s="1" t="s">
        <v>1507</v>
      </c>
      <c r="F2945" s="1" t="s">
        <v>3</v>
      </c>
      <c r="G2945" s="1" t="s">
        <v>4</v>
      </c>
      <c r="H2945" s="4">
        <v>-745.7</v>
      </c>
      <c r="I2945" s="1" t="s">
        <v>1506</v>
      </c>
      <c r="J2945" s="1" t="s">
        <v>5762</v>
      </c>
      <c r="K2945" s="1">
        <f>COUNTIF($J$2:J2945,"no")/$N$9</f>
        <v>0.6429274696422711</v>
      </c>
      <c r="L2945" s="1">
        <f>COUNTIF($J$2:J2945,"yes")/$N$3</f>
        <v>0.9989858012170385</v>
      </c>
    </row>
    <row r="2946" spans="1:12" x14ac:dyDescent="0.35">
      <c r="A2946" s="6">
        <v>2945</v>
      </c>
      <c r="B2946" s="3" t="s">
        <v>4672</v>
      </c>
      <c r="C2946" s="1" t="s">
        <v>0</v>
      </c>
      <c r="D2946" s="1" t="s">
        <v>3</v>
      </c>
      <c r="E2946" s="1" t="s">
        <v>1508</v>
      </c>
      <c r="F2946" s="1" t="s">
        <v>3</v>
      </c>
      <c r="G2946" s="1" t="s">
        <v>4</v>
      </c>
      <c r="H2946" s="4">
        <v>-747.3</v>
      </c>
      <c r="I2946" s="1" t="s">
        <v>1509</v>
      </c>
      <c r="J2946" s="1" t="s">
        <v>5762</v>
      </c>
      <c r="K2946" s="1">
        <f>COUNTIF($J$2:J2946,"no")/$N$9</f>
        <v>0.64325566130620282</v>
      </c>
      <c r="L2946" s="1">
        <f>COUNTIF($J$2:J2946,"yes")/$N$3</f>
        <v>0.9989858012170385</v>
      </c>
    </row>
    <row r="2947" spans="1:12" x14ac:dyDescent="0.35">
      <c r="A2947" s="6">
        <v>2946</v>
      </c>
      <c r="B2947" s="3" t="s">
        <v>4673</v>
      </c>
      <c r="C2947" s="1" t="s">
        <v>0</v>
      </c>
      <c r="D2947" s="1" t="s">
        <v>39</v>
      </c>
      <c r="E2947" s="1" t="s">
        <v>1510</v>
      </c>
      <c r="F2947" s="1" t="s">
        <v>3</v>
      </c>
      <c r="G2947" s="1" t="s">
        <v>4</v>
      </c>
      <c r="H2947" s="4">
        <v>-747.3</v>
      </c>
      <c r="I2947" s="1" t="s">
        <v>1509</v>
      </c>
      <c r="J2947" s="1" t="s">
        <v>5762</v>
      </c>
      <c r="K2947" s="1">
        <f>COUNTIF($J$2:J2947,"no")/$N$9</f>
        <v>0.64358385297013454</v>
      </c>
      <c r="L2947" s="1">
        <f>COUNTIF($J$2:J2947,"yes")/$N$3</f>
        <v>0.9989858012170385</v>
      </c>
    </row>
    <row r="2948" spans="1:12" x14ac:dyDescent="0.35">
      <c r="A2948" s="6">
        <v>2947</v>
      </c>
      <c r="B2948" s="3" t="s">
        <v>4674</v>
      </c>
      <c r="C2948" s="1" t="s">
        <v>0</v>
      </c>
      <c r="D2948" s="1" t="s">
        <v>3</v>
      </c>
      <c r="E2948" s="1" t="s">
        <v>1511</v>
      </c>
      <c r="F2948" s="1" t="s">
        <v>3</v>
      </c>
      <c r="G2948" s="1" t="s">
        <v>4</v>
      </c>
      <c r="H2948" s="4">
        <v>-748.4</v>
      </c>
      <c r="I2948" s="1" t="s">
        <v>1512</v>
      </c>
      <c r="J2948" s="1" t="s">
        <v>5762</v>
      </c>
      <c r="K2948" s="1">
        <f>COUNTIF($J$2:J2948,"no")/$N$9</f>
        <v>0.64391204463406626</v>
      </c>
      <c r="L2948" s="1">
        <f>COUNTIF($J$2:J2948,"yes")/$N$3</f>
        <v>0.9989858012170385</v>
      </c>
    </row>
    <row r="2949" spans="1:12" x14ac:dyDescent="0.35">
      <c r="A2949" s="6">
        <v>2948</v>
      </c>
      <c r="B2949" s="3" t="s">
        <v>4675</v>
      </c>
      <c r="C2949" s="1" t="s">
        <v>0</v>
      </c>
      <c r="D2949" s="1" t="s">
        <v>30</v>
      </c>
      <c r="E2949" s="1" t="s">
        <v>885</v>
      </c>
      <c r="F2949" s="1" t="s">
        <v>3</v>
      </c>
      <c r="G2949" s="1" t="s">
        <v>4</v>
      </c>
      <c r="H2949" s="4">
        <v>-748.5</v>
      </c>
      <c r="I2949" s="1" t="s">
        <v>1512</v>
      </c>
      <c r="J2949" s="1" t="s">
        <v>5762</v>
      </c>
      <c r="K2949" s="1">
        <f>COUNTIF($J$2:J2949,"no")/$N$9</f>
        <v>0.64424023629799798</v>
      </c>
      <c r="L2949" s="1">
        <f>COUNTIF($J$2:J2949,"yes")/$N$3</f>
        <v>0.9989858012170385</v>
      </c>
    </row>
    <row r="2950" spans="1:12" x14ac:dyDescent="0.35">
      <c r="A2950" s="6">
        <v>2949</v>
      </c>
      <c r="B2950" s="3" t="s">
        <v>4676</v>
      </c>
      <c r="C2950" s="1" t="s">
        <v>0</v>
      </c>
      <c r="D2950" s="1" t="s">
        <v>3</v>
      </c>
      <c r="E2950" s="1" t="s">
        <v>906</v>
      </c>
      <c r="F2950" s="1" t="s">
        <v>3</v>
      </c>
      <c r="G2950" s="1" t="s">
        <v>4</v>
      </c>
      <c r="H2950" s="4">
        <v>-748.7</v>
      </c>
      <c r="I2950" s="1" t="s">
        <v>1512</v>
      </c>
      <c r="J2950" s="1" t="s">
        <v>5762</v>
      </c>
      <c r="K2950" s="1">
        <f>COUNTIF($J$2:J2950,"no")/$N$9</f>
        <v>0.64456842796192981</v>
      </c>
      <c r="L2950" s="1">
        <f>COUNTIF($J$2:J2950,"yes")/$N$3</f>
        <v>0.9989858012170385</v>
      </c>
    </row>
    <row r="2951" spans="1:12" x14ac:dyDescent="0.35">
      <c r="A2951" s="6">
        <v>2950</v>
      </c>
      <c r="B2951" s="3" t="s">
        <v>4677</v>
      </c>
      <c r="C2951" s="1" t="s">
        <v>0</v>
      </c>
      <c r="D2951" s="1" t="s">
        <v>39</v>
      </c>
      <c r="E2951" s="1" t="s">
        <v>1510</v>
      </c>
      <c r="F2951" s="1" t="s">
        <v>3</v>
      </c>
      <c r="G2951" s="1" t="s">
        <v>4</v>
      </c>
      <c r="H2951" s="4">
        <v>-749.3</v>
      </c>
      <c r="I2951" s="1" t="s">
        <v>1513</v>
      </c>
      <c r="J2951" s="1" t="s">
        <v>5762</v>
      </c>
      <c r="K2951" s="1">
        <f>COUNTIF($J$2:J2951,"no")/$N$9</f>
        <v>0.64489661962586153</v>
      </c>
      <c r="L2951" s="1">
        <f>COUNTIF($J$2:J2951,"yes")/$N$3</f>
        <v>0.9989858012170385</v>
      </c>
    </row>
    <row r="2952" spans="1:12" x14ac:dyDescent="0.35">
      <c r="A2952" s="6">
        <v>2951</v>
      </c>
      <c r="B2952" s="3" t="s">
        <v>4678</v>
      </c>
      <c r="C2952" s="1" t="s">
        <v>0</v>
      </c>
      <c r="D2952" s="1" t="s">
        <v>3</v>
      </c>
      <c r="E2952" s="1" t="s">
        <v>906</v>
      </c>
      <c r="F2952" s="1" t="s">
        <v>3</v>
      </c>
      <c r="G2952" s="1" t="s">
        <v>4</v>
      </c>
      <c r="H2952" s="4">
        <v>-749.5</v>
      </c>
      <c r="I2952" s="1" t="s">
        <v>1513</v>
      </c>
      <c r="J2952" s="1" t="s">
        <v>5762</v>
      </c>
      <c r="K2952" s="1">
        <f>COUNTIF($J$2:J2952,"no")/$N$9</f>
        <v>0.64522481128979325</v>
      </c>
      <c r="L2952" s="1">
        <f>COUNTIF($J$2:J2952,"yes")/$N$3</f>
        <v>0.9989858012170385</v>
      </c>
    </row>
    <row r="2953" spans="1:12" x14ac:dyDescent="0.35">
      <c r="A2953" s="6">
        <v>2952</v>
      </c>
      <c r="B2953" s="3" t="s">
        <v>4679</v>
      </c>
      <c r="C2953" s="1" t="s">
        <v>0</v>
      </c>
      <c r="D2953" s="1" t="s">
        <v>1</v>
      </c>
      <c r="E2953" s="1" t="s">
        <v>1514</v>
      </c>
      <c r="F2953" s="1" t="s">
        <v>3</v>
      </c>
      <c r="G2953" s="1" t="s">
        <v>4</v>
      </c>
      <c r="H2953" s="4">
        <v>-749.7</v>
      </c>
      <c r="I2953" s="1" t="s">
        <v>1513</v>
      </c>
      <c r="J2953" s="1" t="s">
        <v>5762</v>
      </c>
      <c r="K2953" s="1">
        <f>COUNTIF($J$2:J2953,"no")/$N$9</f>
        <v>0.64555300295372497</v>
      </c>
      <c r="L2953" s="1">
        <f>COUNTIF($J$2:J2953,"yes")/$N$3</f>
        <v>0.9989858012170385</v>
      </c>
    </row>
    <row r="2954" spans="1:12" x14ac:dyDescent="0.35">
      <c r="A2954" s="6">
        <v>2953</v>
      </c>
      <c r="B2954" s="3" t="s">
        <v>4680</v>
      </c>
      <c r="C2954" s="1" t="s">
        <v>0</v>
      </c>
      <c r="D2954" s="1" t="s">
        <v>3</v>
      </c>
      <c r="E2954" s="1" t="s">
        <v>1511</v>
      </c>
      <c r="F2954" s="1" t="s">
        <v>3</v>
      </c>
      <c r="G2954" s="1" t="s">
        <v>4</v>
      </c>
      <c r="H2954" s="4">
        <v>-750.7</v>
      </c>
      <c r="I2954" s="1" t="s">
        <v>1515</v>
      </c>
      <c r="J2954" s="1" t="s">
        <v>5762</v>
      </c>
      <c r="K2954" s="1">
        <f>COUNTIF($J$2:J2954,"no")/$N$9</f>
        <v>0.6458811946176567</v>
      </c>
      <c r="L2954" s="1">
        <f>COUNTIF($J$2:J2954,"yes")/$N$3</f>
        <v>0.9989858012170385</v>
      </c>
    </row>
    <row r="2955" spans="1:12" x14ac:dyDescent="0.35">
      <c r="A2955" s="6">
        <v>2954</v>
      </c>
      <c r="B2955" s="3" t="s">
        <v>4681</v>
      </c>
      <c r="C2955" s="1" t="s">
        <v>0</v>
      </c>
      <c r="D2955" s="1" t="s">
        <v>39</v>
      </c>
      <c r="E2955" s="1" t="s">
        <v>1510</v>
      </c>
      <c r="F2955" s="1" t="s">
        <v>3</v>
      </c>
      <c r="G2955" s="1" t="s">
        <v>4</v>
      </c>
      <c r="H2955" s="4">
        <v>-750.7</v>
      </c>
      <c r="I2955" s="1" t="s">
        <v>1515</v>
      </c>
      <c r="J2955" s="1" t="s">
        <v>5762</v>
      </c>
      <c r="K2955" s="1">
        <f>COUNTIF($J$2:J2955,"no")/$N$9</f>
        <v>0.64620938628158842</v>
      </c>
      <c r="L2955" s="1">
        <f>COUNTIF($J$2:J2955,"yes")/$N$3</f>
        <v>0.9989858012170385</v>
      </c>
    </row>
    <row r="2956" spans="1:12" x14ac:dyDescent="0.35">
      <c r="A2956" s="6">
        <v>2955</v>
      </c>
      <c r="B2956" s="3" t="s">
        <v>4682</v>
      </c>
      <c r="C2956" s="1" t="s">
        <v>0</v>
      </c>
      <c r="D2956" s="1" t="s">
        <v>3</v>
      </c>
      <c r="E2956" s="1" t="s">
        <v>906</v>
      </c>
      <c r="F2956" s="1" t="s">
        <v>3</v>
      </c>
      <c r="G2956" s="1" t="s">
        <v>4</v>
      </c>
      <c r="H2956" s="4">
        <v>-750.8</v>
      </c>
      <c r="I2956" s="1" t="s">
        <v>1515</v>
      </c>
      <c r="J2956" s="1" t="s">
        <v>5762</v>
      </c>
      <c r="K2956" s="1">
        <f>COUNTIF($J$2:J2956,"no")/$N$9</f>
        <v>0.64653757794552014</v>
      </c>
      <c r="L2956" s="1">
        <f>COUNTIF($J$2:J2956,"yes")/$N$3</f>
        <v>0.9989858012170385</v>
      </c>
    </row>
    <row r="2957" spans="1:12" x14ac:dyDescent="0.35">
      <c r="A2957" s="6">
        <v>2956</v>
      </c>
      <c r="B2957" s="3" t="s">
        <v>4683</v>
      </c>
      <c r="C2957" s="1" t="s">
        <v>0</v>
      </c>
      <c r="D2957" s="1" t="s">
        <v>30</v>
      </c>
      <c r="E2957" s="1" t="s">
        <v>1516</v>
      </c>
      <c r="F2957" s="1" t="s">
        <v>3</v>
      </c>
      <c r="G2957" s="1" t="s">
        <v>4</v>
      </c>
      <c r="H2957" s="4">
        <v>-751.2</v>
      </c>
      <c r="I2957" s="1" t="s">
        <v>1517</v>
      </c>
      <c r="J2957" s="1" t="s">
        <v>5762</v>
      </c>
      <c r="K2957" s="1">
        <f>COUNTIF($J$2:J2957,"no")/$N$9</f>
        <v>0.64686576960945197</v>
      </c>
      <c r="L2957" s="1">
        <f>COUNTIF($J$2:J2957,"yes")/$N$3</f>
        <v>0.9989858012170385</v>
      </c>
    </row>
    <row r="2958" spans="1:12" x14ac:dyDescent="0.35">
      <c r="A2958" s="6">
        <v>2957</v>
      </c>
      <c r="B2958" s="3" t="s">
        <v>4684</v>
      </c>
      <c r="C2958" s="1" t="s">
        <v>0</v>
      </c>
      <c r="D2958" s="1" t="s">
        <v>3</v>
      </c>
      <c r="E2958" s="1" t="s">
        <v>907</v>
      </c>
      <c r="F2958" s="1" t="s">
        <v>3</v>
      </c>
      <c r="G2958" s="1" t="s">
        <v>4</v>
      </c>
      <c r="H2958" s="4">
        <v>-751.5</v>
      </c>
      <c r="I2958" s="1" t="s">
        <v>1517</v>
      </c>
      <c r="J2958" s="1" t="s">
        <v>5762</v>
      </c>
      <c r="K2958" s="1">
        <f>COUNTIF($J$2:J2958,"no")/$N$9</f>
        <v>0.64719396127338369</v>
      </c>
      <c r="L2958" s="1">
        <f>COUNTIF($J$2:J2958,"yes")/$N$3</f>
        <v>0.9989858012170385</v>
      </c>
    </row>
    <row r="2959" spans="1:12" x14ac:dyDescent="0.35">
      <c r="A2959" s="6">
        <v>2958</v>
      </c>
      <c r="B2959" s="3" t="s">
        <v>4685</v>
      </c>
      <c r="C2959" s="1" t="s">
        <v>0</v>
      </c>
      <c r="D2959" s="1" t="s">
        <v>3</v>
      </c>
      <c r="E2959" s="1" t="s">
        <v>907</v>
      </c>
      <c r="F2959" s="1" t="s">
        <v>3</v>
      </c>
      <c r="G2959" s="1" t="s">
        <v>4</v>
      </c>
      <c r="H2959" s="4">
        <v>-751.5</v>
      </c>
      <c r="I2959" s="1" t="s">
        <v>1517</v>
      </c>
      <c r="J2959" s="1" t="s">
        <v>5762</v>
      </c>
      <c r="K2959" s="1">
        <f>COUNTIF($J$2:J2959,"no")/$N$9</f>
        <v>0.64752215293731541</v>
      </c>
      <c r="L2959" s="1">
        <f>COUNTIF($J$2:J2959,"yes")/$N$3</f>
        <v>0.9989858012170385</v>
      </c>
    </row>
    <row r="2960" spans="1:12" x14ac:dyDescent="0.35">
      <c r="A2960" s="6">
        <v>2959</v>
      </c>
      <c r="B2960" s="3" t="s">
        <v>4686</v>
      </c>
      <c r="C2960" s="1" t="s">
        <v>0</v>
      </c>
      <c r="D2960" s="1" t="s">
        <v>3</v>
      </c>
      <c r="E2960" s="1" t="s">
        <v>906</v>
      </c>
      <c r="F2960" s="1" t="s">
        <v>3</v>
      </c>
      <c r="G2960" s="1" t="s">
        <v>4</v>
      </c>
      <c r="H2960" s="4">
        <v>-751.5</v>
      </c>
      <c r="I2960" s="1" t="s">
        <v>1517</v>
      </c>
      <c r="J2960" s="1" t="s">
        <v>5762</v>
      </c>
      <c r="K2960" s="1">
        <f>COUNTIF($J$2:J2960,"no")/$N$9</f>
        <v>0.64785034460124713</v>
      </c>
      <c r="L2960" s="1">
        <f>COUNTIF($J$2:J2960,"yes")/$N$3</f>
        <v>0.9989858012170385</v>
      </c>
    </row>
    <row r="2961" spans="1:12" x14ac:dyDescent="0.35">
      <c r="A2961" s="6">
        <v>2960</v>
      </c>
      <c r="B2961" s="3" t="s">
        <v>4687</v>
      </c>
      <c r="C2961" s="1" t="s">
        <v>0</v>
      </c>
      <c r="D2961" s="1" t="s">
        <v>1</v>
      </c>
      <c r="E2961" s="1" t="s">
        <v>436</v>
      </c>
      <c r="F2961" s="1" t="s">
        <v>3</v>
      </c>
      <c r="G2961" s="1" t="s">
        <v>4</v>
      </c>
      <c r="H2961" s="4">
        <v>-751.7</v>
      </c>
      <c r="I2961" s="1" t="s">
        <v>1517</v>
      </c>
      <c r="J2961" s="1" t="s">
        <v>5762</v>
      </c>
      <c r="K2961" s="1">
        <f>COUNTIF($J$2:J2961,"no")/$N$9</f>
        <v>0.64817853626517885</v>
      </c>
      <c r="L2961" s="1">
        <f>COUNTIF($J$2:J2961,"yes")/$N$3</f>
        <v>0.9989858012170385</v>
      </c>
    </row>
    <row r="2962" spans="1:12" x14ac:dyDescent="0.35">
      <c r="A2962" s="6">
        <v>2961</v>
      </c>
      <c r="B2962" s="3" t="s">
        <v>4688</v>
      </c>
      <c r="C2962" s="1" t="s">
        <v>0</v>
      </c>
      <c r="D2962" s="1" t="s">
        <v>26</v>
      </c>
      <c r="E2962" s="1" t="s">
        <v>1172</v>
      </c>
      <c r="F2962" s="1" t="s">
        <v>3</v>
      </c>
      <c r="G2962" s="1" t="s">
        <v>4</v>
      </c>
      <c r="H2962" s="4">
        <v>-751.9</v>
      </c>
      <c r="I2962" s="1" t="s">
        <v>1518</v>
      </c>
      <c r="J2962" s="1" t="s">
        <v>5762</v>
      </c>
      <c r="K2962" s="1">
        <f>COUNTIF($J$2:J2962,"no")/$N$9</f>
        <v>0.64850672792911057</v>
      </c>
      <c r="L2962" s="1">
        <f>COUNTIF($J$2:J2962,"yes")/$N$3</f>
        <v>0.9989858012170385</v>
      </c>
    </row>
    <row r="2963" spans="1:12" x14ac:dyDescent="0.35">
      <c r="A2963" s="6">
        <v>2962</v>
      </c>
      <c r="B2963" s="3" t="s">
        <v>4689</v>
      </c>
      <c r="C2963" s="1" t="s">
        <v>0</v>
      </c>
      <c r="D2963" s="1" t="s">
        <v>1</v>
      </c>
      <c r="E2963" s="1" t="s">
        <v>906</v>
      </c>
      <c r="F2963" s="1" t="s">
        <v>3</v>
      </c>
      <c r="G2963" s="1" t="s">
        <v>4</v>
      </c>
      <c r="H2963" s="4">
        <v>-752.3</v>
      </c>
      <c r="I2963" s="1" t="s">
        <v>1518</v>
      </c>
      <c r="J2963" s="1" t="s">
        <v>5762</v>
      </c>
      <c r="K2963" s="1">
        <f>COUNTIF($J$2:J2963,"no")/$N$9</f>
        <v>0.64883491959304229</v>
      </c>
      <c r="L2963" s="1">
        <f>COUNTIF($J$2:J2963,"yes")/$N$3</f>
        <v>0.9989858012170385</v>
      </c>
    </row>
    <row r="2964" spans="1:12" x14ac:dyDescent="0.35">
      <c r="A2964" s="6">
        <v>2963</v>
      </c>
      <c r="B2964" s="3" t="s">
        <v>4690</v>
      </c>
      <c r="C2964" s="1" t="s">
        <v>0</v>
      </c>
      <c r="D2964" s="1" t="s">
        <v>1519</v>
      </c>
      <c r="E2964" s="1" t="s">
        <v>1520</v>
      </c>
      <c r="F2964" s="1" t="s">
        <v>3</v>
      </c>
      <c r="G2964" s="1" t="s">
        <v>4</v>
      </c>
      <c r="H2964" s="4">
        <v>-752.8</v>
      </c>
      <c r="I2964" s="1" t="s">
        <v>1521</v>
      </c>
      <c r="J2964" s="1" t="s">
        <v>5762</v>
      </c>
      <c r="K2964" s="1">
        <f>COUNTIF($J$2:J2964,"no")/$N$9</f>
        <v>0.64916311125697412</v>
      </c>
      <c r="L2964" s="1">
        <f>COUNTIF($J$2:J2964,"yes")/$N$3</f>
        <v>0.9989858012170385</v>
      </c>
    </row>
    <row r="2965" spans="1:12" x14ac:dyDescent="0.35">
      <c r="A2965" s="6">
        <v>2964</v>
      </c>
      <c r="B2965" s="3" t="s">
        <v>4691</v>
      </c>
      <c r="C2965" s="1" t="s">
        <v>0</v>
      </c>
      <c r="D2965" s="1" t="s">
        <v>3</v>
      </c>
      <c r="E2965" s="1" t="s">
        <v>1522</v>
      </c>
      <c r="F2965" s="1" t="s">
        <v>3</v>
      </c>
      <c r="G2965" s="1" t="s">
        <v>4</v>
      </c>
      <c r="H2965" s="4">
        <v>-752.8</v>
      </c>
      <c r="I2965" s="1" t="s">
        <v>1521</v>
      </c>
      <c r="J2965" s="1" t="s">
        <v>5762</v>
      </c>
      <c r="K2965" s="1">
        <f>COUNTIF($J$2:J2965,"no")/$N$9</f>
        <v>0.64949130292090584</v>
      </c>
      <c r="L2965" s="1">
        <f>COUNTIF($J$2:J2965,"yes")/$N$3</f>
        <v>0.9989858012170385</v>
      </c>
    </row>
    <row r="2966" spans="1:12" x14ac:dyDescent="0.35">
      <c r="A2966" s="6">
        <v>2965</v>
      </c>
      <c r="B2966" s="3" t="s">
        <v>4692</v>
      </c>
      <c r="C2966" s="1" t="s">
        <v>0</v>
      </c>
      <c r="D2966" s="1" t="s">
        <v>3</v>
      </c>
      <c r="E2966" s="1" t="s">
        <v>906</v>
      </c>
      <c r="F2966" s="1" t="s">
        <v>3</v>
      </c>
      <c r="G2966" s="1" t="s">
        <v>4</v>
      </c>
      <c r="H2966" s="4">
        <v>-752.8</v>
      </c>
      <c r="I2966" s="1" t="s">
        <v>1521</v>
      </c>
      <c r="J2966" s="1" t="s">
        <v>5762</v>
      </c>
      <c r="K2966" s="1">
        <f>COUNTIF($J$2:J2966,"no")/$N$9</f>
        <v>0.64981949458483756</v>
      </c>
      <c r="L2966" s="1">
        <f>COUNTIF($J$2:J2966,"yes")/$N$3</f>
        <v>0.9989858012170385</v>
      </c>
    </row>
    <row r="2967" spans="1:12" x14ac:dyDescent="0.35">
      <c r="A2967" s="6">
        <v>2966</v>
      </c>
      <c r="B2967" s="3" t="s">
        <v>4693</v>
      </c>
      <c r="C2967" s="1" t="s">
        <v>0</v>
      </c>
      <c r="D2967" s="1" t="s">
        <v>3</v>
      </c>
      <c r="E2967" s="1" t="s">
        <v>906</v>
      </c>
      <c r="F2967" s="1" t="s">
        <v>3</v>
      </c>
      <c r="G2967" s="1" t="s">
        <v>4</v>
      </c>
      <c r="H2967" s="4">
        <v>-753</v>
      </c>
      <c r="I2967" s="1" t="s">
        <v>1521</v>
      </c>
      <c r="J2967" s="1" t="s">
        <v>5762</v>
      </c>
      <c r="K2967" s="1">
        <f>COUNTIF($J$2:J2967,"no")/$N$9</f>
        <v>0.65014768624876929</v>
      </c>
      <c r="L2967" s="1">
        <f>COUNTIF($J$2:J2967,"yes")/$N$3</f>
        <v>0.9989858012170385</v>
      </c>
    </row>
    <row r="2968" spans="1:12" x14ac:dyDescent="0.35">
      <c r="A2968" s="6">
        <v>2967</v>
      </c>
      <c r="B2968" s="3" t="s">
        <v>4694</v>
      </c>
      <c r="C2968" s="1" t="s">
        <v>0</v>
      </c>
      <c r="D2968" s="1" t="s">
        <v>3</v>
      </c>
      <c r="E2968" s="1" t="s">
        <v>906</v>
      </c>
      <c r="F2968" s="1" t="s">
        <v>3</v>
      </c>
      <c r="G2968" s="1" t="s">
        <v>4</v>
      </c>
      <c r="H2968" s="4">
        <v>-753</v>
      </c>
      <c r="I2968" s="1" t="s">
        <v>1521</v>
      </c>
      <c r="J2968" s="1" t="s">
        <v>5762</v>
      </c>
      <c r="K2968" s="1">
        <f>COUNTIF($J$2:J2968,"no")/$N$9</f>
        <v>0.65047587791270101</v>
      </c>
      <c r="L2968" s="1">
        <f>COUNTIF($J$2:J2968,"yes")/$N$3</f>
        <v>0.9989858012170385</v>
      </c>
    </row>
    <row r="2969" spans="1:12" x14ac:dyDescent="0.35">
      <c r="A2969" s="6">
        <v>2968</v>
      </c>
      <c r="B2969" s="3" t="s">
        <v>4695</v>
      </c>
      <c r="C2969" s="1" t="s">
        <v>0</v>
      </c>
      <c r="D2969" s="1" t="s">
        <v>30</v>
      </c>
      <c r="E2969" s="1" t="s">
        <v>1523</v>
      </c>
      <c r="F2969" s="1" t="s">
        <v>3</v>
      </c>
      <c r="G2969" s="1" t="s">
        <v>4</v>
      </c>
      <c r="H2969" s="4">
        <v>-753.2</v>
      </c>
      <c r="I2969" s="1" t="s">
        <v>1521</v>
      </c>
      <c r="J2969" s="1" t="s">
        <v>5762</v>
      </c>
      <c r="K2969" s="1">
        <f>COUNTIF($J$2:J2969,"no")/$N$9</f>
        <v>0.65080406957663273</v>
      </c>
      <c r="L2969" s="1">
        <f>COUNTIF($J$2:J2969,"yes")/$N$3</f>
        <v>0.9989858012170385</v>
      </c>
    </row>
    <row r="2970" spans="1:12" x14ac:dyDescent="0.35">
      <c r="A2970" s="6">
        <v>2969</v>
      </c>
      <c r="B2970" s="3" t="s">
        <v>4696</v>
      </c>
      <c r="C2970" s="1" t="s">
        <v>0</v>
      </c>
      <c r="D2970" s="1" t="s">
        <v>3</v>
      </c>
      <c r="E2970" s="1" t="s">
        <v>1018</v>
      </c>
      <c r="F2970" s="1" t="s">
        <v>3</v>
      </c>
      <c r="G2970" s="1" t="s">
        <v>4</v>
      </c>
      <c r="H2970" s="4">
        <v>-753.2</v>
      </c>
      <c r="I2970" s="1" t="s">
        <v>1521</v>
      </c>
      <c r="J2970" s="1" t="s">
        <v>5762</v>
      </c>
      <c r="K2970" s="1">
        <f>COUNTIF($J$2:J2970,"no")/$N$9</f>
        <v>0.65113226124056445</v>
      </c>
      <c r="L2970" s="1">
        <f>COUNTIF($J$2:J2970,"yes")/$N$3</f>
        <v>0.9989858012170385</v>
      </c>
    </row>
    <row r="2971" spans="1:12" x14ac:dyDescent="0.35">
      <c r="A2971" s="6">
        <v>2970</v>
      </c>
      <c r="B2971" s="3" t="s">
        <v>4697</v>
      </c>
      <c r="C2971" s="1" t="s">
        <v>0</v>
      </c>
      <c r="D2971" s="1" t="s">
        <v>18</v>
      </c>
      <c r="E2971" s="1" t="s">
        <v>1524</v>
      </c>
      <c r="F2971" s="1" t="s">
        <v>3</v>
      </c>
      <c r="G2971" s="1" t="s">
        <v>4</v>
      </c>
      <c r="H2971" s="4">
        <v>-753.3</v>
      </c>
      <c r="I2971" s="1" t="s">
        <v>1521</v>
      </c>
      <c r="J2971" s="1" t="s">
        <v>5762</v>
      </c>
      <c r="K2971" s="1">
        <f>COUNTIF($J$2:J2971,"no")/$N$9</f>
        <v>0.65146045290449628</v>
      </c>
      <c r="L2971" s="1">
        <f>COUNTIF($J$2:J2971,"yes")/$N$3</f>
        <v>0.9989858012170385</v>
      </c>
    </row>
    <row r="2972" spans="1:12" x14ac:dyDescent="0.35">
      <c r="A2972" s="6">
        <v>2971</v>
      </c>
      <c r="B2972" s="3" t="s">
        <v>4698</v>
      </c>
      <c r="C2972" s="1" t="s">
        <v>0</v>
      </c>
      <c r="D2972" s="1" t="s">
        <v>3</v>
      </c>
      <c r="E2972" s="1" t="s">
        <v>906</v>
      </c>
      <c r="F2972" s="1" t="s">
        <v>3</v>
      </c>
      <c r="G2972" s="1" t="s">
        <v>4</v>
      </c>
      <c r="H2972" s="4">
        <v>-753.5</v>
      </c>
      <c r="I2972" s="1" t="s">
        <v>1521</v>
      </c>
      <c r="J2972" s="1" t="s">
        <v>5762</v>
      </c>
      <c r="K2972" s="1">
        <f>COUNTIF($J$2:J2972,"no")/$N$9</f>
        <v>0.651788644568428</v>
      </c>
      <c r="L2972" s="1">
        <f>COUNTIF($J$2:J2972,"yes")/$N$3</f>
        <v>0.9989858012170385</v>
      </c>
    </row>
    <row r="2973" spans="1:12" x14ac:dyDescent="0.35">
      <c r="A2973" s="6">
        <v>2972</v>
      </c>
      <c r="B2973" s="3" t="s">
        <v>4699</v>
      </c>
      <c r="C2973" s="1" t="s">
        <v>0</v>
      </c>
      <c r="D2973" s="1" t="s">
        <v>3</v>
      </c>
      <c r="E2973" s="1" t="s">
        <v>896</v>
      </c>
      <c r="F2973" s="1" t="s">
        <v>3</v>
      </c>
      <c r="G2973" s="1" t="s">
        <v>4</v>
      </c>
      <c r="H2973" s="4">
        <v>-753.5</v>
      </c>
      <c r="I2973" s="1" t="s">
        <v>1521</v>
      </c>
      <c r="J2973" s="1" t="s">
        <v>5762</v>
      </c>
      <c r="K2973" s="1">
        <f>COUNTIF($J$2:J2973,"no")/$N$9</f>
        <v>0.65211683623235972</v>
      </c>
      <c r="L2973" s="1">
        <f>COUNTIF($J$2:J2973,"yes")/$N$3</f>
        <v>0.9989858012170385</v>
      </c>
    </row>
    <row r="2974" spans="1:12" x14ac:dyDescent="0.35">
      <c r="A2974" s="6">
        <v>2973</v>
      </c>
      <c r="B2974" s="3" t="s">
        <v>4700</v>
      </c>
      <c r="C2974" s="1" t="s">
        <v>0</v>
      </c>
      <c r="D2974" s="1" t="s">
        <v>3</v>
      </c>
      <c r="E2974" s="1" t="s">
        <v>1276</v>
      </c>
      <c r="F2974" s="1" t="s">
        <v>3</v>
      </c>
      <c r="G2974" s="1" t="s">
        <v>4</v>
      </c>
      <c r="H2974" s="4">
        <v>-753.7</v>
      </c>
      <c r="I2974" s="1" t="s">
        <v>1525</v>
      </c>
      <c r="J2974" s="1" t="s">
        <v>5762</v>
      </c>
      <c r="K2974" s="1">
        <f>COUNTIF($J$2:J2974,"no")/$N$9</f>
        <v>0.65244502789629144</v>
      </c>
      <c r="L2974" s="1">
        <f>COUNTIF($J$2:J2974,"yes")/$N$3</f>
        <v>0.9989858012170385</v>
      </c>
    </row>
    <row r="2975" spans="1:12" x14ac:dyDescent="0.35">
      <c r="A2975" s="6">
        <v>2974</v>
      </c>
      <c r="B2975" s="3" t="s">
        <v>4701</v>
      </c>
      <c r="C2975" s="1" t="s">
        <v>0</v>
      </c>
      <c r="D2975" s="1" t="s">
        <v>3</v>
      </c>
      <c r="E2975" s="1" t="s">
        <v>906</v>
      </c>
      <c r="F2975" s="1" t="s">
        <v>3</v>
      </c>
      <c r="G2975" s="1" t="s">
        <v>4</v>
      </c>
      <c r="H2975" s="4">
        <v>-753.7</v>
      </c>
      <c r="I2975" s="1" t="s">
        <v>1525</v>
      </c>
      <c r="J2975" s="1" t="s">
        <v>5762</v>
      </c>
      <c r="K2975" s="1">
        <f>COUNTIF($J$2:J2975,"no")/$N$9</f>
        <v>0.65277321956022316</v>
      </c>
      <c r="L2975" s="1">
        <f>COUNTIF($J$2:J2975,"yes")/$N$3</f>
        <v>0.9989858012170385</v>
      </c>
    </row>
    <row r="2976" spans="1:12" x14ac:dyDescent="0.35">
      <c r="A2976" s="6">
        <v>2975</v>
      </c>
      <c r="B2976" s="3" t="s">
        <v>4702</v>
      </c>
      <c r="C2976" s="1" t="s">
        <v>0</v>
      </c>
      <c r="D2976" s="1" t="s">
        <v>30</v>
      </c>
      <c r="E2976" s="1" t="s">
        <v>1523</v>
      </c>
      <c r="F2976" s="1" t="s">
        <v>3</v>
      </c>
      <c r="G2976" s="1" t="s">
        <v>4</v>
      </c>
      <c r="H2976" s="4">
        <v>-753.8</v>
      </c>
      <c r="I2976" s="1" t="s">
        <v>1525</v>
      </c>
      <c r="J2976" s="1" t="s">
        <v>5762</v>
      </c>
      <c r="K2976" s="1">
        <f>COUNTIF($J$2:J2976,"no")/$N$9</f>
        <v>0.65310141122415488</v>
      </c>
      <c r="L2976" s="1">
        <f>COUNTIF($J$2:J2976,"yes")/$N$3</f>
        <v>0.9989858012170385</v>
      </c>
    </row>
    <row r="2977" spans="1:12" x14ac:dyDescent="0.35">
      <c r="A2977" s="6">
        <v>2976</v>
      </c>
      <c r="B2977" s="3" t="s">
        <v>4703</v>
      </c>
      <c r="C2977" s="1" t="s">
        <v>0</v>
      </c>
      <c r="D2977" s="1" t="s">
        <v>1</v>
      </c>
      <c r="E2977" s="1" t="s">
        <v>1526</v>
      </c>
      <c r="F2977" s="1" t="s">
        <v>3</v>
      </c>
      <c r="G2977" s="1" t="s">
        <v>4</v>
      </c>
      <c r="H2977" s="4">
        <v>-754.2</v>
      </c>
      <c r="I2977" s="1" t="s">
        <v>1525</v>
      </c>
      <c r="J2977" s="1" t="s">
        <v>5762</v>
      </c>
      <c r="K2977" s="1">
        <f>COUNTIF($J$2:J2977,"no")/$N$9</f>
        <v>0.6534296028880866</v>
      </c>
      <c r="L2977" s="1">
        <f>COUNTIF($J$2:J2977,"yes")/$N$3</f>
        <v>0.9989858012170385</v>
      </c>
    </row>
    <row r="2978" spans="1:12" x14ac:dyDescent="0.35">
      <c r="A2978" s="6">
        <v>2977</v>
      </c>
      <c r="B2978" s="3" t="s">
        <v>4704</v>
      </c>
      <c r="C2978" s="1" t="s">
        <v>0</v>
      </c>
      <c r="D2978" s="1" t="s">
        <v>1</v>
      </c>
      <c r="E2978" s="1" t="s">
        <v>1526</v>
      </c>
      <c r="F2978" s="1" t="s">
        <v>3</v>
      </c>
      <c r="G2978" s="1" t="s">
        <v>4</v>
      </c>
      <c r="H2978" s="4">
        <v>-754.2</v>
      </c>
      <c r="I2978" s="1" t="s">
        <v>1525</v>
      </c>
      <c r="J2978" s="1" t="s">
        <v>5762</v>
      </c>
      <c r="K2978" s="1">
        <f>COUNTIF($J$2:J2978,"no")/$N$9</f>
        <v>0.65375779455201843</v>
      </c>
      <c r="L2978" s="1">
        <f>COUNTIF($J$2:J2978,"yes")/$N$3</f>
        <v>0.9989858012170385</v>
      </c>
    </row>
    <row r="2979" spans="1:12" x14ac:dyDescent="0.35">
      <c r="A2979" s="6">
        <v>2978</v>
      </c>
      <c r="B2979" s="3" t="s">
        <v>4705</v>
      </c>
      <c r="C2979" s="1" t="s">
        <v>0</v>
      </c>
      <c r="D2979" s="1" t="s">
        <v>3</v>
      </c>
      <c r="E2979" s="1" t="s">
        <v>906</v>
      </c>
      <c r="F2979" s="1" t="s">
        <v>3</v>
      </c>
      <c r="G2979" s="1" t="s">
        <v>4</v>
      </c>
      <c r="H2979" s="4">
        <v>-754.7</v>
      </c>
      <c r="I2979" s="1" t="s">
        <v>1527</v>
      </c>
      <c r="J2979" s="1" t="s">
        <v>5762</v>
      </c>
      <c r="K2979" s="1">
        <f>COUNTIF($J$2:J2979,"no")/$N$9</f>
        <v>0.65408598621595015</v>
      </c>
      <c r="L2979" s="1">
        <f>COUNTIF($J$2:J2979,"yes")/$N$3</f>
        <v>0.9989858012170385</v>
      </c>
    </row>
    <row r="2980" spans="1:12" x14ac:dyDescent="0.35">
      <c r="A2980" s="6">
        <v>2979</v>
      </c>
      <c r="B2980" s="3" t="s">
        <v>4706</v>
      </c>
      <c r="C2980" s="1" t="s">
        <v>0</v>
      </c>
      <c r="D2980" s="1" t="s">
        <v>3</v>
      </c>
      <c r="E2980" s="1" t="s">
        <v>1528</v>
      </c>
      <c r="F2980" s="1" t="s">
        <v>3</v>
      </c>
      <c r="G2980" s="1" t="s">
        <v>4</v>
      </c>
      <c r="H2980" s="4">
        <v>-754.8</v>
      </c>
      <c r="I2980" s="1" t="s">
        <v>1527</v>
      </c>
      <c r="J2980" s="1" t="s">
        <v>5762</v>
      </c>
      <c r="K2980" s="1">
        <f>COUNTIF($J$2:J2980,"no")/$N$9</f>
        <v>0.65441417787988188</v>
      </c>
      <c r="L2980" s="1">
        <f>COUNTIF($J$2:J2980,"yes")/$N$3</f>
        <v>0.9989858012170385</v>
      </c>
    </row>
    <row r="2981" spans="1:12" x14ac:dyDescent="0.35">
      <c r="A2981" s="6">
        <v>2980</v>
      </c>
      <c r="B2981" s="3" t="s">
        <v>4707</v>
      </c>
      <c r="C2981" s="1" t="s">
        <v>0</v>
      </c>
      <c r="D2981" s="1" t="s">
        <v>3</v>
      </c>
      <c r="E2981" s="1" t="s">
        <v>1526</v>
      </c>
      <c r="F2981" s="1" t="s">
        <v>3</v>
      </c>
      <c r="G2981" s="1" t="s">
        <v>4</v>
      </c>
      <c r="H2981" s="4">
        <v>-755</v>
      </c>
      <c r="I2981" s="1" t="s">
        <v>1529</v>
      </c>
      <c r="J2981" s="1" t="s">
        <v>5762</v>
      </c>
      <c r="K2981" s="1">
        <f>COUNTIF($J$2:J2981,"no")/$N$9</f>
        <v>0.6547423695438136</v>
      </c>
      <c r="L2981" s="1">
        <f>COUNTIF($J$2:J2981,"yes")/$N$3</f>
        <v>0.9989858012170385</v>
      </c>
    </row>
    <row r="2982" spans="1:12" x14ac:dyDescent="0.35">
      <c r="A2982" s="6">
        <v>2981</v>
      </c>
      <c r="B2982" s="3" t="s">
        <v>4708</v>
      </c>
      <c r="C2982" s="1" t="s">
        <v>0</v>
      </c>
      <c r="D2982" s="1" t="s">
        <v>30</v>
      </c>
      <c r="E2982" s="1" t="s">
        <v>1523</v>
      </c>
      <c r="F2982" s="1" t="s">
        <v>3</v>
      </c>
      <c r="G2982" s="1" t="s">
        <v>4</v>
      </c>
      <c r="H2982" s="4">
        <v>-755.2</v>
      </c>
      <c r="I2982" s="1" t="s">
        <v>1529</v>
      </c>
      <c r="J2982" s="1" t="s">
        <v>5762</v>
      </c>
      <c r="K2982" s="1">
        <f>COUNTIF($J$2:J2982,"no")/$N$9</f>
        <v>0.65507056120774532</v>
      </c>
      <c r="L2982" s="1">
        <f>COUNTIF($J$2:J2982,"yes")/$N$3</f>
        <v>0.9989858012170385</v>
      </c>
    </row>
    <row r="2983" spans="1:12" x14ac:dyDescent="0.35">
      <c r="A2983" s="6">
        <v>2982</v>
      </c>
      <c r="B2983" s="3" t="s">
        <v>4709</v>
      </c>
      <c r="C2983" s="1" t="s">
        <v>0</v>
      </c>
      <c r="D2983" s="1" t="s">
        <v>37</v>
      </c>
      <c r="E2983" s="1" t="s">
        <v>933</v>
      </c>
      <c r="F2983" s="1" t="s">
        <v>3</v>
      </c>
      <c r="G2983" s="1" t="s">
        <v>4</v>
      </c>
      <c r="H2983" s="4">
        <v>-755.2</v>
      </c>
      <c r="I2983" s="1" t="s">
        <v>1529</v>
      </c>
      <c r="J2983" s="1" t="s">
        <v>5762</v>
      </c>
      <c r="K2983" s="1">
        <f>COUNTIF($J$2:J2983,"no")/$N$9</f>
        <v>0.65539875287167704</v>
      </c>
      <c r="L2983" s="1">
        <f>COUNTIF($J$2:J2983,"yes")/$N$3</f>
        <v>0.9989858012170385</v>
      </c>
    </row>
    <row r="2984" spans="1:12" x14ac:dyDescent="0.35">
      <c r="A2984" s="6">
        <v>2983</v>
      </c>
      <c r="B2984" s="3" t="s">
        <v>4710</v>
      </c>
      <c r="C2984" s="1" t="s">
        <v>0</v>
      </c>
      <c r="D2984" s="1" t="s">
        <v>37</v>
      </c>
      <c r="E2984" s="1" t="s">
        <v>933</v>
      </c>
      <c r="F2984" s="1" t="s">
        <v>3</v>
      </c>
      <c r="G2984" s="1" t="s">
        <v>4</v>
      </c>
      <c r="H2984" s="4">
        <v>-755.2</v>
      </c>
      <c r="I2984" s="1" t="s">
        <v>1529</v>
      </c>
      <c r="J2984" s="1" t="s">
        <v>5762</v>
      </c>
      <c r="K2984" s="1">
        <f>COUNTIF($J$2:J2984,"no")/$N$9</f>
        <v>0.65572694453560876</v>
      </c>
      <c r="L2984" s="1">
        <f>COUNTIF($J$2:J2984,"yes")/$N$3</f>
        <v>0.9989858012170385</v>
      </c>
    </row>
    <row r="2985" spans="1:12" x14ac:dyDescent="0.35">
      <c r="A2985" s="6">
        <v>2984</v>
      </c>
      <c r="B2985" s="3" t="s">
        <v>4711</v>
      </c>
      <c r="C2985" s="1" t="s">
        <v>0</v>
      </c>
      <c r="D2985" s="1" t="s">
        <v>3</v>
      </c>
      <c r="E2985" s="1" t="s">
        <v>737</v>
      </c>
      <c r="F2985" s="1" t="s">
        <v>3</v>
      </c>
      <c r="G2985" s="1" t="s">
        <v>4</v>
      </c>
      <c r="H2985" s="4">
        <v>-756.1</v>
      </c>
      <c r="I2985" s="1" t="s">
        <v>1530</v>
      </c>
      <c r="J2985" s="1" t="s">
        <v>5762</v>
      </c>
      <c r="K2985" s="1">
        <f>COUNTIF($J$2:J2985,"no")/$N$9</f>
        <v>0.65605513619954048</v>
      </c>
      <c r="L2985" s="1">
        <f>COUNTIF($J$2:J2985,"yes")/$N$3</f>
        <v>0.9989858012170385</v>
      </c>
    </row>
    <row r="2986" spans="1:12" x14ac:dyDescent="0.35">
      <c r="A2986" s="6">
        <v>2985</v>
      </c>
      <c r="B2986" s="3" t="s">
        <v>4712</v>
      </c>
      <c r="C2986" s="1" t="s">
        <v>0</v>
      </c>
      <c r="D2986" s="1" t="s">
        <v>3</v>
      </c>
      <c r="E2986" s="1" t="s">
        <v>1514</v>
      </c>
      <c r="F2986" s="1" t="s">
        <v>3</v>
      </c>
      <c r="G2986" s="1" t="s">
        <v>4</v>
      </c>
      <c r="H2986" s="4">
        <v>-756.2</v>
      </c>
      <c r="I2986" s="1" t="s">
        <v>1530</v>
      </c>
      <c r="J2986" s="1" t="s">
        <v>5762</v>
      </c>
      <c r="K2986" s="1">
        <f>COUNTIF($J$2:J2986,"no")/$N$9</f>
        <v>0.65638332786347231</v>
      </c>
      <c r="L2986" s="1">
        <f>COUNTIF($J$2:J2986,"yes")/$N$3</f>
        <v>0.9989858012170385</v>
      </c>
    </row>
    <row r="2987" spans="1:12" x14ac:dyDescent="0.35">
      <c r="A2987" s="6">
        <v>2986</v>
      </c>
      <c r="B2987" s="3" t="s">
        <v>4713</v>
      </c>
      <c r="C2987" s="1" t="s">
        <v>0</v>
      </c>
      <c r="D2987" s="1" t="s">
        <v>3</v>
      </c>
      <c r="E2987" s="1" t="s">
        <v>906</v>
      </c>
      <c r="F2987" s="1" t="s">
        <v>3</v>
      </c>
      <c r="G2987" s="1" t="s">
        <v>4</v>
      </c>
      <c r="H2987" s="4">
        <v>-756.3</v>
      </c>
      <c r="I2987" s="1" t="s">
        <v>1530</v>
      </c>
      <c r="J2987" s="1" t="s">
        <v>5762</v>
      </c>
      <c r="K2987" s="1">
        <f>COUNTIF($J$2:J2987,"no")/$N$9</f>
        <v>0.65671151952740403</v>
      </c>
      <c r="L2987" s="1">
        <f>COUNTIF($J$2:J2987,"yes")/$N$3</f>
        <v>0.9989858012170385</v>
      </c>
    </row>
    <row r="2988" spans="1:12" x14ac:dyDescent="0.35">
      <c r="A2988" s="6">
        <v>2987</v>
      </c>
      <c r="B2988" s="3" t="s">
        <v>4714</v>
      </c>
      <c r="C2988" s="1" t="s">
        <v>0</v>
      </c>
      <c r="D2988" s="1" t="s">
        <v>3</v>
      </c>
      <c r="E2988" s="1" t="s">
        <v>999</v>
      </c>
      <c r="F2988" s="1" t="s">
        <v>3</v>
      </c>
      <c r="G2988" s="1" t="s">
        <v>4</v>
      </c>
      <c r="H2988" s="4">
        <v>-756.7</v>
      </c>
      <c r="I2988" s="1" t="s">
        <v>1531</v>
      </c>
      <c r="J2988" s="1" t="s">
        <v>5762</v>
      </c>
      <c r="K2988" s="1">
        <f>COUNTIF($J$2:J2988,"no")/$N$9</f>
        <v>0.65703971119133575</v>
      </c>
      <c r="L2988" s="1">
        <f>COUNTIF($J$2:J2988,"yes")/$N$3</f>
        <v>0.9989858012170385</v>
      </c>
    </row>
    <row r="2989" spans="1:12" x14ac:dyDescent="0.35">
      <c r="A2989" s="6">
        <v>2988</v>
      </c>
      <c r="B2989" s="3" t="s">
        <v>4715</v>
      </c>
      <c r="C2989" s="1" t="s">
        <v>0</v>
      </c>
      <c r="D2989" s="1" t="s">
        <v>3</v>
      </c>
      <c r="E2989" s="1" t="s">
        <v>1528</v>
      </c>
      <c r="F2989" s="1" t="s">
        <v>3</v>
      </c>
      <c r="G2989" s="1" t="s">
        <v>4</v>
      </c>
      <c r="H2989" s="4">
        <v>-757.3</v>
      </c>
      <c r="I2989" s="1" t="s">
        <v>1532</v>
      </c>
      <c r="J2989" s="1" t="s">
        <v>5762</v>
      </c>
      <c r="K2989" s="1">
        <f>COUNTIF($J$2:J2989,"no")/$N$9</f>
        <v>0.65736790285526747</v>
      </c>
      <c r="L2989" s="1">
        <f>COUNTIF($J$2:J2989,"yes")/$N$3</f>
        <v>0.9989858012170385</v>
      </c>
    </row>
    <row r="2990" spans="1:12" x14ac:dyDescent="0.35">
      <c r="A2990" s="6">
        <v>2989</v>
      </c>
      <c r="B2990" s="3" t="s">
        <v>4716</v>
      </c>
      <c r="C2990" s="1" t="s">
        <v>0</v>
      </c>
      <c r="D2990" s="1" t="s">
        <v>1</v>
      </c>
      <c r="E2990" s="1" t="s">
        <v>885</v>
      </c>
      <c r="F2990" s="1" t="s">
        <v>3</v>
      </c>
      <c r="G2990" s="1" t="s">
        <v>4</v>
      </c>
      <c r="H2990" s="4">
        <v>-757.6</v>
      </c>
      <c r="I2990" s="1" t="s">
        <v>1532</v>
      </c>
      <c r="J2990" s="1" t="s">
        <v>5762</v>
      </c>
      <c r="K2990" s="1">
        <f>COUNTIF($J$2:J2990,"no")/$N$9</f>
        <v>0.65769609451919919</v>
      </c>
      <c r="L2990" s="1">
        <f>COUNTIF($J$2:J2990,"yes")/$N$3</f>
        <v>0.9989858012170385</v>
      </c>
    </row>
    <row r="2991" spans="1:12" x14ac:dyDescent="0.35">
      <c r="A2991" s="6">
        <v>2990</v>
      </c>
      <c r="B2991" s="3" t="s">
        <v>4717</v>
      </c>
      <c r="C2991" s="1" t="s">
        <v>0</v>
      </c>
      <c r="D2991" s="1" t="s">
        <v>1</v>
      </c>
      <c r="E2991" s="1" t="s">
        <v>1286</v>
      </c>
      <c r="F2991" s="1" t="s">
        <v>3</v>
      </c>
      <c r="G2991" s="1" t="s">
        <v>4</v>
      </c>
      <c r="H2991" s="4">
        <v>-757.8</v>
      </c>
      <c r="I2991" s="1" t="s">
        <v>1533</v>
      </c>
      <c r="J2991" s="1" t="s">
        <v>5762</v>
      </c>
      <c r="K2991" s="1">
        <f>COUNTIF($J$2:J2991,"no")/$N$9</f>
        <v>0.65802428618313091</v>
      </c>
      <c r="L2991" s="1">
        <f>COUNTIF($J$2:J2991,"yes")/$N$3</f>
        <v>0.9989858012170385</v>
      </c>
    </row>
    <row r="2992" spans="1:12" x14ac:dyDescent="0.35">
      <c r="A2992" s="6">
        <v>2991</v>
      </c>
      <c r="B2992" s="3" t="s">
        <v>4718</v>
      </c>
      <c r="C2992" s="1" t="s">
        <v>0</v>
      </c>
      <c r="D2992" s="1" t="s">
        <v>1</v>
      </c>
      <c r="E2992" s="1" t="s">
        <v>1286</v>
      </c>
      <c r="F2992" s="1" t="s">
        <v>3</v>
      </c>
      <c r="G2992" s="1" t="s">
        <v>4</v>
      </c>
      <c r="H2992" s="4">
        <v>-757.8</v>
      </c>
      <c r="I2992" s="1" t="s">
        <v>1533</v>
      </c>
      <c r="J2992" s="1" t="s">
        <v>5762</v>
      </c>
      <c r="K2992" s="1">
        <f>COUNTIF($J$2:J2992,"no")/$N$9</f>
        <v>0.65835247784706263</v>
      </c>
      <c r="L2992" s="1">
        <f>COUNTIF($J$2:J2992,"yes")/$N$3</f>
        <v>0.9989858012170385</v>
      </c>
    </row>
    <row r="2993" spans="1:12" x14ac:dyDescent="0.35">
      <c r="A2993" s="6">
        <v>2992</v>
      </c>
      <c r="B2993" s="3" t="s">
        <v>4719</v>
      </c>
      <c r="C2993" s="1" t="s">
        <v>0</v>
      </c>
      <c r="D2993" s="1" t="s">
        <v>39</v>
      </c>
      <c r="E2993" s="1" t="s">
        <v>1510</v>
      </c>
      <c r="F2993" s="1" t="s">
        <v>3</v>
      </c>
      <c r="G2993" s="1" t="s">
        <v>4</v>
      </c>
      <c r="H2993" s="4">
        <v>-757.9</v>
      </c>
      <c r="I2993" s="1" t="s">
        <v>1533</v>
      </c>
      <c r="J2993" s="1" t="s">
        <v>5762</v>
      </c>
      <c r="K2993" s="1">
        <f>COUNTIF($J$2:J2993,"no")/$N$9</f>
        <v>0.65868066951099447</v>
      </c>
      <c r="L2993" s="1">
        <f>COUNTIF($J$2:J2993,"yes")/$N$3</f>
        <v>0.9989858012170385</v>
      </c>
    </row>
    <row r="2994" spans="1:12" x14ac:dyDescent="0.35">
      <c r="A2994" s="6">
        <v>2993</v>
      </c>
      <c r="B2994" s="3" t="s">
        <v>4720</v>
      </c>
      <c r="C2994" s="1" t="s">
        <v>0</v>
      </c>
      <c r="D2994" s="1" t="s">
        <v>1</v>
      </c>
      <c r="E2994" s="1" t="s">
        <v>1534</v>
      </c>
      <c r="F2994" s="1" t="s">
        <v>3</v>
      </c>
      <c r="G2994" s="1" t="s">
        <v>4</v>
      </c>
      <c r="H2994" s="4">
        <v>-757.9</v>
      </c>
      <c r="I2994" s="1" t="s">
        <v>1533</v>
      </c>
      <c r="J2994" s="1" t="s">
        <v>5762</v>
      </c>
      <c r="K2994" s="1">
        <f>COUNTIF($J$2:J2994,"no")/$N$9</f>
        <v>0.65900886117492619</v>
      </c>
      <c r="L2994" s="1">
        <f>COUNTIF($J$2:J2994,"yes")/$N$3</f>
        <v>0.9989858012170385</v>
      </c>
    </row>
    <row r="2995" spans="1:12" x14ac:dyDescent="0.35">
      <c r="A2995" s="6">
        <v>2994</v>
      </c>
      <c r="B2995" s="3" t="s">
        <v>4721</v>
      </c>
      <c r="C2995" s="1" t="s">
        <v>0</v>
      </c>
      <c r="D2995" s="1" t="s">
        <v>1</v>
      </c>
      <c r="E2995" s="1" t="s">
        <v>891</v>
      </c>
      <c r="F2995" s="1" t="s">
        <v>3</v>
      </c>
      <c r="G2995" s="1" t="s">
        <v>4</v>
      </c>
      <c r="H2995" s="4">
        <v>-758</v>
      </c>
      <c r="I2995" s="1" t="s">
        <v>1533</v>
      </c>
      <c r="J2995" s="1" t="s">
        <v>5762</v>
      </c>
      <c r="K2995" s="1">
        <f>COUNTIF($J$2:J2995,"no")/$N$9</f>
        <v>0.65933705283885791</v>
      </c>
      <c r="L2995" s="1">
        <f>COUNTIF($J$2:J2995,"yes")/$N$3</f>
        <v>0.9989858012170385</v>
      </c>
    </row>
    <row r="2996" spans="1:12" x14ac:dyDescent="0.35">
      <c r="A2996" s="6">
        <v>2995</v>
      </c>
      <c r="B2996" s="3" t="s">
        <v>4722</v>
      </c>
      <c r="C2996" s="1" t="s">
        <v>0</v>
      </c>
      <c r="D2996" s="1" t="s">
        <v>3</v>
      </c>
      <c r="E2996" s="1" t="s">
        <v>1018</v>
      </c>
      <c r="F2996" s="1" t="s">
        <v>3</v>
      </c>
      <c r="G2996" s="1" t="s">
        <v>4</v>
      </c>
      <c r="H2996" s="4">
        <v>-758.1</v>
      </c>
      <c r="I2996" s="1" t="s">
        <v>1533</v>
      </c>
      <c r="J2996" s="1" t="s">
        <v>5762</v>
      </c>
      <c r="K2996" s="1">
        <f>COUNTIF($J$2:J2996,"no")/$N$9</f>
        <v>0.65966524450278963</v>
      </c>
      <c r="L2996" s="1">
        <f>COUNTIF($J$2:J2996,"yes")/$N$3</f>
        <v>0.9989858012170385</v>
      </c>
    </row>
    <row r="2997" spans="1:12" x14ac:dyDescent="0.35">
      <c r="A2997" s="6">
        <v>2996</v>
      </c>
      <c r="B2997" s="3" t="s">
        <v>4723</v>
      </c>
      <c r="C2997" s="1" t="s">
        <v>0</v>
      </c>
      <c r="D2997" s="1" t="s">
        <v>42</v>
      </c>
      <c r="E2997" s="1" t="s">
        <v>1535</v>
      </c>
      <c r="F2997" s="1" t="s">
        <v>3</v>
      </c>
      <c r="G2997" s="1" t="s">
        <v>4</v>
      </c>
      <c r="H2997" s="4">
        <v>-758.6</v>
      </c>
      <c r="I2997" s="1" t="s">
        <v>1536</v>
      </c>
      <c r="J2997" s="1" t="s">
        <v>5762</v>
      </c>
      <c r="K2997" s="1">
        <f>COUNTIF($J$2:J2997,"no")/$N$9</f>
        <v>0.65999343616672135</v>
      </c>
      <c r="L2997" s="1">
        <f>COUNTIF($J$2:J2997,"yes")/$N$3</f>
        <v>0.9989858012170385</v>
      </c>
    </row>
    <row r="2998" spans="1:12" x14ac:dyDescent="0.35">
      <c r="A2998" s="6">
        <v>2997</v>
      </c>
      <c r="B2998" s="3" t="s">
        <v>4724</v>
      </c>
      <c r="C2998" s="1" t="s">
        <v>0</v>
      </c>
      <c r="D2998" s="1" t="s">
        <v>39</v>
      </c>
      <c r="E2998" s="1" t="s">
        <v>1510</v>
      </c>
      <c r="F2998" s="1" t="s">
        <v>3</v>
      </c>
      <c r="G2998" s="1" t="s">
        <v>4</v>
      </c>
      <c r="H2998" s="4">
        <v>-759.2</v>
      </c>
      <c r="I2998" s="1" t="s">
        <v>1537</v>
      </c>
      <c r="J2998" s="1" t="s">
        <v>5762</v>
      </c>
      <c r="K2998" s="1">
        <f>COUNTIF($J$2:J2998,"no")/$N$9</f>
        <v>0.66032162783065307</v>
      </c>
      <c r="L2998" s="1">
        <f>COUNTIF($J$2:J2998,"yes")/$N$3</f>
        <v>0.9989858012170385</v>
      </c>
    </row>
    <row r="2999" spans="1:12" x14ac:dyDescent="0.35">
      <c r="A2999" s="6">
        <v>2998</v>
      </c>
      <c r="B2999" s="3" t="s">
        <v>4725</v>
      </c>
      <c r="C2999" s="1" t="s">
        <v>0</v>
      </c>
      <c r="D2999" s="1" t="s">
        <v>3</v>
      </c>
      <c r="E2999" s="1" t="s">
        <v>1538</v>
      </c>
      <c r="F2999" s="1" t="s">
        <v>3</v>
      </c>
      <c r="G2999" s="1" t="s">
        <v>4</v>
      </c>
      <c r="H2999" s="4">
        <v>-759.2</v>
      </c>
      <c r="I2999" s="1" t="s">
        <v>1537</v>
      </c>
      <c r="J2999" s="1" t="s">
        <v>5762</v>
      </c>
      <c r="K2999" s="1">
        <f>COUNTIF($J$2:J2999,"no")/$N$9</f>
        <v>0.66064981949458479</v>
      </c>
      <c r="L2999" s="1">
        <f>COUNTIF($J$2:J2999,"yes")/$N$3</f>
        <v>0.9989858012170385</v>
      </c>
    </row>
    <row r="3000" spans="1:12" x14ac:dyDescent="0.35">
      <c r="A3000" s="6">
        <v>2999</v>
      </c>
      <c r="B3000" s="3" t="s">
        <v>4726</v>
      </c>
      <c r="C3000" s="1" t="s">
        <v>0</v>
      </c>
      <c r="D3000" s="1" t="s">
        <v>3</v>
      </c>
      <c r="E3000" s="1" t="s">
        <v>1318</v>
      </c>
      <c r="F3000" s="1" t="s">
        <v>3</v>
      </c>
      <c r="G3000" s="1" t="s">
        <v>4</v>
      </c>
      <c r="H3000" s="4">
        <v>-759.6</v>
      </c>
      <c r="I3000" s="1" t="s">
        <v>1539</v>
      </c>
      <c r="J3000" s="1" t="s">
        <v>5762</v>
      </c>
      <c r="K3000" s="1">
        <f>COUNTIF($J$2:J3000,"no")/$N$9</f>
        <v>0.66097801115851662</v>
      </c>
      <c r="L3000" s="1">
        <f>COUNTIF($J$2:J3000,"yes")/$N$3</f>
        <v>0.9989858012170385</v>
      </c>
    </row>
    <row r="3001" spans="1:12" x14ac:dyDescent="0.35">
      <c r="A3001" s="6">
        <v>3000</v>
      </c>
      <c r="B3001" s="3" t="s">
        <v>4727</v>
      </c>
      <c r="C3001" s="1" t="s">
        <v>0</v>
      </c>
      <c r="D3001" s="1" t="s">
        <v>3</v>
      </c>
      <c r="E3001" s="1" t="s">
        <v>838</v>
      </c>
      <c r="F3001" s="1" t="s">
        <v>3</v>
      </c>
      <c r="G3001" s="1" t="s">
        <v>4</v>
      </c>
      <c r="H3001" s="4">
        <v>-759.7</v>
      </c>
      <c r="I3001" s="1" t="s">
        <v>1539</v>
      </c>
      <c r="J3001" s="1" t="s">
        <v>5762</v>
      </c>
      <c r="K3001" s="1">
        <f>COUNTIF($J$2:J3001,"no")/$N$9</f>
        <v>0.66130620282244834</v>
      </c>
      <c r="L3001" s="1">
        <f>COUNTIF($J$2:J3001,"yes")/$N$3</f>
        <v>0.9989858012170385</v>
      </c>
    </row>
    <row r="3002" spans="1:12" x14ac:dyDescent="0.35">
      <c r="A3002" s="6">
        <v>3001</v>
      </c>
      <c r="B3002" s="3" t="s">
        <v>4728</v>
      </c>
      <c r="C3002" s="1" t="s">
        <v>0</v>
      </c>
      <c r="D3002" s="1" t="s">
        <v>3</v>
      </c>
      <c r="E3002" s="1" t="s">
        <v>831</v>
      </c>
      <c r="F3002" s="1" t="s">
        <v>3</v>
      </c>
      <c r="G3002" s="1" t="s">
        <v>4</v>
      </c>
      <c r="H3002" s="4">
        <v>-760.4</v>
      </c>
      <c r="I3002" s="1" t="s">
        <v>1540</v>
      </c>
      <c r="J3002" s="1" t="s">
        <v>5762</v>
      </c>
      <c r="K3002" s="1">
        <f>COUNTIF($J$2:J3002,"no")/$N$9</f>
        <v>0.66163439448638006</v>
      </c>
      <c r="L3002" s="1">
        <f>COUNTIF($J$2:J3002,"yes")/$N$3</f>
        <v>0.9989858012170385</v>
      </c>
    </row>
    <row r="3003" spans="1:12" x14ac:dyDescent="0.35">
      <c r="A3003" s="6">
        <v>3002</v>
      </c>
      <c r="B3003" s="3" t="s">
        <v>4729</v>
      </c>
      <c r="C3003" s="1" t="s">
        <v>0</v>
      </c>
      <c r="D3003" s="1" t="s">
        <v>30</v>
      </c>
      <c r="E3003" s="1" t="s">
        <v>885</v>
      </c>
      <c r="F3003" s="1" t="s">
        <v>3</v>
      </c>
      <c r="G3003" s="1" t="s">
        <v>4</v>
      </c>
      <c r="H3003" s="4">
        <v>-760.4</v>
      </c>
      <c r="I3003" s="1" t="s">
        <v>1540</v>
      </c>
      <c r="J3003" s="1" t="s">
        <v>5762</v>
      </c>
      <c r="K3003" s="1">
        <f>COUNTIF($J$2:J3003,"no")/$N$9</f>
        <v>0.66196258615031178</v>
      </c>
      <c r="L3003" s="1">
        <f>COUNTIF($J$2:J3003,"yes")/$N$3</f>
        <v>0.9989858012170385</v>
      </c>
    </row>
    <row r="3004" spans="1:12" x14ac:dyDescent="0.35">
      <c r="A3004" s="6">
        <v>3003</v>
      </c>
      <c r="B3004" s="3" t="s">
        <v>4730</v>
      </c>
      <c r="C3004" s="1" t="s">
        <v>0</v>
      </c>
      <c r="D3004" s="1" t="s">
        <v>30</v>
      </c>
      <c r="E3004" s="1" t="s">
        <v>885</v>
      </c>
      <c r="F3004" s="1" t="s">
        <v>3</v>
      </c>
      <c r="G3004" s="1" t="s">
        <v>4</v>
      </c>
      <c r="H3004" s="4">
        <v>-760.4</v>
      </c>
      <c r="I3004" s="1" t="s">
        <v>1540</v>
      </c>
      <c r="J3004" s="1" t="s">
        <v>5762</v>
      </c>
      <c r="K3004" s="1">
        <f>COUNTIF($J$2:J3004,"no")/$N$9</f>
        <v>0.6622907778142435</v>
      </c>
      <c r="L3004" s="1">
        <f>COUNTIF($J$2:J3004,"yes")/$N$3</f>
        <v>0.9989858012170385</v>
      </c>
    </row>
    <row r="3005" spans="1:12" x14ac:dyDescent="0.35">
      <c r="A3005" s="6">
        <v>3004</v>
      </c>
      <c r="B3005" s="3" t="s">
        <v>4731</v>
      </c>
      <c r="C3005" s="1" t="s">
        <v>0</v>
      </c>
      <c r="D3005" s="1" t="s">
        <v>30</v>
      </c>
      <c r="E3005" s="1" t="s">
        <v>885</v>
      </c>
      <c r="F3005" s="1" t="s">
        <v>3</v>
      </c>
      <c r="G3005" s="1" t="s">
        <v>4</v>
      </c>
      <c r="H3005" s="4">
        <v>-760.4</v>
      </c>
      <c r="I3005" s="1" t="s">
        <v>1540</v>
      </c>
      <c r="J3005" s="1" t="s">
        <v>5762</v>
      </c>
      <c r="K3005" s="1">
        <f>COUNTIF($J$2:J3005,"no")/$N$9</f>
        <v>0.66261896947817522</v>
      </c>
      <c r="L3005" s="1">
        <f>COUNTIF($J$2:J3005,"yes")/$N$3</f>
        <v>0.9989858012170385</v>
      </c>
    </row>
    <row r="3006" spans="1:12" x14ac:dyDescent="0.35">
      <c r="A3006" s="6">
        <v>3005</v>
      </c>
      <c r="B3006" s="3" t="s">
        <v>4732</v>
      </c>
      <c r="C3006" s="1" t="s">
        <v>0</v>
      </c>
      <c r="D3006" s="1" t="s">
        <v>30</v>
      </c>
      <c r="E3006" s="1" t="s">
        <v>885</v>
      </c>
      <c r="F3006" s="1" t="s">
        <v>3</v>
      </c>
      <c r="G3006" s="1" t="s">
        <v>4</v>
      </c>
      <c r="H3006" s="4">
        <v>-760.4</v>
      </c>
      <c r="I3006" s="1" t="s">
        <v>1540</v>
      </c>
      <c r="J3006" s="1" t="s">
        <v>5762</v>
      </c>
      <c r="K3006" s="1">
        <f>COUNTIF($J$2:J3006,"no")/$N$9</f>
        <v>0.66294716114210694</v>
      </c>
      <c r="L3006" s="1">
        <f>COUNTIF($J$2:J3006,"yes")/$N$3</f>
        <v>0.9989858012170385</v>
      </c>
    </row>
    <row r="3007" spans="1:12" x14ac:dyDescent="0.35">
      <c r="A3007" s="6">
        <v>3006</v>
      </c>
      <c r="B3007" s="3" t="s">
        <v>4733</v>
      </c>
      <c r="C3007" s="1" t="s">
        <v>0</v>
      </c>
      <c r="D3007" s="1" t="s">
        <v>3</v>
      </c>
      <c r="E3007" s="1" t="s">
        <v>610</v>
      </c>
      <c r="F3007" s="1" t="s">
        <v>3</v>
      </c>
      <c r="G3007" s="1" t="s">
        <v>4</v>
      </c>
      <c r="H3007" s="4">
        <v>-760.6</v>
      </c>
      <c r="I3007" s="1" t="s">
        <v>1541</v>
      </c>
      <c r="J3007" s="1" t="s">
        <v>5762</v>
      </c>
      <c r="K3007" s="1">
        <f>COUNTIF($J$2:J3007,"no")/$N$9</f>
        <v>0.66327535280603878</v>
      </c>
      <c r="L3007" s="1">
        <f>COUNTIF($J$2:J3007,"yes")/$N$3</f>
        <v>0.9989858012170385</v>
      </c>
    </row>
    <row r="3008" spans="1:12" x14ac:dyDescent="0.35">
      <c r="A3008" s="6">
        <v>3007</v>
      </c>
      <c r="B3008" s="3" t="s">
        <v>4734</v>
      </c>
      <c r="C3008" s="1" t="s">
        <v>0</v>
      </c>
      <c r="D3008" s="1" t="s">
        <v>3</v>
      </c>
      <c r="E3008" s="1" t="s">
        <v>885</v>
      </c>
      <c r="F3008" s="1" t="s">
        <v>3</v>
      </c>
      <c r="G3008" s="1" t="s">
        <v>4</v>
      </c>
      <c r="H3008" s="4">
        <v>-760.7</v>
      </c>
      <c r="I3008" s="1" t="s">
        <v>1541</v>
      </c>
      <c r="J3008" s="1" t="s">
        <v>5762</v>
      </c>
      <c r="K3008" s="1">
        <f>COUNTIF($J$2:J3008,"no")/$N$9</f>
        <v>0.6636035444699705</v>
      </c>
      <c r="L3008" s="1">
        <f>COUNTIF($J$2:J3008,"yes")/$N$3</f>
        <v>0.9989858012170385</v>
      </c>
    </row>
    <row r="3009" spans="1:12" x14ac:dyDescent="0.35">
      <c r="A3009" s="6">
        <v>3008</v>
      </c>
      <c r="B3009" s="3" t="s">
        <v>4735</v>
      </c>
      <c r="C3009" s="1" t="s">
        <v>0</v>
      </c>
      <c r="D3009" s="1" t="s">
        <v>3</v>
      </c>
      <c r="E3009" s="1" t="s">
        <v>1516</v>
      </c>
      <c r="F3009" s="1" t="s">
        <v>3</v>
      </c>
      <c r="G3009" s="1" t="s">
        <v>4</v>
      </c>
      <c r="H3009" s="4">
        <v>-761.2</v>
      </c>
      <c r="I3009" s="1" t="s">
        <v>1542</v>
      </c>
      <c r="J3009" s="1" t="s">
        <v>5762</v>
      </c>
      <c r="K3009" s="1">
        <f>COUNTIF($J$2:J3009,"no")/$N$9</f>
        <v>0.66393173613390222</v>
      </c>
      <c r="L3009" s="1">
        <f>COUNTIF($J$2:J3009,"yes")/$N$3</f>
        <v>0.9989858012170385</v>
      </c>
    </row>
    <row r="3010" spans="1:12" x14ac:dyDescent="0.35">
      <c r="A3010" s="6">
        <v>3009</v>
      </c>
      <c r="B3010" s="3" t="s">
        <v>4736</v>
      </c>
      <c r="C3010" s="1" t="s">
        <v>0</v>
      </c>
      <c r="D3010" s="1" t="s">
        <v>37</v>
      </c>
      <c r="E3010" s="1" t="s">
        <v>692</v>
      </c>
      <c r="F3010" s="1" t="s">
        <v>3</v>
      </c>
      <c r="G3010" s="1" t="s">
        <v>4</v>
      </c>
      <c r="H3010" s="4">
        <v>-761.2</v>
      </c>
      <c r="I3010" s="1" t="s">
        <v>1542</v>
      </c>
      <c r="J3010" s="1" t="s">
        <v>5762</v>
      </c>
      <c r="K3010" s="1">
        <f>COUNTIF($J$2:J3010,"no")/$N$9</f>
        <v>0.66425992779783394</v>
      </c>
      <c r="L3010" s="1">
        <f>COUNTIF($J$2:J3010,"yes")/$N$3</f>
        <v>0.9989858012170385</v>
      </c>
    </row>
    <row r="3011" spans="1:12" x14ac:dyDescent="0.35">
      <c r="A3011" s="6">
        <v>3010</v>
      </c>
      <c r="B3011" s="3" t="s">
        <v>4737</v>
      </c>
      <c r="C3011" s="1" t="s">
        <v>0</v>
      </c>
      <c r="D3011" s="1" t="s">
        <v>1</v>
      </c>
      <c r="E3011" s="1" t="s">
        <v>1534</v>
      </c>
      <c r="F3011" s="1" t="s">
        <v>3</v>
      </c>
      <c r="G3011" s="1" t="s">
        <v>4</v>
      </c>
      <c r="H3011" s="4">
        <v>-761.4</v>
      </c>
      <c r="I3011" s="1" t="s">
        <v>1542</v>
      </c>
      <c r="J3011" s="1" t="s">
        <v>5762</v>
      </c>
      <c r="K3011" s="1">
        <f>COUNTIF($J$2:J3011,"no")/$N$9</f>
        <v>0.66458811946176566</v>
      </c>
      <c r="L3011" s="1">
        <f>COUNTIF($J$2:J3011,"yes")/$N$3</f>
        <v>0.9989858012170385</v>
      </c>
    </row>
    <row r="3012" spans="1:12" x14ac:dyDescent="0.35">
      <c r="A3012" s="6">
        <v>3011</v>
      </c>
      <c r="B3012" s="3" t="s">
        <v>4738</v>
      </c>
      <c r="C3012" s="1" t="s">
        <v>0</v>
      </c>
      <c r="D3012" s="1" t="s">
        <v>3</v>
      </c>
      <c r="E3012" s="1" t="s">
        <v>878</v>
      </c>
      <c r="F3012" s="1" t="s">
        <v>3</v>
      </c>
      <c r="G3012" s="1" t="s">
        <v>4</v>
      </c>
      <c r="H3012" s="4">
        <v>-762</v>
      </c>
      <c r="I3012" s="1" t="s">
        <v>1543</v>
      </c>
      <c r="J3012" s="1" t="s">
        <v>5762</v>
      </c>
      <c r="K3012" s="1">
        <f>COUNTIF($J$2:J3012,"no")/$N$9</f>
        <v>0.66491631112569738</v>
      </c>
      <c r="L3012" s="1">
        <f>COUNTIF($J$2:J3012,"yes")/$N$3</f>
        <v>0.9989858012170385</v>
      </c>
    </row>
    <row r="3013" spans="1:12" x14ac:dyDescent="0.35">
      <c r="A3013" s="6">
        <v>3012</v>
      </c>
      <c r="B3013" s="3" t="s">
        <v>4739</v>
      </c>
      <c r="C3013" s="1" t="s">
        <v>0</v>
      </c>
      <c r="D3013" s="1" t="s">
        <v>1</v>
      </c>
      <c r="E3013" s="1" t="s">
        <v>1544</v>
      </c>
      <c r="F3013" s="1" t="s">
        <v>3</v>
      </c>
      <c r="G3013" s="1" t="s">
        <v>4</v>
      </c>
      <c r="H3013" s="4">
        <v>-762.2</v>
      </c>
      <c r="I3013" s="1" t="s">
        <v>1543</v>
      </c>
      <c r="J3013" s="1" t="s">
        <v>5762</v>
      </c>
      <c r="K3013" s="1">
        <f>COUNTIF($J$2:J3013,"no")/$N$9</f>
        <v>0.6652445027896291</v>
      </c>
      <c r="L3013" s="1">
        <f>COUNTIF($J$2:J3013,"yes")/$N$3</f>
        <v>0.9989858012170385</v>
      </c>
    </row>
    <row r="3014" spans="1:12" x14ac:dyDescent="0.35">
      <c r="A3014" s="6">
        <v>3013</v>
      </c>
      <c r="B3014" s="3" t="s">
        <v>4740</v>
      </c>
      <c r="C3014" s="1" t="s">
        <v>0</v>
      </c>
      <c r="D3014" s="1" t="s">
        <v>3</v>
      </c>
      <c r="E3014" s="1" t="s">
        <v>1545</v>
      </c>
      <c r="F3014" s="1" t="s">
        <v>3</v>
      </c>
      <c r="G3014" s="1" t="s">
        <v>4</v>
      </c>
      <c r="H3014" s="4">
        <v>-763.2</v>
      </c>
      <c r="I3014" s="1" t="s">
        <v>1546</v>
      </c>
      <c r="J3014" s="1" t="s">
        <v>5762</v>
      </c>
      <c r="K3014" s="1">
        <f>COUNTIF($J$2:J3014,"no")/$N$9</f>
        <v>0.66557269445356093</v>
      </c>
      <c r="L3014" s="1">
        <f>COUNTIF($J$2:J3014,"yes")/$N$3</f>
        <v>0.9989858012170385</v>
      </c>
    </row>
    <row r="3015" spans="1:12" x14ac:dyDescent="0.35">
      <c r="A3015" s="6">
        <v>3014</v>
      </c>
      <c r="B3015" s="3" t="s">
        <v>4741</v>
      </c>
      <c r="C3015" s="1" t="s">
        <v>0</v>
      </c>
      <c r="D3015" s="1" t="s">
        <v>3</v>
      </c>
      <c r="E3015" s="1" t="s">
        <v>906</v>
      </c>
      <c r="F3015" s="1" t="s">
        <v>3</v>
      </c>
      <c r="G3015" s="1" t="s">
        <v>4</v>
      </c>
      <c r="H3015" s="4">
        <v>-763.3</v>
      </c>
      <c r="I3015" s="1" t="s">
        <v>1546</v>
      </c>
      <c r="J3015" s="1" t="s">
        <v>5762</v>
      </c>
      <c r="K3015" s="1">
        <f>COUNTIF($J$2:J3015,"no")/$N$9</f>
        <v>0.66590088611749265</v>
      </c>
      <c r="L3015" s="1">
        <f>COUNTIF($J$2:J3015,"yes")/$N$3</f>
        <v>0.9989858012170385</v>
      </c>
    </row>
    <row r="3016" spans="1:12" x14ac:dyDescent="0.35">
      <c r="A3016" s="6">
        <v>3015</v>
      </c>
      <c r="B3016" s="3" t="s">
        <v>4742</v>
      </c>
      <c r="C3016" s="1" t="s">
        <v>0</v>
      </c>
      <c r="D3016" s="1" t="s">
        <v>42</v>
      </c>
      <c r="E3016" s="1" t="s">
        <v>355</v>
      </c>
      <c r="F3016" s="1" t="s">
        <v>3</v>
      </c>
      <c r="G3016" s="1" t="s">
        <v>4</v>
      </c>
      <c r="H3016" s="4">
        <v>-763.4</v>
      </c>
      <c r="I3016" s="1" t="s">
        <v>1547</v>
      </c>
      <c r="J3016" s="1" t="s">
        <v>5762</v>
      </c>
      <c r="K3016" s="1">
        <f>COUNTIF($J$2:J3016,"no")/$N$9</f>
        <v>0.66622907778142437</v>
      </c>
      <c r="L3016" s="1">
        <f>COUNTIF($J$2:J3016,"yes")/$N$3</f>
        <v>0.9989858012170385</v>
      </c>
    </row>
    <row r="3017" spans="1:12" x14ac:dyDescent="0.35">
      <c r="A3017" s="6">
        <v>3016</v>
      </c>
      <c r="B3017" s="3" t="s">
        <v>4743</v>
      </c>
      <c r="C3017" s="1" t="s">
        <v>0</v>
      </c>
      <c r="D3017" s="1" t="s">
        <v>30</v>
      </c>
      <c r="E3017" s="1" t="s">
        <v>873</v>
      </c>
      <c r="F3017" s="1" t="s">
        <v>3</v>
      </c>
      <c r="G3017" s="1" t="s">
        <v>4</v>
      </c>
      <c r="H3017" s="4">
        <v>-763.6</v>
      </c>
      <c r="I3017" s="1" t="s">
        <v>1547</v>
      </c>
      <c r="J3017" s="1" t="s">
        <v>5762</v>
      </c>
      <c r="K3017" s="1">
        <f>COUNTIF($J$2:J3017,"no")/$N$9</f>
        <v>0.66655726944535609</v>
      </c>
      <c r="L3017" s="1">
        <f>COUNTIF($J$2:J3017,"yes")/$N$3</f>
        <v>0.9989858012170385</v>
      </c>
    </row>
    <row r="3018" spans="1:12" x14ac:dyDescent="0.35">
      <c r="A3018" s="6">
        <v>3017</v>
      </c>
      <c r="B3018" s="3" t="s">
        <v>4744</v>
      </c>
      <c r="C3018" s="1" t="s">
        <v>0</v>
      </c>
      <c r="D3018" s="1" t="s">
        <v>42</v>
      </c>
      <c r="E3018" s="1" t="s">
        <v>1535</v>
      </c>
      <c r="F3018" s="1" t="s">
        <v>3</v>
      </c>
      <c r="G3018" s="1" t="s">
        <v>4</v>
      </c>
      <c r="H3018" s="4">
        <v>-763.7</v>
      </c>
      <c r="I3018" s="1" t="s">
        <v>1547</v>
      </c>
      <c r="J3018" s="1" t="s">
        <v>5762</v>
      </c>
      <c r="K3018" s="1">
        <f>COUNTIF($J$2:J3018,"no")/$N$9</f>
        <v>0.66688546110928781</v>
      </c>
      <c r="L3018" s="1">
        <f>COUNTIF($J$2:J3018,"yes")/$N$3</f>
        <v>0.9989858012170385</v>
      </c>
    </row>
    <row r="3019" spans="1:12" x14ac:dyDescent="0.35">
      <c r="A3019" s="6">
        <v>3018</v>
      </c>
      <c r="B3019" s="3" t="s">
        <v>4745</v>
      </c>
      <c r="C3019" s="1" t="s">
        <v>0</v>
      </c>
      <c r="D3019" s="1" t="s">
        <v>52</v>
      </c>
      <c r="E3019" s="1" t="s">
        <v>1535</v>
      </c>
      <c r="F3019" s="1" t="s">
        <v>3</v>
      </c>
      <c r="G3019" s="1" t="s">
        <v>4</v>
      </c>
      <c r="H3019" s="4">
        <v>-763.8</v>
      </c>
      <c r="I3019" s="1" t="s">
        <v>1548</v>
      </c>
      <c r="J3019" s="1" t="s">
        <v>5762</v>
      </c>
      <c r="K3019" s="1">
        <f>COUNTIF($J$2:J3019,"no")/$N$9</f>
        <v>0.66721365277321953</v>
      </c>
      <c r="L3019" s="1">
        <f>COUNTIF($J$2:J3019,"yes")/$N$3</f>
        <v>0.9989858012170385</v>
      </c>
    </row>
    <row r="3020" spans="1:12" x14ac:dyDescent="0.35">
      <c r="A3020" s="6">
        <v>3019</v>
      </c>
      <c r="B3020" s="3" t="s">
        <v>4746</v>
      </c>
      <c r="C3020" s="1" t="s">
        <v>0</v>
      </c>
      <c r="D3020" s="1" t="s">
        <v>3</v>
      </c>
      <c r="E3020" s="1" t="s">
        <v>977</v>
      </c>
      <c r="F3020" s="1" t="s">
        <v>3</v>
      </c>
      <c r="G3020" s="1" t="s">
        <v>4</v>
      </c>
      <c r="H3020" s="4">
        <v>-764</v>
      </c>
      <c r="I3020" s="1" t="s">
        <v>1548</v>
      </c>
      <c r="J3020" s="1" t="s">
        <v>5762</v>
      </c>
      <c r="K3020" s="1">
        <f>COUNTIF($J$2:J3020,"no")/$N$9</f>
        <v>0.66754184443715125</v>
      </c>
      <c r="L3020" s="1">
        <f>COUNTIF($J$2:J3020,"yes")/$N$3</f>
        <v>0.9989858012170385</v>
      </c>
    </row>
    <row r="3021" spans="1:12" x14ac:dyDescent="0.35">
      <c r="A3021" s="6">
        <v>3020</v>
      </c>
      <c r="B3021" s="3" t="s">
        <v>4747</v>
      </c>
      <c r="C3021" s="1" t="s">
        <v>0</v>
      </c>
      <c r="D3021" s="1" t="s">
        <v>30</v>
      </c>
      <c r="E3021" s="1" t="s">
        <v>867</v>
      </c>
      <c r="F3021" s="1" t="s">
        <v>3</v>
      </c>
      <c r="G3021" s="1" t="s">
        <v>4</v>
      </c>
      <c r="H3021" s="4">
        <v>-764</v>
      </c>
      <c r="I3021" s="1" t="s">
        <v>1548</v>
      </c>
      <c r="J3021" s="1" t="s">
        <v>5762</v>
      </c>
      <c r="K3021" s="1">
        <f>COUNTIF($J$2:J3021,"no")/$N$9</f>
        <v>0.66787003610108309</v>
      </c>
      <c r="L3021" s="1">
        <f>COUNTIF($J$2:J3021,"yes")/$N$3</f>
        <v>0.9989858012170385</v>
      </c>
    </row>
    <row r="3022" spans="1:12" x14ac:dyDescent="0.35">
      <c r="A3022" s="6">
        <v>3021</v>
      </c>
      <c r="B3022" s="3" t="s">
        <v>4748</v>
      </c>
      <c r="C3022" s="1" t="s">
        <v>0</v>
      </c>
      <c r="D3022" s="1" t="s">
        <v>1</v>
      </c>
      <c r="E3022" s="1" t="s">
        <v>910</v>
      </c>
      <c r="F3022" s="1" t="s">
        <v>3</v>
      </c>
      <c r="G3022" s="1" t="s">
        <v>4</v>
      </c>
      <c r="H3022" s="4">
        <v>-764.7</v>
      </c>
      <c r="I3022" s="1" t="s">
        <v>1549</v>
      </c>
      <c r="J3022" s="1" t="s">
        <v>5762</v>
      </c>
      <c r="K3022" s="1">
        <f>COUNTIF($J$2:J3022,"no")/$N$9</f>
        <v>0.66819822776501481</v>
      </c>
      <c r="L3022" s="1">
        <f>COUNTIF($J$2:J3022,"yes")/$N$3</f>
        <v>0.9989858012170385</v>
      </c>
    </row>
    <row r="3023" spans="1:12" x14ac:dyDescent="0.35">
      <c r="A3023" s="6">
        <v>3022</v>
      </c>
      <c r="B3023" s="3" t="s">
        <v>4749</v>
      </c>
      <c r="C3023" s="1" t="s">
        <v>0</v>
      </c>
      <c r="D3023" s="1" t="s">
        <v>37</v>
      </c>
      <c r="E3023" s="1" t="s">
        <v>692</v>
      </c>
      <c r="F3023" s="1" t="s">
        <v>3</v>
      </c>
      <c r="G3023" s="1" t="s">
        <v>4</v>
      </c>
      <c r="H3023" s="4">
        <v>-764.8</v>
      </c>
      <c r="I3023" s="1" t="s">
        <v>1549</v>
      </c>
      <c r="J3023" s="1" t="s">
        <v>5762</v>
      </c>
      <c r="K3023" s="1">
        <f>COUNTIF($J$2:J3023,"no")/$N$9</f>
        <v>0.66852641942894653</v>
      </c>
      <c r="L3023" s="1">
        <f>COUNTIF($J$2:J3023,"yes")/$N$3</f>
        <v>0.9989858012170385</v>
      </c>
    </row>
    <row r="3024" spans="1:12" x14ac:dyDescent="0.35">
      <c r="A3024" s="6">
        <v>3023</v>
      </c>
      <c r="B3024" s="3" t="s">
        <v>4750</v>
      </c>
      <c r="C3024" s="1" t="s">
        <v>0</v>
      </c>
      <c r="D3024" s="1" t="s">
        <v>1</v>
      </c>
      <c r="E3024" s="1" t="s">
        <v>1511</v>
      </c>
      <c r="F3024" s="1" t="s">
        <v>3</v>
      </c>
      <c r="G3024" s="1" t="s">
        <v>4</v>
      </c>
      <c r="H3024" s="4">
        <v>-764.9</v>
      </c>
      <c r="I3024" s="1" t="s">
        <v>1549</v>
      </c>
      <c r="J3024" s="1" t="s">
        <v>5762</v>
      </c>
      <c r="K3024" s="1">
        <f>COUNTIF($J$2:J3024,"no")/$N$9</f>
        <v>0.66885461109287825</v>
      </c>
      <c r="L3024" s="1">
        <f>COUNTIF($J$2:J3024,"yes")/$N$3</f>
        <v>0.9989858012170385</v>
      </c>
    </row>
    <row r="3025" spans="1:12" x14ac:dyDescent="0.35">
      <c r="A3025" s="6">
        <v>3024</v>
      </c>
      <c r="B3025" s="3" t="s">
        <v>4751</v>
      </c>
      <c r="C3025" s="1" t="s">
        <v>0</v>
      </c>
      <c r="D3025" s="1" t="s">
        <v>1</v>
      </c>
      <c r="E3025" s="1" t="s">
        <v>1534</v>
      </c>
      <c r="F3025" s="1" t="s">
        <v>3</v>
      </c>
      <c r="G3025" s="1" t="s">
        <v>4</v>
      </c>
      <c r="H3025" s="4">
        <v>-765.4</v>
      </c>
      <c r="I3025" s="1" t="s">
        <v>1550</v>
      </c>
      <c r="J3025" s="1" t="s">
        <v>5762</v>
      </c>
      <c r="K3025" s="1">
        <f>COUNTIF($J$2:J3025,"no")/$N$9</f>
        <v>0.66918280275680997</v>
      </c>
      <c r="L3025" s="1">
        <f>COUNTIF($J$2:J3025,"yes")/$N$3</f>
        <v>0.9989858012170385</v>
      </c>
    </row>
    <row r="3026" spans="1:12" x14ac:dyDescent="0.35">
      <c r="A3026" s="6">
        <v>3025</v>
      </c>
      <c r="B3026" s="3" t="s">
        <v>4752</v>
      </c>
      <c r="C3026" s="1" t="s">
        <v>0</v>
      </c>
      <c r="D3026" s="1" t="s">
        <v>1</v>
      </c>
      <c r="E3026" s="1" t="s">
        <v>1534</v>
      </c>
      <c r="F3026" s="1" t="s">
        <v>3</v>
      </c>
      <c r="G3026" s="1" t="s">
        <v>4</v>
      </c>
      <c r="H3026" s="4">
        <v>-765.4</v>
      </c>
      <c r="I3026" s="1" t="s">
        <v>1550</v>
      </c>
      <c r="J3026" s="1" t="s">
        <v>5762</v>
      </c>
      <c r="K3026" s="1">
        <f>COUNTIF($J$2:J3026,"no")/$N$9</f>
        <v>0.66951099442074169</v>
      </c>
      <c r="L3026" s="1">
        <f>COUNTIF($J$2:J3026,"yes")/$N$3</f>
        <v>0.9989858012170385</v>
      </c>
    </row>
    <row r="3027" spans="1:12" x14ac:dyDescent="0.35">
      <c r="A3027" s="6">
        <v>3026</v>
      </c>
      <c r="B3027" s="3" t="s">
        <v>4753</v>
      </c>
      <c r="C3027" s="1" t="s">
        <v>0</v>
      </c>
      <c r="D3027" s="1" t="s">
        <v>3</v>
      </c>
      <c r="E3027" s="1" t="s">
        <v>906</v>
      </c>
      <c r="F3027" s="1" t="s">
        <v>3</v>
      </c>
      <c r="G3027" s="1" t="s">
        <v>4</v>
      </c>
      <c r="H3027" s="4">
        <v>-765.8</v>
      </c>
      <c r="I3027" s="1" t="s">
        <v>1551</v>
      </c>
      <c r="J3027" s="1" t="s">
        <v>5762</v>
      </c>
      <c r="K3027" s="1">
        <f>COUNTIF($J$2:J3027,"no")/$N$9</f>
        <v>0.66983918608467341</v>
      </c>
      <c r="L3027" s="1">
        <f>COUNTIF($J$2:J3027,"yes")/$N$3</f>
        <v>0.9989858012170385</v>
      </c>
    </row>
    <row r="3028" spans="1:12" x14ac:dyDescent="0.35">
      <c r="A3028" s="6">
        <v>3027</v>
      </c>
      <c r="B3028" s="3" t="s">
        <v>4754</v>
      </c>
      <c r="C3028" s="1" t="s">
        <v>0</v>
      </c>
      <c r="D3028" s="1" t="s">
        <v>3</v>
      </c>
      <c r="E3028" s="1" t="s">
        <v>906</v>
      </c>
      <c r="F3028" s="1" t="s">
        <v>3</v>
      </c>
      <c r="G3028" s="1" t="s">
        <v>4</v>
      </c>
      <c r="H3028" s="4">
        <v>-765.8</v>
      </c>
      <c r="I3028" s="1" t="s">
        <v>1551</v>
      </c>
      <c r="J3028" s="1" t="s">
        <v>5762</v>
      </c>
      <c r="K3028" s="1">
        <f>COUNTIF($J$2:J3028,"no")/$N$9</f>
        <v>0.67016737774860513</v>
      </c>
      <c r="L3028" s="1">
        <f>COUNTIF($J$2:J3028,"yes")/$N$3</f>
        <v>0.9989858012170385</v>
      </c>
    </row>
    <row r="3029" spans="1:12" x14ac:dyDescent="0.35">
      <c r="A3029" s="6">
        <v>3028</v>
      </c>
      <c r="B3029" s="3" t="s">
        <v>4755</v>
      </c>
      <c r="C3029" s="1" t="s">
        <v>0</v>
      </c>
      <c r="D3029" s="1" t="s">
        <v>30</v>
      </c>
      <c r="E3029" s="1" t="s">
        <v>1516</v>
      </c>
      <c r="F3029" s="1" t="s">
        <v>3</v>
      </c>
      <c r="G3029" s="1" t="s">
        <v>4</v>
      </c>
      <c r="H3029" s="4">
        <v>-766.1</v>
      </c>
      <c r="I3029" s="1" t="s">
        <v>1551</v>
      </c>
      <c r="J3029" s="1" t="s">
        <v>5762</v>
      </c>
      <c r="K3029" s="1">
        <f>COUNTIF($J$2:J3029,"no")/$N$9</f>
        <v>0.67049556941253696</v>
      </c>
      <c r="L3029" s="1">
        <f>COUNTIF($J$2:J3029,"yes")/$N$3</f>
        <v>0.9989858012170385</v>
      </c>
    </row>
    <row r="3030" spans="1:12" x14ac:dyDescent="0.35">
      <c r="A3030" s="6">
        <v>3029</v>
      </c>
      <c r="B3030" s="3" t="s">
        <v>4756</v>
      </c>
      <c r="C3030" s="1" t="s">
        <v>0</v>
      </c>
      <c r="D3030" s="1" t="s">
        <v>30</v>
      </c>
      <c r="E3030" s="1" t="s">
        <v>867</v>
      </c>
      <c r="F3030" s="1" t="s">
        <v>3</v>
      </c>
      <c r="G3030" s="1" t="s">
        <v>4</v>
      </c>
      <c r="H3030" s="4">
        <v>-766.7</v>
      </c>
      <c r="I3030" s="1" t="s">
        <v>1552</v>
      </c>
      <c r="J3030" s="1" t="s">
        <v>5762</v>
      </c>
      <c r="K3030" s="1">
        <f>COUNTIF($J$2:J3030,"no")/$N$9</f>
        <v>0.67082376107646868</v>
      </c>
      <c r="L3030" s="1">
        <f>COUNTIF($J$2:J3030,"yes")/$N$3</f>
        <v>0.9989858012170385</v>
      </c>
    </row>
    <row r="3031" spans="1:12" x14ac:dyDescent="0.35">
      <c r="A3031" s="6">
        <v>3030</v>
      </c>
      <c r="B3031" s="3" t="s">
        <v>4757</v>
      </c>
      <c r="C3031" s="1" t="s">
        <v>0</v>
      </c>
      <c r="D3031" s="1" t="s">
        <v>30</v>
      </c>
      <c r="E3031" s="1" t="s">
        <v>867</v>
      </c>
      <c r="F3031" s="1" t="s">
        <v>3</v>
      </c>
      <c r="G3031" s="1" t="s">
        <v>4</v>
      </c>
      <c r="H3031" s="4">
        <v>-766.7</v>
      </c>
      <c r="I3031" s="1" t="s">
        <v>1552</v>
      </c>
      <c r="J3031" s="1" t="s">
        <v>5762</v>
      </c>
      <c r="K3031" s="1">
        <f>COUNTIF($J$2:J3031,"no")/$N$9</f>
        <v>0.6711519527404004</v>
      </c>
      <c r="L3031" s="1">
        <f>COUNTIF($J$2:J3031,"yes")/$N$3</f>
        <v>0.9989858012170385</v>
      </c>
    </row>
    <row r="3032" spans="1:12" x14ac:dyDescent="0.35">
      <c r="A3032" s="6">
        <v>3031</v>
      </c>
      <c r="B3032" s="3" t="s">
        <v>4758</v>
      </c>
      <c r="C3032" s="1" t="s">
        <v>0</v>
      </c>
      <c r="D3032" s="1" t="s">
        <v>30</v>
      </c>
      <c r="E3032" s="1" t="s">
        <v>867</v>
      </c>
      <c r="F3032" s="1" t="s">
        <v>3</v>
      </c>
      <c r="G3032" s="1" t="s">
        <v>4</v>
      </c>
      <c r="H3032" s="4">
        <v>-766.7</v>
      </c>
      <c r="I3032" s="1" t="s">
        <v>1552</v>
      </c>
      <c r="J3032" s="1" t="s">
        <v>5762</v>
      </c>
      <c r="K3032" s="1">
        <f>COUNTIF($J$2:J3032,"no")/$N$9</f>
        <v>0.67148014440433212</v>
      </c>
      <c r="L3032" s="1">
        <f>COUNTIF($J$2:J3032,"yes")/$N$3</f>
        <v>0.9989858012170385</v>
      </c>
    </row>
    <row r="3033" spans="1:12" x14ac:dyDescent="0.35">
      <c r="A3033" s="6">
        <v>3032</v>
      </c>
      <c r="B3033" s="3" t="s">
        <v>4759</v>
      </c>
      <c r="C3033" s="1" t="s">
        <v>0</v>
      </c>
      <c r="D3033" s="1" t="s">
        <v>30</v>
      </c>
      <c r="E3033" s="1" t="s">
        <v>867</v>
      </c>
      <c r="F3033" s="1" t="s">
        <v>3</v>
      </c>
      <c r="G3033" s="1" t="s">
        <v>4</v>
      </c>
      <c r="H3033" s="4">
        <v>-766.9</v>
      </c>
      <c r="I3033" s="1" t="s">
        <v>1552</v>
      </c>
      <c r="J3033" s="1" t="s">
        <v>5762</v>
      </c>
      <c r="K3033" s="1">
        <f>COUNTIF($J$2:J3033,"no")/$N$9</f>
        <v>0.67180833606826384</v>
      </c>
      <c r="L3033" s="1">
        <f>COUNTIF($J$2:J3033,"yes")/$N$3</f>
        <v>0.9989858012170385</v>
      </c>
    </row>
    <row r="3034" spans="1:12" x14ac:dyDescent="0.35">
      <c r="A3034" s="6">
        <v>3033</v>
      </c>
      <c r="B3034" s="3" t="s">
        <v>4760</v>
      </c>
      <c r="C3034" s="1" t="s">
        <v>0</v>
      </c>
      <c r="D3034" s="1" t="s">
        <v>37</v>
      </c>
      <c r="E3034" s="1" t="s">
        <v>692</v>
      </c>
      <c r="F3034" s="1" t="s">
        <v>3</v>
      </c>
      <c r="G3034" s="1" t="s">
        <v>4</v>
      </c>
      <c r="H3034" s="4">
        <v>-767.4</v>
      </c>
      <c r="I3034" s="1" t="s">
        <v>1553</v>
      </c>
      <c r="J3034" s="1" t="s">
        <v>5762</v>
      </c>
      <c r="K3034" s="1">
        <f>COUNTIF($J$2:J3034,"no")/$N$9</f>
        <v>0.67213652773219557</v>
      </c>
      <c r="L3034" s="1">
        <f>COUNTIF($J$2:J3034,"yes")/$N$3</f>
        <v>0.9989858012170385</v>
      </c>
    </row>
    <row r="3035" spans="1:12" x14ac:dyDescent="0.35">
      <c r="A3035" s="6">
        <v>3034</v>
      </c>
      <c r="B3035" s="3" t="s">
        <v>4761</v>
      </c>
      <c r="C3035" s="1" t="s">
        <v>0</v>
      </c>
      <c r="D3035" s="1" t="s">
        <v>30</v>
      </c>
      <c r="E3035" s="1" t="s">
        <v>885</v>
      </c>
      <c r="F3035" s="1" t="s">
        <v>3</v>
      </c>
      <c r="G3035" s="1" t="s">
        <v>4</v>
      </c>
      <c r="H3035" s="4">
        <v>-767.5</v>
      </c>
      <c r="I3035" s="1" t="s">
        <v>1553</v>
      </c>
      <c r="J3035" s="1" t="s">
        <v>5762</v>
      </c>
      <c r="K3035" s="1">
        <f>COUNTIF($J$2:J3035,"no")/$N$9</f>
        <v>0.67246471939612729</v>
      </c>
      <c r="L3035" s="1">
        <f>COUNTIF($J$2:J3035,"yes")/$N$3</f>
        <v>0.9989858012170385</v>
      </c>
    </row>
    <row r="3036" spans="1:12" x14ac:dyDescent="0.35">
      <c r="A3036" s="6">
        <v>3035</v>
      </c>
      <c r="B3036" s="3" t="s">
        <v>4762</v>
      </c>
      <c r="C3036" s="1" t="s">
        <v>0</v>
      </c>
      <c r="D3036" s="1" t="s">
        <v>22</v>
      </c>
      <c r="E3036" s="1" t="s">
        <v>1393</v>
      </c>
      <c r="F3036" s="1" t="s">
        <v>3</v>
      </c>
      <c r="G3036" s="1" t="s">
        <v>4</v>
      </c>
      <c r="H3036" s="4">
        <v>-767.5</v>
      </c>
      <c r="I3036" s="1" t="s">
        <v>1553</v>
      </c>
      <c r="J3036" s="1" t="s">
        <v>5762</v>
      </c>
      <c r="K3036" s="1">
        <f>COUNTIF($J$2:J3036,"no")/$N$9</f>
        <v>0.67279291106005912</v>
      </c>
      <c r="L3036" s="1">
        <f>COUNTIF($J$2:J3036,"yes")/$N$3</f>
        <v>0.9989858012170385</v>
      </c>
    </row>
    <row r="3037" spans="1:12" x14ac:dyDescent="0.35">
      <c r="A3037" s="6">
        <v>3036</v>
      </c>
      <c r="B3037" s="3" t="s">
        <v>4763</v>
      </c>
      <c r="C3037" s="1" t="s">
        <v>0</v>
      </c>
      <c r="D3037" s="1" t="s">
        <v>1</v>
      </c>
      <c r="E3037" s="1" t="s">
        <v>316</v>
      </c>
      <c r="F3037" s="1" t="s">
        <v>3</v>
      </c>
      <c r="G3037" s="1" t="s">
        <v>4</v>
      </c>
      <c r="H3037" s="4">
        <v>-767.6</v>
      </c>
      <c r="I3037" s="1" t="s">
        <v>1553</v>
      </c>
      <c r="J3037" s="1" t="s">
        <v>5762</v>
      </c>
      <c r="K3037" s="1">
        <f>COUNTIF($J$2:J3037,"no")/$N$9</f>
        <v>0.67312110272399084</v>
      </c>
      <c r="L3037" s="1">
        <f>COUNTIF($J$2:J3037,"yes")/$N$3</f>
        <v>0.9989858012170385</v>
      </c>
    </row>
    <row r="3038" spans="1:12" x14ac:dyDescent="0.35">
      <c r="A3038" s="6">
        <v>3037</v>
      </c>
      <c r="B3038" s="3" t="s">
        <v>4764</v>
      </c>
      <c r="C3038" s="1" t="s">
        <v>0</v>
      </c>
      <c r="D3038" s="1" t="s">
        <v>1</v>
      </c>
      <c r="E3038" s="1" t="s">
        <v>881</v>
      </c>
      <c r="F3038" s="1" t="s">
        <v>3</v>
      </c>
      <c r="G3038" s="1" t="s">
        <v>4</v>
      </c>
      <c r="H3038" s="4">
        <v>-767.8</v>
      </c>
      <c r="I3038" s="1" t="s">
        <v>1554</v>
      </c>
      <c r="J3038" s="1" t="s">
        <v>5762</v>
      </c>
      <c r="K3038" s="1">
        <f>COUNTIF($J$2:J3038,"no")/$N$9</f>
        <v>0.67344929438792256</v>
      </c>
      <c r="L3038" s="1">
        <f>COUNTIF($J$2:J3038,"yes")/$N$3</f>
        <v>0.9989858012170385</v>
      </c>
    </row>
    <row r="3039" spans="1:12" x14ac:dyDescent="0.35">
      <c r="A3039" s="6">
        <v>3038</v>
      </c>
      <c r="B3039" s="3" t="s">
        <v>4765</v>
      </c>
      <c r="C3039" s="1" t="s">
        <v>0</v>
      </c>
      <c r="D3039" s="1" t="s">
        <v>37</v>
      </c>
      <c r="E3039" s="1" t="s">
        <v>1500</v>
      </c>
      <c r="F3039" s="1" t="s">
        <v>3</v>
      </c>
      <c r="G3039" s="1" t="s">
        <v>4</v>
      </c>
      <c r="H3039" s="4">
        <v>-767.9</v>
      </c>
      <c r="I3039" s="1" t="s">
        <v>1554</v>
      </c>
      <c r="J3039" s="1" t="s">
        <v>5762</v>
      </c>
      <c r="K3039" s="1">
        <f>COUNTIF($J$2:J3039,"no")/$N$9</f>
        <v>0.67377748605185428</v>
      </c>
      <c r="L3039" s="1">
        <f>COUNTIF($J$2:J3039,"yes")/$N$3</f>
        <v>0.9989858012170385</v>
      </c>
    </row>
    <row r="3040" spans="1:12" x14ac:dyDescent="0.35">
      <c r="A3040" s="6">
        <v>3039</v>
      </c>
      <c r="B3040" s="3" t="s">
        <v>4766</v>
      </c>
      <c r="C3040" s="1" t="s">
        <v>0</v>
      </c>
      <c r="D3040" s="1" t="s">
        <v>39</v>
      </c>
      <c r="E3040" s="1" t="s">
        <v>1510</v>
      </c>
      <c r="F3040" s="1" t="s">
        <v>3</v>
      </c>
      <c r="G3040" s="1" t="s">
        <v>4</v>
      </c>
      <c r="H3040" s="4">
        <v>-768.1</v>
      </c>
      <c r="I3040" s="1" t="s">
        <v>1555</v>
      </c>
      <c r="J3040" s="1" t="s">
        <v>5762</v>
      </c>
      <c r="K3040" s="1">
        <f>COUNTIF($J$2:J3040,"no")/$N$9</f>
        <v>0.674105677715786</v>
      </c>
      <c r="L3040" s="1">
        <f>COUNTIF($J$2:J3040,"yes")/$N$3</f>
        <v>0.9989858012170385</v>
      </c>
    </row>
    <row r="3041" spans="1:12" x14ac:dyDescent="0.35">
      <c r="A3041" s="6">
        <v>3040</v>
      </c>
      <c r="B3041" s="3" t="s">
        <v>4767</v>
      </c>
      <c r="C3041" s="1" t="s">
        <v>0</v>
      </c>
      <c r="D3041" s="1" t="s">
        <v>30</v>
      </c>
      <c r="E3041" s="1" t="s">
        <v>436</v>
      </c>
      <c r="F3041" s="1" t="s">
        <v>3</v>
      </c>
      <c r="G3041" s="1" t="s">
        <v>4</v>
      </c>
      <c r="H3041" s="4">
        <v>-768.2</v>
      </c>
      <c r="I3041" s="1" t="s">
        <v>1555</v>
      </c>
      <c r="J3041" s="1" t="s">
        <v>5762</v>
      </c>
      <c r="K3041" s="1">
        <f>COUNTIF($J$2:J3041,"no")/$N$9</f>
        <v>0.67443386937971772</v>
      </c>
      <c r="L3041" s="1">
        <f>COUNTIF($J$2:J3041,"yes")/$N$3</f>
        <v>0.9989858012170385</v>
      </c>
    </row>
    <row r="3042" spans="1:12" x14ac:dyDescent="0.35">
      <c r="A3042" s="6">
        <v>3041</v>
      </c>
      <c r="B3042" s="3" t="s">
        <v>4768</v>
      </c>
      <c r="C3042" s="1" t="s">
        <v>0</v>
      </c>
      <c r="D3042" s="1" t="s">
        <v>3</v>
      </c>
      <c r="E3042" s="1" t="s">
        <v>907</v>
      </c>
      <c r="F3042" s="1" t="s">
        <v>3</v>
      </c>
      <c r="G3042" s="1" t="s">
        <v>4</v>
      </c>
      <c r="H3042" s="4">
        <v>-769.2</v>
      </c>
      <c r="I3042" s="1" t="s">
        <v>1556</v>
      </c>
      <c r="J3042" s="1" t="s">
        <v>5762</v>
      </c>
      <c r="K3042" s="1">
        <f>COUNTIF($J$2:J3042,"no")/$N$9</f>
        <v>0.67476206104364944</v>
      </c>
      <c r="L3042" s="1">
        <f>COUNTIF($J$2:J3042,"yes")/$N$3</f>
        <v>0.9989858012170385</v>
      </c>
    </row>
    <row r="3043" spans="1:12" x14ac:dyDescent="0.35">
      <c r="A3043" s="6">
        <v>3042</v>
      </c>
      <c r="B3043" s="3" t="s">
        <v>4769</v>
      </c>
      <c r="C3043" s="1" t="s">
        <v>0</v>
      </c>
      <c r="D3043" s="1" t="s">
        <v>38</v>
      </c>
      <c r="E3043" s="1" t="s">
        <v>1557</v>
      </c>
      <c r="F3043" s="1" t="s">
        <v>3</v>
      </c>
      <c r="G3043" s="1" t="s">
        <v>4</v>
      </c>
      <c r="H3043" s="4">
        <v>-769.3</v>
      </c>
      <c r="I3043" s="1" t="s">
        <v>1558</v>
      </c>
      <c r="J3043" s="1" t="s">
        <v>5762</v>
      </c>
      <c r="K3043" s="1">
        <f>COUNTIF($J$2:J3043,"no")/$N$9</f>
        <v>0.67509025270758127</v>
      </c>
      <c r="L3043" s="1">
        <f>COUNTIF($J$2:J3043,"yes")/$N$3</f>
        <v>0.9989858012170385</v>
      </c>
    </row>
    <row r="3044" spans="1:12" x14ac:dyDescent="0.35">
      <c r="A3044" s="6">
        <v>3043</v>
      </c>
      <c r="B3044" s="3" t="s">
        <v>4770</v>
      </c>
      <c r="C3044" s="1" t="s">
        <v>0</v>
      </c>
      <c r="D3044" s="1" t="s">
        <v>30</v>
      </c>
      <c r="E3044" s="1" t="s">
        <v>869</v>
      </c>
      <c r="F3044" s="1" t="s">
        <v>3</v>
      </c>
      <c r="G3044" s="1" t="s">
        <v>4</v>
      </c>
      <c r="H3044" s="4">
        <v>-769.5</v>
      </c>
      <c r="I3044" s="1" t="s">
        <v>1558</v>
      </c>
      <c r="J3044" s="1" t="s">
        <v>5762</v>
      </c>
      <c r="K3044" s="1">
        <f>COUNTIF($J$2:J3044,"no")/$N$9</f>
        <v>0.67541844437151299</v>
      </c>
      <c r="L3044" s="1">
        <f>COUNTIF($J$2:J3044,"yes")/$N$3</f>
        <v>0.9989858012170385</v>
      </c>
    </row>
    <row r="3045" spans="1:12" x14ac:dyDescent="0.35">
      <c r="A3045" s="6">
        <v>3044</v>
      </c>
      <c r="B3045" s="3" t="s">
        <v>4771</v>
      </c>
      <c r="C3045" s="1" t="s">
        <v>0</v>
      </c>
      <c r="D3045" s="1" t="s">
        <v>3</v>
      </c>
      <c r="E3045" s="1" t="s">
        <v>906</v>
      </c>
      <c r="F3045" s="1" t="s">
        <v>3</v>
      </c>
      <c r="G3045" s="1" t="s">
        <v>4</v>
      </c>
      <c r="H3045" s="4">
        <v>-770.8</v>
      </c>
      <c r="I3045" s="1" t="s">
        <v>1559</v>
      </c>
      <c r="J3045" s="1" t="s">
        <v>5762</v>
      </c>
      <c r="K3045" s="1">
        <f>COUNTIF($J$2:J3045,"no")/$N$9</f>
        <v>0.67574663603544471</v>
      </c>
      <c r="L3045" s="1">
        <f>COUNTIF($J$2:J3045,"yes")/$N$3</f>
        <v>0.9989858012170385</v>
      </c>
    </row>
    <row r="3046" spans="1:12" x14ac:dyDescent="0.35">
      <c r="A3046" s="6">
        <v>3045</v>
      </c>
      <c r="B3046" s="3" t="s">
        <v>4772</v>
      </c>
      <c r="C3046" s="1" t="s">
        <v>0</v>
      </c>
      <c r="D3046" s="1" t="s">
        <v>52</v>
      </c>
      <c r="E3046" s="1" t="s">
        <v>610</v>
      </c>
      <c r="F3046" s="1" t="s">
        <v>3</v>
      </c>
      <c r="G3046" s="1" t="s">
        <v>4</v>
      </c>
      <c r="H3046" s="4">
        <v>-771.6</v>
      </c>
      <c r="I3046" s="1" t="s">
        <v>1560</v>
      </c>
      <c r="J3046" s="1" t="s">
        <v>5762</v>
      </c>
      <c r="K3046" s="1">
        <f>COUNTIF($J$2:J3046,"no")/$N$9</f>
        <v>0.67607482769937643</v>
      </c>
      <c r="L3046" s="1">
        <f>COUNTIF($J$2:J3046,"yes")/$N$3</f>
        <v>0.9989858012170385</v>
      </c>
    </row>
    <row r="3047" spans="1:12" x14ac:dyDescent="0.35">
      <c r="A3047" s="6">
        <v>3046</v>
      </c>
      <c r="B3047" s="3" t="s">
        <v>4773</v>
      </c>
      <c r="C3047" s="1" t="s">
        <v>0</v>
      </c>
      <c r="D3047" s="1" t="s">
        <v>1</v>
      </c>
      <c r="E3047" s="1" t="s">
        <v>1561</v>
      </c>
      <c r="F3047" s="1" t="s">
        <v>3</v>
      </c>
      <c r="G3047" s="1" t="s">
        <v>4</v>
      </c>
      <c r="H3047" s="4">
        <v>-772</v>
      </c>
      <c r="I3047" s="1" t="s">
        <v>1562</v>
      </c>
      <c r="J3047" s="1" t="s">
        <v>5762</v>
      </c>
      <c r="K3047" s="1">
        <f>COUNTIF($J$2:J3047,"no")/$N$9</f>
        <v>0.67640301936330816</v>
      </c>
      <c r="L3047" s="1">
        <f>COUNTIF($J$2:J3047,"yes")/$N$3</f>
        <v>0.9989858012170385</v>
      </c>
    </row>
    <row r="3048" spans="1:12" x14ac:dyDescent="0.35">
      <c r="A3048" s="6">
        <v>3047</v>
      </c>
      <c r="B3048" s="3" t="s">
        <v>4774</v>
      </c>
      <c r="C3048" s="1" t="s">
        <v>0</v>
      </c>
      <c r="D3048" s="1" t="s">
        <v>37</v>
      </c>
      <c r="E3048" s="1" t="s">
        <v>1121</v>
      </c>
      <c r="F3048" s="1" t="s">
        <v>3</v>
      </c>
      <c r="G3048" s="1" t="s">
        <v>4</v>
      </c>
      <c r="H3048" s="4">
        <v>-772.1</v>
      </c>
      <c r="I3048" s="1" t="s">
        <v>1562</v>
      </c>
      <c r="J3048" s="1" t="s">
        <v>5762</v>
      </c>
      <c r="K3048" s="1">
        <f>COUNTIF($J$2:J3048,"no")/$N$9</f>
        <v>0.67673121102723988</v>
      </c>
      <c r="L3048" s="1">
        <f>COUNTIF($J$2:J3048,"yes")/$N$3</f>
        <v>0.9989858012170385</v>
      </c>
    </row>
    <row r="3049" spans="1:12" x14ac:dyDescent="0.35">
      <c r="A3049" s="6">
        <v>3048</v>
      </c>
      <c r="B3049" s="3" t="s">
        <v>4775</v>
      </c>
      <c r="C3049" s="1" t="s">
        <v>0</v>
      </c>
      <c r="D3049" s="1" t="s">
        <v>3</v>
      </c>
      <c r="E3049" s="1" t="s">
        <v>1404</v>
      </c>
      <c r="F3049" s="1" t="s">
        <v>3</v>
      </c>
      <c r="G3049" s="1" t="s">
        <v>4</v>
      </c>
      <c r="H3049" s="4">
        <v>-772.2</v>
      </c>
      <c r="I3049" s="1" t="s">
        <v>1562</v>
      </c>
      <c r="J3049" s="1" t="s">
        <v>5762</v>
      </c>
      <c r="K3049" s="1">
        <f>COUNTIF($J$2:J3049,"no")/$N$9</f>
        <v>0.6770594026911716</v>
      </c>
      <c r="L3049" s="1">
        <f>COUNTIF($J$2:J3049,"yes")/$N$3</f>
        <v>0.9989858012170385</v>
      </c>
    </row>
    <row r="3050" spans="1:12" x14ac:dyDescent="0.35">
      <c r="A3050" s="6">
        <v>3049</v>
      </c>
      <c r="B3050" s="3" t="s">
        <v>4776</v>
      </c>
      <c r="C3050" s="1" t="s">
        <v>0</v>
      </c>
      <c r="D3050" s="1" t="s">
        <v>3</v>
      </c>
      <c r="E3050" s="1" t="s">
        <v>1563</v>
      </c>
      <c r="F3050" s="1" t="s">
        <v>3</v>
      </c>
      <c r="G3050" s="1" t="s">
        <v>4</v>
      </c>
      <c r="H3050" s="4">
        <v>-772.4</v>
      </c>
      <c r="I3050" s="1" t="s">
        <v>1564</v>
      </c>
      <c r="J3050" s="1" t="s">
        <v>5762</v>
      </c>
      <c r="K3050" s="1">
        <f>COUNTIF($J$2:J3050,"no")/$N$9</f>
        <v>0.67738759435510343</v>
      </c>
      <c r="L3050" s="1">
        <f>COUNTIF($J$2:J3050,"yes")/$N$3</f>
        <v>0.9989858012170385</v>
      </c>
    </row>
    <row r="3051" spans="1:12" x14ac:dyDescent="0.35">
      <c r="A3051" s="6">
        <v>3050</v>
      </c>
      <c r="B3051" s="3" t="s">
        <v>4777</v>
      </c>
      <c r="C3051" s="1" t="s">
        <v>0</v>
      </c>
      <c r="D3051" s="1" t="s">
        <v>1</v>
      </c>
      <c r="E3051" s="1" t="s">
        <v>1117</v>
      </c>
      <c r="F3051" s="1" t="s">
        <v>3</v>
      </c>
      <c r="G3051" s="1" t="s">
        <v>4</v>
      </c>
      <c r="H3051" s="4">
        <v>-772.5</v>
      </c>
      <c r="I3051" s="1" t="s">
        <v>1565</v>
      </c>
      <c r="J3051" s="1" t="s">
        <v>5762</v>
      </c>
      <c r="K3051" s="1">
        <f>COUNTIF($J$2:J3051,"no")/$N$9</f>
        <v>0.67771578601903515</v>
      </c>
      <c r="L3051" s="1">
        <f>COUNTIF($J$2:J3051,"yes")/$N$3</f>
        <v>0.9989858012170385</v>
      </c>
    </row>
    <row r="3052" spans="1:12" x14ac:dyDescent="0.35">
      <c r="A3052" s="6">
        <v>3051</v>
      </c>
      <c r="B3052" s="3" t="s">
        <v>4778</v>
      </c>
      <c r="C3052" s="1" t="s">
        <v>0</v>
      </c>
      <c r="D3052" s="1" t="s">
        <v>30</v>
      </c>
      <c r="E3052" s="1" t="s">
        <v>928</v>
      </c>
      <c r="F3052" s="1" t="s">
        <v>3</v>
      </c>
      <c r="G3052" s="1" t="s">
        <v>4</v>
      </c>
      <c r="H3052" s="4">
        <v>-772.5</v>
      </c>
      <c r="I3052" s="1" t="s">
        <v>1565</v>
      </c>
      <c r="J3052" s="1" t="s">
        <v>5762</v>
      </c>
      <c r="K3052" s="1">
        <f>COUNTIF($J$2:J3052,"no")/$N$9</f>
        <v>0.67804397768296687</v>
      </c>
      <c r="L3052" s="1">
        <f>COUNTIF($J$2:J3052,"yes")/$N$3</f>
        <v>0.9989858012170385</v>
      </c>
    </row>
    <row r="3053" spans="1:12" x14ac:dyDescent="0.35">
      <c r="A3053" s="6">
        <v>3052</v>
      </c>
      <c r="B3053" s="3" t="s">
        <v>4779</v>
      </c>
      <c r="C3053" s="1" t="s">
        <v>0</v>
      </c>
      <c r="D3053" s="1" t="s">
        <v>1</v>
      </c>
      <c r="E3053" s="1" t="s">
        <v>1511</v>
      </c>
      <c r="F3053" s="1" t="s">
        <v>3</v>
      </c>
      <c r="G3053" s="1" t="s">
        <v>4</v>
      </c>
      <c r="H3053" s="4">
        <v>-773.4</v>
      </c>
      <c r="I3053" s="1" t="s">
        <v>1566</v>
      </c>
      <c r="J3053" s="1" t="s">
        <v>5762</v>
      </c>
      <c r="K3053" s="1">
        <f>COUNTIF($J$2:J3053,"no")/$N$9</f>
        <v>0.67837216934689859</v>
      </c>
      <c r="L3053" s="1">
        <f>COUNTIF($J$2:J3053,"yes")/$N$3</f>
        <v>0.9989858012170385</v>
      </c>
    </row>
    <row r="3054" spans="1:12" x14ac:dyDescent="0.35">
      <c r="A3054" s="6">
        <v>3053</v>
      </c>
      <c r="B3054" s="3" t="s">
        <v>4780</v>
      </c>
      <c r="C3054" s="1" t="s">
        <v>0</v>
      </c>
      <c r="D3054" s="1" t="s">
        <v>30</v>
      </c>
      <c r="E3054" s="1" t="s">
        <v>1567</v>
      </c>
      <c r="F3054" s="1" t="s">
        <v>3</v>
      </c>
      <c r="G3054" s="1" t="s">
        <v>4</v>
      </c>
      <c r="H3054" s="4">
        <v>-773.5</v>
      </c>
      <c r="I3054" s="1" t="s">
        <v>1568</v>
      </c>
      <c r="J3054" s="1" t="s">
        <v>5762</v>
      </c>
      <c r="K3054" s="1">
        <f>COUNTIF($J$2:J3054,"no")/$N$9</f>
        <v>0.67870036101083031</v>
      </c>
      <c r="L3054" s="1">
        <f>COUNTIF($J$2:J3054,"yes")/$N$3</f>
        <v>0.9989858012170385</v>
      </c>
    </row>
    <row r="3055" spans="1:12" x14ac:dyDescent="0.35">
      <c r="A3055" s="6">
        <v>3054</v>
      </c>
      <c r="B3055" s="3" t="s">
        <v>4781</v>
      </c>
      <c r="C3055" s="1" t="s">
        <v>0</v>
      </c>
      <c r="D3055" s="1" t="s">
        <v>30</v>
      </c>
      <c r="E3055" s="1" t="s">
        <v>1567</v>
      </c>
      <c r="F3055" s="1" t="s">
        <v>3</v>
      </c>
      <c r="G3055" s="1" t="s">
        <v>4</v>
      </c>
      <c r="H3055" s="4">
        <v>-773.5</v>
      </c>
      <c r="I3055" s="1" t="s">
        <v>1568</v>
      </c>
      <c r="J3055" s="1" t="s">
        <v>5762</v>
      </c>
      <c r="K3055" s="1">
        <f>COUNTIF($J$2:J3055,"no")/$N$9</f>
        <v>0.67902855267476203</v>
      </c>
      <c r="L3055" s="1">
        <f>COUNTIF($J$2:J3055,"yes")/$N$3</f>
        <v>0.9989858012170385</v>
      </c>
    </row>
    <row r="3056" spans="1:12" x14ac:dyDescent="0.35">
      <c r="A3056" s="6">
        <v>3055</v>
      </c>
      <c r="B3056" s="3" t="s">
        <v>4782</v>
      </c>
      <c r="C3056" s="1" t="s">
        <v>0</v>
      </c>
      <c r="D3056" s="1" t="s">
        <v>30</v>
      </c>
      <c r="E3056" s="1" t="s">
        <v>917</v>
      </c>
      <c r="F3056" s="1" t="s">
        <v>3</v>
      </c>
      <c r="G3056" s="1" t="s">
        <v>4</v>
      </c>
      <c r="H3056" s="4">
        <v>-773.9</v>
      </c>
      <c r="I3056" s="1" t="s">
        <v>1569</v>
      </c>
      <c r="J3056" s="1" t="s">
        <v>5762</v>
      </c>
      <c r="K3056" s="1">
        <f>COUNTIF($J$2:J3056,"no")/$N$9</f>
        <v>0.67935674433869375</v>
      </c>
      <c r="L3056" s="1">
        <f>COUNTIF($J$2:J3056,"yes")/$N$3</f>
        <v>0.9989858012170385</v>
      </c>
    </row>
    <row r="3057" spans="1:12" x14ac:dyDescent="0.35">
      <c r="A3057" s="6">
        <v>3056</v>
      </c>
      <c r="B3057" s="3" t="s">
        <v>4783</v>
      </c>
      <c r="C3057" s="1" t="s">
        <v>0</v>
      </c>
      <c r="D3057" s="1" t="s">
        <v>1</v>
      </c>
      <c r="E3057" s="1" t="s">
        <v>933</v>
      </c>
      <c r="F3057" s="1" t="s">
        <v>3</v>
      </c>
      <c r="G3057" s="1" t="s">
        <v>4</v>
      </c>
      <c r="H3057" s="4">
        <v>-774.2</v>
      </c>
      <c r="I3057" s="1" t="s">
        <v>1570</v>
      </c>
      <c r="J3057" s="1" t="s">
        <v>5762</v>
      </c>
      <c r="K3057" s="1">
        <f>COUNTIF($J$2:J3057,"no")/$N$9</f>
        <v>0.67968493600262558</v>
      </c>
      <c r="L3057" s="1">
        <f>COUNTIF($J$2:J3057,"yes")/$N$3</f>
        <v>0.9989858012170385</v>
      </c>
    </row>
    <row r="3058" spans="1:12" x14ac:dyDescent="0.35">
      <c r="A3058" s="6">
        <v>3057</v>
      </c>
      <c r="B3058" s="3" t="s">
        <v>4784</v>
      </c>
      <c r="C3058" s="1" t="s">
        <v>0</v>
      </c>
      <c r="D3058" s="1" t="s">
        <v>426</v>
      </c>
      <c r="E3058" s="1" t="s">
        <v>468</v>
      </c>
      <c r="F3058" s="1" t="s">
        <v>3</v>
      </c>
      <c r="G3058" s="1" t="s">
        <v>4</v>
      </c>
      <c r="H3058" s="4">
        <v>-774.2</v>
      </c>
      <c r="I3058" s="1" t="s">
        <v>1570</v>
      </c>
      <c r="J3058" s="1" t="s">
        <v>5762</v>
      </c>
      <c r="K3058" s="1">
        <f>COUNTIF($J$2:J3058,"no")/$N$9</f>
        <v>0.6800131276665573</v>
      </c>
      <c r="L3058" s="1">
        <f>COUNTIF($J$2:J3058,"yes")/$N$3</f>
        <v>0.9989858012170385</v>
      </c>
    </row>
    <row r="3059" spans="1:12" x14ac:dyDescent="0.35">
      <c r="A3059" s="6">
        <v>3058</v>
      </c>
      <c r="B3059" s="3" t="s">
        <v>4785</v>
      </c>
      <c r="C3059" s="1" t="s">
        <v>0</v>
      </c>
      <c r="D3059" s="1" t="s">
        <v>1571</v>
      </c>
      <c r="E3059" s="1" t="s">
        <v>861</v>
      </c>
      <c r="F3059" s="1" t="s">
        <v>3</v>
      </c>
      <c r="G3059" s="1" t="s">
        <v>4</v>
      </c>
      <c r="H3059" s="4">
        <v>-774.3</v>
      </c>
      <c r="I3059" s="1" t="s">
        <v>1572</v>
      </c>
      <c r="J3059" s="1" t="s">
        <v>5762</v>
      </c>
      <c r="K3059" s="1">
        <f>COUNTIF($J$2:J3059,"no")/$N$9</f>
        <v>0.68034131933048902</v>
      </c>
      <c r="L3059" s="1">
        <f>COUNTIF($J$2:J3059,"yes")/$N$3</f>
        <v>0.9989858012170385</v>
      </c>
    </row>
    <row r="3060" spans="1:12" x14ac:dyDescent="0.35">
      <c r="A3060" s="6">
        <v>3059</v>
      </c>
      <c r="B3060" s="3" t="s">
        <v>4786</v>
      </c>
      <c r="C3060" s="1" t="s">
        <v>0</v>
      </c>
      <c r="D3060" s="1" t="s">
        <v>30</v>
      </c>
      <c r="E3060" s="1" t="s">
        <v>910</v>
      </c>
      <c r="F3060" s="1" t="s">
        <v>3</v>
      </c>
      <c r="G3060" s="1" t="s">
        <v>4</v>
      </c>
      <c r="H3060" s="4">
        <v>-774.4</v>
      </c>
      <c r="I3060" s="1" t="s">
        <v>1572</v>
      </c>
      <c r="J3060" s="1" t="s">
        <v>5762</v>
      </c>
      <c r="K3060" s="1">
        <f>COUNTIF($J$2:J3060,"no")/$N$9</f>
        <v>0.68066951099442075</v>
      </c>
      <c r="L3060" s="1">
        <f>COUNTIF($J$2:J3060,"yes")/$N$3</f>
        <v>0.9989858012170385</v>
      </c>
    </row>
    <row r="3061" spans="1:12" x14ac:dyDescent="0.35">
      <c r="A3061" s="6">
        <v>3060</v>
      </c>
      <c r="B3061" s="3" t="s">
        <v>4787</v>
      </c>
      <c r="C3061" s="1" t="s">
        <v>0</v>
      </c>
      <c r="D3061" s="1" t="s">
        <v>92</v>
      </c>
      <c r="E3061" s="1" t="s">
        <v>928</v>
      </c>
      <c r="F3061" s="1" t="s">
        <v>3</v>
      </c>
      <c r="G3061" s="1" t="s">
        <v>4</v>
      </c>
      <c r="H3061" s="4">
        <v>-774.4</v>
      </c>
      <c r="I3061" s="1" t="s">
        <v>1573</v>
      </c>
      <c r="J3061" s="1" t="s">
        <v>5762</v>
      </c>
      <c r="K3061" s="1">
        <f>COUNTIF($J$2:J3061,"no")/$N$9</f>
        <v>0.68099770265835247</v>
      </c>
      <c r="L3061" s="1">
        <f>COUNTIF($J$2:J3061,"yes")/$N$3</f>
        <v>0.9989858012170385</v>
      </c>
    </row>
    <row r="3062" spans="1:12" x14ac:dyDescent="0.35">
      <c r="A3062" s="6">
        <v>3061</v>
      </c>
      <c r="B3062" s="3" t="s">
        <v>4788</v>
      </c>
      <c r="C3062" s="1" t="s">
        <v>0</v>
      </c>
      <c r="D3062" s="1" t="s">
        <v>3</v>
      </c>
      <c r="E3062" s="1" t="s">
        <v>1372</v>
      </c>
      <c r="F3062" s="1" t="s">
        <v>3</v>
      </c>
      <c r="G3062" s="1" t="s">
        <v>4</v>
      </c>
      <c r="H3062" s="4">
        <v>-774.7</v>
      </c>
      <c r="I3062" s="1" t="s">
        <v>1574</v>
      </c>
      <c r="J3062" s="1" t="s">
        <v>5762</v>
      </c>
      <c r="K3062" s="1">
        <f>COUNTIF($J$2:J3062,"no")/$N$9</f>
        <v>0.68132589432228419</v>
      </c>
      <c r="L3062" s="1">
        <f>COUNTIF($J$2:J3062,"yes")/$N$3</f>
        <v>0.9989858012170385</v>
      </c>
    </row>
    <row r="3063" spans="1:12" x14ac:dyDescent="0.35">
      <c r="A3063" s="6">
        <v>3062</v>
      </c>
      <c r="B3063" s="3" t="s">
        <v>4789</v>
      </c>
      <c r="C3063" s="1" t="s">
        <v>0</v>
      </c>
      <c r="D3063" s="1" t="s">
        <v>3</v>
      </c>
      <c r="E3063" s="1" t="s">
        <v>1575</v>
      </c>
      <c r="F3063" s="1" t="s">
        <v>3</v>
      </c>
      <c r="G3063" s="1" t="s">
        <v>4</v>
      </c>
      <c r="H3063" s="4">
        <v>-774.8</v>
      </c>
      <c r="I3063" s="1" t="s">
        <v>1574</v>
      </c>
      <c r="J3063" s="1" t="s">
        <v>5762</v>
      </c>
      <c r="K3063" s="1">
        <f>COUNTIF($J$2:J3063,"no")/$N$9</f>
        <v>0.68165408598621591</v>
      </c>
      <c r="L3063" s="1">
        <f>COUNTIF($J$2:J3063,"yes")/$N$3</f>
        <v>0.9989858012170385</v>
      </c>
    </row>
    <row r="3064" spans="1:12" x14ac:dyDescent="0.35">
      <c r="A3064" s="6">
        <v>3063</v>
      </c>
      <c r="B3064" s="3" t="s">
        <v>4790</v>
      </c>
      <c r="C3064" s="1" t="s">
        <v>0</v>
      </c>
      <c r="D3064" s="1" t="s">
        <v>37</v>
      </c>
      <c r="E3064" s="1" t="s">
        <v>1379</v>
      </c>
      <c r="F3064" s="1" t="s">
        <v>3</v>
      </c>
      <c r="G3064" s="1" t="s">
        <v>4</v>
      </c>
      <c r="H3064" s="4">
        <v>-775.1</v>
      </c>
      <c r="I3064" s="1" t="s">
        <v>1576</v>
      </c>
      <c r="J3064" s="1" t="s">
        <v>5762</v>
      </c>
      <c r="K3064" s="1">
        <f>COUNTIF($J$2:J3064,"no")/$N$9</f>
        <v>0.68198227765014774</v>
      </c>
      <c r="L3064" s="1">
        <f>COUNTIF($J$2:J3064,"yes")/$N$3</f>
        <v>0.9989858012170385</v>
      </c>
    </row>
    <row r="3065" spans="1:12" x14ac:dyDescent="0.35">
      <c r="A3065" s="6">
        <v>3064</v>
      </c>
      <c r="B3065" s="3" t="s">
        <v>4791</v>
      </c>
      <c r="C3065" s="1" t="s">
        <v>0</v>
      </c>
      <c r="D3065" s="1" t="s">
        <v>3</v>
      </c>
      <c r="E3065" s="1" t="s">
        <v>838</v>
      </c>
      <c r="F3065" s="1" t="s">
        <v>3</v>
      </c>
      <c r="G3065" s="1" t="s">
        <v>4</v>
      </c>
      <c r="H3065" s="4">
        <v>-775.1</v>
      </c>
      <c r="I3065" s="1" t="s">
        <v>1577</v>
      </c>
      <c r="J3065" s="1" t="s">
        <v>5762</v>
      </c>
      <c r="K3065" s="1">
        <f>COUNTIF($J$2:J3065,"no")/$N$9</f>
        <v>0.68231046931407946</v>
      </c>
      <c r="L3065" s="1">
        <f>COUNTIF($J$2:J3065,"yes")/$N$3</f>
        <v>0.9989858012170385</v>
      </c>
    </row>
    <row r="3066" spans="1:12" x14ac:dyDescent="0.35">
      <c r="A3066" s="6">
        <v>3065</v>
      </c>
      <c r="B3066" s="3" t="s">
        <v>4792</v>
      </c>
      <c r="C3066" s="1" t="s">
        <v>0</v>
      </c>
      <c r="D3066" s="1" t="s">
        <v>3</v>
      </c>
      <c r="E3066" s="1" t="s">
        <v>885</v>
      </c>
      <c r="F3066" s="1" t="s">
        <v>3</v>
      </c>
      <c r="G3066" s="1" t="s">
        <v>4</v>
      </c>
      <c r="H3066" s="4">
        <v>-775.7</v>
      </c>
      <c r="I3066" s="1" t="s">
        <v>1578</v>
      </c>
      <c r="J3066" s="1" t="s">
        <v>5762</v>
      </c>
      <c r="K3066" s="1">
        <f>COUNTIF($J$2:J3066,"no")/$N$9</f>
        <v>0.68263866097801118</v>
      </c>
      <c r="L3066" s="1">
        <f>COUNTIF($J$2:J3066,"yes")/$N$3</f>
        <v>0.9989858012170385</v>
      </c>
    </row>
    <row r="3067" spans="1:12" x14ac:dyDescent="0.35">
      <c r="A3067" s="6">
        <v>3066</v>
      </c>
      <c r="B3067" s="3" t="s">
        <v>4793</v>
      </c>
      <c r="C3067" s="1" t="s">
        <v>0</v>
      </c>
      <c r="D3067" s="1" t="s">
        <v>1</v>
      </c>
      <c r="E3067" s="1" t="s">
        <v>264</v>
      </c>
      <c r="F3067" s="1" t="s">
        <v>3</v>
      </c>
      <c r="G3067" s="1" t="s">
        <v>4</v>
      </c>
      <c r="H3067" s="4">
        <v>-775.7</v>
      </c>
      <c r="I3067" s="1" t="s">
        <v>1578</v>
      </c>
      <c r="J3067" s="1" t="s">
        <v>5762</v>
      </c>
      <c r="K3067" s="1">
        <f>COUNTIF($J$2:J3067,"no")/$N$9</f>
        <v>0.6829668526419429</v>
      </c>
      <c r="L3067" s="1">
        <f>COUNTIF($J$2:J3067,"yes")/$N$3</f>
        <v>0.9989858012170385</v>
      </c>
    </row>
    <row r="3068" spans="1:12" x14ac:dyDescent="0.35">
      <c r="A3068" s="6">
        <v>3067</v>
      </c>
      <c r="B3068" s="3" t="s">
        <v>4794</v>
      </c>
      <c r="C3068" s="1" t="s">
        <v>0</v>
      </c>
      <c r="D3068" s="1" t="s">
        <v>93</v>
      </c>
      <c r="E3068" s="1" t="s">
        <v>910</v>
      </c>
      <c r="F3068" s="1" t="s">
        <v>3</v>
      </c>
      <c r="G3068" s="1" t="s">
        <v>4</v>
      </c>
      <c r="H3068" s="4">
        <v>-775.8</v>
      </c>
      <c r="I3068" s="1" t="s">
        <v>1579</v>
      </c>
      <c r="J3068" s="1" t="s">
        <v>5762</v>
      </c>
      <c r="K3068" s="1">
        <f>COUNTIF($J$2:J3068,"no")/$N$9</f>
        <v>0.68329504430587462</v>
      </c>
      <c r="L3068" s="1">
        <f>COUNTIF($J$2:J3068,"yes")/$N$3</f>
        <v>0.9989858012170385</v>
      </c>
    </row>
    <row r="3069" spans="1:12" x14ac:dyDescent="0.35">
      <c r="A3069" s="6">
        <v>3068</v>
      </c>
      <c r="B3069" s="3" t="s">
        <v>4795</v>
      </c>
      <c r="C3069" s="1" t="s">
        <v>0</v>
      </c>
      <c r="D3069" s="1" t="s">
        <v>52</v>
      </c>
      <c r="E3069" s="1" t="s">
        <v>264</v>
      </c>
      <c r="F3069" s="1" t="s">
        <v>3</v>
      </c>
      <c r="G3069" s="1" t="s">
        <v>4</v>
      </c>
      <c r="H3069" s="4">
        <v>-776.2</v>
      </c>
      <c r="I3069" s="1" t="s">
        <v>1580</v>
      </c>
      <c r="J3069" s="1" t="s">
        <v>5762</v>
      </c>
      <c r="K3069" s="1">
        <f>COUNTIF($J$2:J3069,"no")/$N$9</f>
        <v>0.68362323596980634</v>
      </c>
      <c r="L3069" s="1">
        <f>COUNTIF($J$2:J3069,"yes")/$N$3</f>
        <v>0.9989858012170385</v>
      </c>
    </row>
    <row r="3070" spans="1:12" x14ac:dyDescent="0.35">
      <c r="A3070" s="6">
        <v>3069</v>
      </c>
      <c r="B3070" s="3" t="s">
        <v>4796</v>
      </c>
      <c r="C3070" s="1" t="s">
        <v>0</v>
      </c>
      <c r="D3070" s="1" t="s">
        <v>1</v>
      </c>
      <c r="E3070" s="1" t="s">
        <v>1364</v>
      </c>
      <c r="F3070" s="1" t="s">
        <v>3</v>
      </c>
      <c r="G3070" s="1" t="s">
        <v>4</v>
      </c>
      <c r="H3070" s="4">
        <v>-776.7</v>
      </c>
      <c r="I3070" s="1" t="s">
        <v>1581</v>
      </c>
      <c r="J3070" s="1" t="s">
        <v>5762</v>
      </c>
      <c r="K3070" s="1">
        <f>COUNTIF($J$2:J3070,"no")/$N$9</f>
        <v>0.68395142763373806</v>
      </c>
      <c r="L3070" s="1">
        <f>COUNTIF($J$2:J3070,"yes")/$N$3</f>
        <v>0.9989858012170385</v>
      </c>
    </row>
    <row r="3071" spans="1:12" x14ac:dyDescent="0.35">
      <c r="A3071" s="6">
        <v>3070</v>
      </c>
      <c r="B3071" s="3" t="s">
        <v>4797</v>
      </c>
      <c r="C3071" s="1" t="s">
        <v>0</v>
      </c>
      <c r="D3071" s="1" t="s">
        <v>1</v>
      </c>
      <c r="E3071" s="1" t="s">
        <v>1364</v>
      </c>
      <c r="F3071" s="1" t="s">
        <v>3</v>
      </c>
      <c r="G3071" s="1" t="s">
        <v>4</v>
      </c>
      <c r="H3071" s="4">
        <v>-776.7</v>
      </c>
      <c r="I3071" s="1" t="s">
        <v>1581</v>
      </c>
      <c r="J3071" s="1" t="s">
        <v>5762</v>
      </c>
      <c r="K3071" s="1">
        <f>COUNTIF($J$2:J3071,"no")/$N$9</f>
        <v>0.68427961929766989</v>
      </c>
      <c r="L3071" s="1">
        <f>COUNTIF($J$2:J3071,"yes")/$N$3</f>
        <v>0.9989858012170385</v>
      </c>
    </row>
    <row r="3072" spans="1:12" x14ac:dyDescent="0.35">
      <c r="A3072" s="6">
        <v>3071</v>
      </c>
      <c r="B3072" s="3" t="s">
        <v>4798</v>
      </c>
      <c r="C3072" s="1" t="s">
        <v>0</v>
      </c>
      <c r="D3072" s="1" t="s">
        <v>30</v>
      </c>
      <c r="E3072" s="1" t="s">
        <v>1117</v>
      </c>
      <c r="F3072" s="1" t="s">
        <v>3</v>
      </c>
      <c r="G3072" s="1" t="s">
        <v>4</v>
      </c>
      <c r="H3072" s="4">
        <v>-776.8</v>
      </c>
      <c r="I3072" s="1" t="s">
        <v>1581</v>
      </c>
      <c r="J3072" s="1" t="s">
        <v>5762</v>
      </c>
      <c r="K3072" s="1">
        <f>COUNTIF($J$2:J3072,"no")/$N$9</f>
        <v>0.68460781096160161</v>
      </c>
      <c r="L3072" s="1">
        <f>COUNTIF($J$2:J3072,"yes")/$N$3</f>
        <v>0.9989858012170385</v>
      </c>
    </row>
    <row r="3073" spans="1:12" x14ac:dyDescent="0.35">
      <c r="A3073" s="6">
        <v>3072</v>
      </c>
      <c r="B3073" s="3" t="s">
        <v>4799</v>
      </c>
      <c r="C3073" s="1" t="s">
        <v>0</v>
      </c>
      <c r="D3073" s="1" t="s">
        <v>1</v>
      </c>
      <c r="E3073" s="1" t="s">
        <v>1523</v>
      </c>
      <c r="F3073" s="1" t="s">
        <v>3</v>
      </c>
      <c r="G3073" s="1" t="s">
        <v>4</v>
      </c>
      <c r="H3073" s="4">
        <v>-777</v>
      </c>
      <c r="I3073" s="1" t="s">
        <v>1582</v>
      </c>
      <c r="J3073" s="1" t="s">
        <v>5762</v>
      </c>
      <c r="K3073" s="1">
        <f>COUNTIF($J$2:J3073,"no")/$N$9</f>
        <v>0.68493600262553334</v>
      </c>
      <c r="L3073" s="1">
        <f>COUNTIF($J$2:J3073,"yes")/$N$3</f>
        <v>0.9989858012170385</v>
      </c>
    </row>
    <row r="3074" spans="1:12" x14ac:dyDescent="0.35">
      <c r="A3074" s="6">
        <v>3073</v>
      </c>
      <c r="B3074" s="3" t="s">
        <v>4800</v>
      </c>
      <c r="C3074" s="1" t="s">
        <v>0</v>
      </c>
      <c r="D3074" s="1" t="s">
        <v>1</v>
      </c>
      <c r="E3074" s="1" t="s">
        <v>1286</v>
      </c>
      <c r="F3074" s="1" t="s">
        <v>3</v>
      </c>
      <c r="G3074" s="1" t="s">
        <v>4</v>
      </c>
      <c r="H3074" s="4">
        <v>-777</v>
      </c>
      <c r="I3074" s="1" t="s">
        <v>1582</v>
      </c>
      <c r="J3074" s="1" t="s">
        <v>5762</v>
      </c>
      <c r="K3074" s="1">
        <f>COUNTIF($J$2:J3074,"no")/$N$9</f>
        <v>0.68526419428946506</v>
      </c>
      <c r="L3074" s="1">
        <f>COUNTIF($J$2:J3074,"yes")/$N$3</f>
        <v>0.9989858012170385</v>
      </c>
    </row>
    <row r="3075" spans="1:12" x14ac:dyDescent="0.35">
      <c r="A3075" s="6">
        <v>3074</v>
      </c>
      <c r="B3075" s="3" t="s">
        <v>4801</v>
      </c>
      <c r="C3075" s="1" t="s">
        <v>0</v>
      </c>
      <c r="D3075" s="1" t="s">
        <v>37</v>
      </c>
      <c r="E3075" s="1" t="s">
        <v>1583</v>
      </c>
      <c r="F3075" s="1" t="s">
        <v>3</v>
      </c>
      <c r="G3075" s="1" t="s">
        <v>4</v>
      </c>
      <c r="H3075" s="4">
        <v>-777.2</v>
      </c>
      <c r="I3075" s="1" t="s">
        <v>1584</v>
      </c>
      <c r="J3075" s="1" t="s">
        <v>5762</v>
      </c>
      <c r="K3075" s="1">
        <f>COUNTIF($J$2:J3075,"no")/$N$9</f>
        <v>0.68559238595339678</v>
      </c>
      <c r="L3075" s="1">
        <f>COUNTIF($J$2:J3075,"yes")/$N$3</f>
        <v>0.9989858012170385</v>
      </c>
    </row>
    <row r="3076" spans="1:12" x14ac:dyDescent="0.35">
      <c r="A3076" s="6">
        <v>3075</v>
      </c>
      <c r="B3076" s="3" t="s">
        <v>4802</v>
      </c>
      <c r="C3076" s="1" t="s">
        <v>0</v>
      </c>
      <c r="D3076" s="1" t="s">
        <v>1</v>
      </c>
      <c r="E3076" s="1" t="s">
        <v>1523</v>
      </c>
      <c r="F3076" s="1" t="s">
        <v>3</v>
      </c>
      <c r="G3076" s="1" t="s">
        <v>4</v>
      </c>
      <c r="H3076" s="4">
        <v>-777.3</v>
      </c>
      <c r="I3076" s="1" t="s">
        <v>1585</v>
      </c>
      <c r="J3076" s="1" t="s">
        <v>5762</v>
      </c>
      <c r="K3076" s="1">
        <f>COUNTIF($J$2:J3076,"no")/$N$9</f>
        <v>0.6859205776173285</v>
      </c>
      <c r="L3076" s="1">
        <f>COUNTIF($J$2:J3076,"yes")/$N$3</f>
        <v>0.9989858012170385</v>
      </c>
    </row>
    <row r="3077" spans="1:12" x14ac:dyDescent="0.35">
      <c r="A3077" s="6">
        <v>3076</v>
      </c>
      <c r="B3077" s="3" t="s">
        <v>4803</v>
      </c>
      <c r="C3077" s="1" t="s">
        <v>0</v>
      </c>
      <c r="D3077" s="1" t="s">
        <v>3</v>
      </c>
      <c r="E3077" s="1" t="s">
        <v>999</v>
      </c>
      <c r="F3077" s="1" t="s">
        <v>3</v>
      </c>
      <c r="G3077" s="1" t="s">
        <v>4</v>
      </c>
      <c r="H3077" s="4">
        <v>-777.4</v>
      </c>
      <c r="I3077" s="1" t="s">
        <v>1585</v>
      </c>
      <c r="J3077" s="1" t="s">
        <v>5762</v>
      </c>
      <c r="K3077" s="1">
        <f>COUNTIF($J$2:J3077,"no")/$N$9</f>
        <v>0.68624876928126022</v>
      </c>
      <c r="L3077" s="1">
        <f>COUNTIF($J$2:J3077,"yes")/$N$3</f>
        <v>0.9989858012170385</v>
      </c>
    </row>
    <row r="3078" spans="1:12" x14ac:dyDescent="0.35">
      <c r="A3078" s="6">
        <v>3077</v>
      </c>
      <c r="B3078" s="3" t="s">
        <v>4804</v>
      </c>
      <c r="C3078" s="1" t="s">
        <v>0</v>
      </c>
      <c r="D3078" s="1" t="s">
        <v>3</v>
      </c>
      <c r="E3078" s="1" t="s">
        <v>1268</v>
      </c>
      <c r="F3078" s="1" t="s">
        <v>3</v>
      </c>
      <c r="G3078" s="1" t="s">
        <v>4</v>
      </c>
      <c r="H3078" s="4">
        <v>-777.5</v>
      </c>
      <c r="I3078" s="1" t="s">
        <v>1586</v>
      </c>
      <c r="J3078" s="1" t="s">
        <v>5762</v>
      </c>
      <c r="K3078" s="1">
        <f>COUNTIF($J$2:J3078,"no")/$N$9</f>
        <v>0.68657696094519194</v>
      </c>
      <c r="L3078" s="1">
        <f>COUNTIF($J$2:J3078,"yes")/$N$3</f>
        <v>0.9989858012170385</v>
      </c>
    </row>
    <row r="3079" spans="1:12" x14ac:dyDescent="0.35">
      <c r="A3079" s="6">
        <v>3078</v>
      </c>
      <c r="B3079" s="3" t="s">
        <v>4805</v>
      </c>
      <c r="C3079" s="1" t="s">
        <v>0</v>
      </c>
      <c r="D3079" s="1" t="s">
        <v>426</v>
      </c>
      <c r="E3079" s="1" t="s">
        <v>468</v>
      </c>
      <c r="F3079" s="1" t="s">
        <v>3</v>
      </c>
      <c r="G3079" s="1" t="s">
        <v>4</v>
      </c>
      <c r="H3079" s="4">
        <v>-777.5</v>
      </c>
      <c r="I3079" s="1" t="s">
        <v>1586</v>
      </c>
      <c r="J3079" s="1" t="s">
        <v>5762</v>
      </c>
      <c r="K3079" s="1">
        <f>COUNTIF($J$2:J3079,"no")/$N$9</f>
        <v>0.68690515260912377</v>
      </c>
      <c r="L3079" s="1">
        <f>COUNTIF($J$2:J3079,"yes")/$N$3</f>
        <v>0.9989858012170385</v>
      </c>
    </row>
    <row r="3080" spans="1:12" x14ac:dyDescent="0.35">
      <c r="A3080" s="6">
        <v>3079</v>
      </c>
      <c r="B3080" s="3" t="s">
        <v>4806</v>
      </c>
      <c r="C3080" s="1" t="s">
        <v>0</v>
      </c>
      <c r="D3080" s="1" t="s">
        <v>3</v>
      </c>
      <c r="E3080" s="1" t="s">
        <v>1274</v>
      </c>
      <c r="F3080" s="1" t="s">
        <v>3</v>
      </c>
      <c r="G3080" s="1" t="s">
        <v>4</v>
      </c>
      <c r="H3080" s="4">
        <v>-777.6</v>
      </c>
      <c r="I3080" s="1" t="s">
        <v>1587</v>
      </c>
      <c r="J3080" s="1" t="s">
        <v>5762</v>
      </c>
      <c r="K3080" s="1">
        <f>COUNTIF($J$2:J3080,"no")/$N$9</f>
        <v>0.68723334427305549</v>
      </c>
      <c r="L3080" s="1">
        <f>COUNTIF($J$2:J3080,"yes")/$N$3</f>
        <v>0.9989858012170385</v>
      </c>
    </row>
    <row r="3081" spans="1:12" x14ac:dyDescent="0.35">
      <c r="A3081" s="6">
        <v>3080</v>
      </c>
      <c r="B3081" s="3" t="s">
        <v>4807</v>
      </c>
      <c r="C3081" s="1" t="s">
        <v>0</v>
      </c>
      <c r="D3081" s="1" t="s">
        <v>3</v>
      </c>
      <c r="E3081" s="1" t="s">
        <v>907</v>
      </c>
      <c r="F3081" s="1" t="s">
        <v>3</v>
      </c>
      <c r="G3081" s="1" t="s">
        <v>4</v>
      </c>
      <c r="H3081" s="4">
        <v>-778.2</v>
      </c>
      <c r="I3081" s="1" t="s">
        <v>1588</v>
      </c>
      <c r="J3081" s="1" t="s">
        <v>5762</v>
      </c>
      <c r="K3081" s="1">
        <f>COUNTIF($J$2:J3081,"no")/$N$9</f>
        <v>0.68756153593698721</v>
      </c>
      <c r="L3081" s="1">
        <f>COUNTIF($J$2:J3081,"yes")/$N$3</f>
        <v>0.9989858012170385</v>
      </c>
    </row>
    <row r="3082" spans="1:12" x14ac:dyDescent="0.35">
      <c r="A3082" s="6">
        <v>3081</v>
      </c>
      <c r="B3082" s="3" t="s">
        <v>4808</v>
      </c>
      <c r="C3082" s="1" t="s">
        <v>0</v>
      </c>
      <c r="D3082" s="1" t="s">
        <v>3</v>
      </c>
      <c r="E3082" s="1" t="s">
        <v>1589</v>
      </c>
      <c r="F3082" s="1" t="s">
        <v>3</v>
      </c>
      <c r="G3082" s="1" t="s">
        <v>4</v>
      </c>
      <c r="H3082" s="4">
        <v>-778.3</v>
      </c>
      <c r="I3082" s="1" t="s">
        <v>1590</v>
      </c>
      <c r="J3082" s="1" t="s">
        <v>5762</v>
      </c>
      <c r="K3082" s="1">
        <f>COUNTIF($J$2:J3082,"no")/$N$9</f>
        <v>0.68788972760091893</v>
      </c>
      <c r="L3082" s="1">
        <f>COUNTIF($J$2:J3082,"yes")/$N$3</f>
        <v>0.9989858012170385</v>
      </c>
    </row>
    <row r="3083" spans="1:12" x14ac:dyDescent="0.35">
      <c r="A3083" s="6">
        <v>3082</v>
      </c>
      <c r="B3083" s="3" t="s">
        <v>4809</v>
      </c>
      <c r="C3083" s="1" t="s">
        <v>0</v>
      </c>
      <c r="D3083" s="1" t="s">
        <v>1571</v>
      </c>
      <c r="E3083" s="1" t="s">
        <v>861</v>
      </c>
      <c r="F3083" s="1" t="s">
        <v>3</v>
      </c>
      <c r="G3083" s="1" t="s">
        <v>4</v>
      </c>
      <c r="H3083" s="4">
        <v>-778.4</v>
      </c>
      <c r="I3083" s="1" t="s">
        <v>1591</v>
      </c>
      <c r="J3083" s="1" t="s">
        <v>5762</v>
      </c>
      <c r="K3083" s="1">
        <f>COUNTIF($J$2:J3083,"no")/$N$9</f>
        <v>0.68821791926485065</v>
      </c>
      <c r="L3083" s="1">
        <f>COUNTIF($J$2:J3083,"yes")/$N$3</f>
        <v>0.9989858012170385</v>
      </c>
    </row>
    <row r="3084" spans="1:12" x14ac:dyDescent="0.35">
      <c r="A3084" s="6">
        <v>3083</v>
      </c>
      <c r="B3084" s="3" t="s">
        <v>4810</v>
      </c>
      <c r="C3084" s="1" t="s">
        <v>0</v>
      </c>
      <c r="D3084" s="1" t="s">
        <v>3</v>
      </c>
      <c r="E3084" s="1" t="s">
        <v>1268</v>
      </c>
      <c r="F3084" s="1" t="s">
        <v>3</v>
      </c>
      <c r="G3084" s="1" t="s">
        <v>4</v>
      </c>
      <c r="H3084" s="4">
        <v>-778.7</v>
      </c>
      <c r="I3084" s="1" t="s">
        <v>1592</v>
      </c>
      <c r="J3084" s="1" t="s">
        <v>5762</v>
      </c>
      <c r="K3084" s="1">
        <f>COUNTIF($J$2:J3084,"no")/$N$9</f>
        <v>0.68854611092878237</v>
      </c>
      <c r="L3084" s="1">
        <f>COUNTIF($J$2:J3084,"yes")/$N$3</f>
        <v>0.9989858012170385</v>
      </c>
    </row>
    <row r="3085" spans="1:12" x14ac:dyDescent="0.35">
      <c r="A3085" s="6">
        <v>3084</v>
      </c>
      <c r="B3085" s="3" t="s">
        <v>4811</v>
      </c>
      <c r="C3085" s="1" t="s">
        <v>0</v>
      </c>
      <c r="D3085" s="1" t="s">
        <v>1593</v>
      </c>
      <c r="E3085" s="1" t="s">
        <v>448</v>
      </c>
      <c r="F3085" s="1" t="s">
        <v>3</v>
      </c>
      <c r="G3085" s="1" t="s">
        <v>4</v>
      </c>
      <c r="H3085" s="4">
        <v>-778.7</v>
      </c>
      <c r="I3085" s="1" t="s">
        <v>1592</v>
      </c>
      <c r="J3085" s="1" t="s">
        <v>5762</v>
      </c>
      <c r="K3085" s="1">
        <f>COUNTIF($J$2:J3085,"no")/$N$9</f>
        <v>0.68887430259271409</v>
      </c>
      <c r="L3085" s="1">
        <f>COUNTIF($J$2:J3085,"yes")/$N$3</f>
        <v>0.9989858012170385</v>
      </c>
    </row>
    <row r="3086" spans="1:12" x14ac:dyDescent="0.35">
      <c r="A3086" s="6">
        <v>3085</v>
      </c>
      <c r="B3086" s="3" t="s">
        <v>4812</v>
      </c>
      <c r="C3086" s="1" t="s">
        <v>0</v>
      </c>
      <c r="D3086" s="1" t="s">
        <v>37</v>
      </c>
      <c r="E3086" s="1" t="s">
        <v>1514</v>
      </c>
      <c r="F3086" s="1" t="s">
        <v>3</v>
      </c>
      <c r="G3086" s="1" t="s">
        <v>4</v>
      </c>
      <c r="H3086" s="4">
        <v>-778.9</v>
      </c>
      <c r="I3086" s="1" t="s">
        <v>1594</v>
      </c>
      <c r="J3086" s="1" t="s">
        <v>5762</v>
      </c>
      <c r="K3086" s="1">
        <f>COUNTIF($J$2:J3086,"no")/$N$9</f>
        <v>0.68920249425664593</v>
      </c>
      <c r="L3086" s="1">
        <f>COUNTIF($J$2:J3086,"yes")/$N$3</f>
        <v>0.9989858012170385</v>
      </c>
    </row>
    <row r="3087" spans="1:12" x14ac:dyDescent="0.35">
      <c r="A3087" s="6">
        <v>3086</v>
      </c>
      <c r="B3087" s="3" t="s">
        <v>4813</v>
      </c>
      <c r="C3087" s="1" t="s">
        <v>0</v>
      </c>
      <c r="D3087" s="1" t="s">
        <v>3</v>
      </c>
      <c r="E3087" s="1" t="s">
        <v>1534</v>
      </c>
      <c r="F3087" s="1" t="s">
        <v>3</v>
      </c>
      <c r="G3087" s="1" t="s">
        <v>4</v>
      </c>
      <c r="H3087" s="4">
        <v>-779.1</v>
      </c>
      <c r="I3087" s="1" t="s">
        <v>1595</v>
      </c>
      <c r="J3087" s="1" t="s">
        <v>5762</v>
      </c>
      <c r="K3087" s="1">
        <f>COUNTIF($J$2:J3087,"no")/$N$9</f>
        <v>0.68953068592057765</v>
      </c>
      <c r="L3087" s="1">
        <f>COUNTIF($J$2:J3087,"yes")/$N$3</f>
        <v>0.9989858012170385</v>
      </c>
    </row>
    <row r="3088" spans="1:12" x14ac:dyDescent="0.35">
      <c r="A3088" s="6">
        <v>3087</v>
      </c>
      <c r="B3088" s="3" t="s">
        <v>4814</v>
      </c>
      <c r="C3088" s="1" t="s">
        <v>0</v>
      </c>
      <c r="D3088" s="1" t="s">
        <v>52</v>
      </c>
      <c r="E3088" s="1" t="s">
        <v>264</v>
      </c>
      <c r="F3088" s="1" t="s">
        <v>3</v>
      </c>
      <c r="G3088" s="1" t="s">
        <v>4</v>
      </c>
      <c r="H3088" s="4">
        <v>-779.3</v>
      </c>
      <c r="I3088" s="1" t="s">
        <v>1596</v>
      </c>
      <c r="J3088" s="1" t="s">
        <v>5762</v>
      </c>
      <c r="K3088" s="1">
        <f>COUNTIF($J$2:J3088,"no")/$N$9</f>
        <v>0.68985887758450937</v>
      </c>
      <c r="L3088" s="1">
        <f>COUNTIF($J$2:J3088,"yes")/$N$3</f>
        <v>0.9989858012170385</v>
      </c>
    </row>
    <row r="3089" spans="1:12" x14ac:dyDescent="0.35">
      <c r="A3089" s="6">
        <v>3088</v>
      </c>
      <c r="B3089" s="3" t="s">
        <v>4815</v>
      </c>
      <c r="C3089" s="1" t="s">
        <v>0</v>
      </c>
      <c r="D3089" s="1" t="s">
        <v>15</v>
      </c>
      <c r="E3089" s="1" t="s">
        <v>1514</v>
      </c>
      <c r="F3089" s="1" t="s">
        <v>3</v>
      </c>
      <c r="G3089" s="1" t="s">
        <v>4</v>
      </c>
      <c r="H3089" s="4">
        <v>-779.4</v>
      </c>
      <c r="I3089" s="1" t="s">
        <v>1597</v>
      </c>
      <c r="J3089" s="1" t="s">
        <v>5762</v>
      </c>
      <c r="K3089" s="1">
        <f>COUNTIF($J$2:J3089,"no")/$N$9</f>
        <v>0.69018706924844109</v>
      </c>
      <c r="L3089" s="1">
        <f>COUNTIF($J$2:J3089,"yes")/$N$3</f>
        <v>0.9989858012170385</v>
      </c>
    </row>
    <row r="3090" spans="1:12" x14ac:dyDescent="0.35">
      <c r="A3090" s="6">
        <v>3089</v>
      </c>
      <c r="B3090" s="3" t="s">
        <v>4816</v>
      </c>
      <c r="C3090" s="1" t="s">
        <v>0</v>
      </c>
      <c r="D3090" s="1" t="s">
        <v>37</v>
      </c>
      <c r="E3090" s="1" t="s">
        <v>1277</v>
      </c>
      <c r="F3090" s="1" t="s">
        <v>3</v>
      </c>
      <c r="G3090" s="1" t="s">
        <v>4</v>
      </c>
      <c r="H3090" s="4">
        <v>-779.8</v>
      </c>
      <c r="I3090" s="1" t="s">
        <v>1598</v>
      </c>
      <c r="J3090" s="1" t="s">
        <v>5762</v>
      </c>
      <c r="K3090" s="1">
        <f>COUNTIF($J$2:J3090,"no")/$N$9</f>
        <v>0.69051526091237281</v>
      </c>
      <c r="L3090" s="1">
        <f>COUNTIF($J$2:J3090,"yes")/$N$3</f>
        <v>0.9989858012170385</v>
      </c>
    </row>
    <row r="3091" spans="1:12" x14ac:dyDescent="0.35">
      <c r="A3091" s="6">
        <v>3090</v>
      </c>
      <c r="B3091" s="3" t="s">
        <v>4817</v>
      </c>
      <c r="C3091" s="1" t="s">
        <v>0</v>
      </c>
      <c r="D3091" s="1" t="s">
        <v>1</v>
      </c>
      <c r="E3091" s="1" t="s">
        <v>332</v>
      </c>
      <c r="F3091" s="1" t="s">
        <v>3</v>
      </c>
      <c r="G3091" s="1" t="s">
        <v>4</v>
      </c>
      <c r="H3091" s="4">
        <v>-780.2</v>
      </c>
      <c r="I3091" s="1" t="s">
        <v>1598</v>
      </c>
      <c r="J3091" s="1" t="s">
        <v>5762</v>
      </c>
      <c r="K3091" s="1">
        <f>COUNTIF($J$2:J3091,"no")/$N$9</f>
        <v>0.69084345257630453</v>
      </c>
      <c r="L3091" s="1">
        <f>COUNTIF($J$2:J3091,"yes")/$N$3</f>
        <v>0.9989858012170385</v>
      </c>
    </row>
    <row r="3092" spans="1:12" x14ac:dyDescent="0.35">
      <c r="A3092" s="6">
        <v>3091</v>
      </c>
      <c r="B3092" s="3" t="s">
        <v>4818</v>
      </c>
      <c r="C3092" s="1" t="s">
        <v>0</v>
      </c>
      <c r="D3092" s="1" t="s">
        <v>1</v>
      </c>
      <c r="E3092" s="1" t="s">
        <v>1534</v>
      </c>
      <c r="F3092" s="1" t="s">
        <v>3</v>
      </c>
      <c r="G3092" s="1" t="s">
        <v>4</v>
      </c>
      <c r="H3092" s="4">
        <v>-780.3</v>
      </c>
      <c r="I3092" s="1" t="s">
        <v>1598</v>
      </c>
      <c r="J3092" s="1" t="s">
        <v>5762</v>
      </c>
      <c r="K3092" s="1">
        <f>COUNTIF($J$2:J3092,"no")/$N$9</f>
        <v>0.69117164424023625</v>
      </c>
      <c r="L3092" s="1">
        <f>COUNTIF($J$2:J3092,"yes")/$N$3</f>
        <v>0.9989858012170385</v>
      </c>
    </row>
    <row r="3093" spans="1:12" x14ac:dyDescent="0.35">
      <c r="A3093" s="6">
        <v>3092</v>
      </c>
      <c r="B3093" s="3" t="s">
        <v>4819</v>
      </c>
      <c r="C3093" s="1" t="s">
        <v>0</v>
      </c>
      <c r="D3093" s="1" t="s">
        <v>3</v>
      </c>
      <c r="E3093" s="1" t="s">
        <v>1058</v>
      </c>
      <c r="F3093" s="1" t="s">
        <v>3</v>
      </c>
      <c r="G3093" s="1" t="s">
        <v>4</v>
      </c>
      <c r="H3093" s="4">
        <v>-780.4</v>
      </c>
      <c r="I3093" s="1" t="s">
        <v>1598</v>
      </c>
      <c r="J3093" s="1" t="s">
        <v>5762</v>
      </c>
      <c r="K3093" s="1">
        <f>COUNTIF($J$2:J3093,"no")/$N$9</f>
        <v>0.69149983590416808</v>
      </c>
      <c r="L3093" s="1">
        <f>COUNTIF($J$2:J3093,"yes")/$N$3</f>
        <v>0.9989858012170385</v>
      </c>
    </row>
    <row r="3094" spans="1:12" x14ac:dyDescent="0.35">
      <c r="A3094" s="6">
        <v>3093</v>
      </c>
      <c r="B3094" s="3" t="s">
        <v>4820</v>
      </c>
      <c r="C3094" s="1" t="s">
        <v>0</v>
      </c>
      <c r="D3094" s="1" t="s">
        <v>30</v>
      </c>
      <c r="E3094" s="1" t="s">
        <v>1510</v>
      </c>
      <c r="F3094" s="1" t="s">
        <v>3</v>
      </c>
      <c r="G3094" s="1" t="s">
        <v>4</v>
      </c>
      <c r="H3094" s="4">
        <v>-780.5</v>
      </c>
      <c r="I3094" s="1" t="s">
        <v>1599</v>
      </c>
      <c r="J3094" s="1" t="s">
        <v>5762</v>
      </c>
      <c r="K3094" s="1">
        <f>COUNTIF($J$2:J3094,"no")/$N$9</f>
        <v>0.6918280275680998</v>
      </c>
      <c r="L3094" s="1">
        <f>COUNTIF($J$2:J3094,"yes")/$N$3</f>
        <v>0.9989858012170385</v>
      </c>
    </row>
    <row r="3095" spans="1:12" x14ac:dyDescent="0.35">
      <c r="A3095" s="6">
        <v>3094</v>
      </c>
      <c r="B3095" s="3" t="s">
        <v>4821</v>
      </c>
      <c r="C3095" s="1" t="s">
        <v>0</v>
      </c>
      <c r="D3095" s="1" t="s">
        <v>3</v>
      </c>
      <c r="E3095" s="1" t="s">
        <v>869</v>
      </c>
      <c r="F3095" s="1" t="s">
        <v>3</v>
      </c>
      <c r="G3095" s="1" t="s">
        <v>4</v>
      </c>
      <c r="H3095" s="4">
        <v>-780.7</v>
      </c>
      <c r="I3095" s="1" t="s">
        <v>1599</v>
      </c>
      <c r="J3095" s="1" t="s">
        <v>5762</v>
      </c>
      <c r="K3095" s="1">
        <f>COUNTIF($J$2:J3095,"no")/$N$9</f>
        <v>0.69215621923203152</v>
      </c>
      <c r="L3095" s="1">
        <f>COUNTIF($J$2:J3095,"yes")/$N$3</f>
        <v>0.9989858012170385</v>
      </c>
    </row>
    <row r="3096" spans="1:12" x14ac:dyDescent="0.35">
      <c r="A3096" s="6">
        <v>3095</v>
      </c>
      <c r="B3096" s="3" t="s">
        <v>4822</v>
      </c>
      <c r="C3096" s="1" t="s">
        <v>0</v>
      </c>
      <c r="D3096" s="1" t="s">
        <v>1</v>
      </c>
      <c r="E3096" s="1" t="s">
        <v>468</v>
      </c>
      <c r="F3096" s="1" t="s">
        <v>3</v>
      </c>
      <c r="G3096" s="1" t="s">
        <v>4</v>
      </c>
      <c r="H3096" s="4">
        <v>-780.9</v>
      </c>
      <c r="I3096" s="1" t="s">
        <v>1599</v>
      </c>
      <c r="J3096" s="1" t="s">
        <v>5762</v>
      </c>
      <c r="K3096" s="1">
        <f>COUNTIF($J$2:J3096,"no")/$N$9</f>
        <v>0.69248441089596324</v>
      </c>
      <c r="L3096" s="1">
        <f>COUNTIF($J$2:J3096,"yes")/$N$3</f>
        <v>0.9989858012170385</v>
      </c>
    </row>
    <row r="3097" spans="1:12" x14ac:dyDescent="0.35">
      <c r="A3097" s="6">
        <v>3096</v>
      </c>
      <c r="B3097" s="3" t="s">
        <v>4823</v>
      </c>
      <c r="C3097" s="1" t="s">
        <v>0</v>
      </c>
      <c r="D3097" s="1" t="s">
        <v>3</v>
      </c>
      <c r="E3097" s="1" t="s">
        <v>1516</v>
      </c>
      <c r="F3097" s="1" t="s">
        <v>3</v>
      </c>
      <c r="G3097" s="1" t="s">
        <v>4</v>
      </c>
      <c r="H3097" s="4">
        <v>-781</v>
      </c>
      <c r="I3097" s="1" t="s">
        <v>1599</v>
      </c>
      <c r="J3097" s="1" t="s">
        <v>5762</v>
      </c>
      <c r="K3097" s="1">
        <f>COUNTIF($J$2:J3097,"no")/$N$9</f>
        <v>0.69281260255989496</v>
      </c>
      <c r="L3097" s="1">
        <f>COUNTIF($J$2:J3097,"yes")/$N$3</f>
        <v>0.9989858012170385</v>
      </c>
    </row>
    <row r="3098" spans="1:12" x14ac:dyDescent="0.35">
      <c r="A3098" s="6">
        <v>3097</v>
      </c>
      <c r="B3098" s="3" t="s">
        <v>4824</v>
      </c>
      <c r="C3098" s="1" t="s">
        <v>0</v>
      </c>
      <c r="D3098" s="1" t="s">
        <v>3</v>
      </c>
      <c r="E3098" s="1" t="s">
        <v>1516</v>
      </c>
      <c r="F3098" s="1" t="s">
        <v>3</v>
      </c>
      <c r="G3098" s="1" t="s">
        <v>4</v>
      </c>
      <c r="H3098" s="4">
        <v>-781</v>
      </c>
      <c r="I3098" s="1" t="s">
        <v>1599</v>
      </c>
      <c r="J3098" s="1" t="s">
        <v>5762</v>
      </c>
      <c r="K3098" s="1">
        <f>COUNTIF($J$2:J3098,"no")/$N$9</f>
        <v>0.69314079422382668</v>
      </c>
      <c r="L3098" s="1">
        <f>COUNTIF($J$2:J3098,"yes")/$N$3</f>
        <v>0.9989858012170385</v>
      </c>
    </row>
    <row r="3099" spans="1:12" x14ac:dyDescent="0.35">
      <c r="A3099" s="6">
        <v>3098</v>
      </c>
      <c r="B3099" s="3" t="s">
        <v>4825</v>
      </c>
      <c r="C3099" s="1" t="s">
        <v>0</v>
      </c>
      <c r="D3099" s="1" t="s">
        <v>3</v>
      </c>
      <c r="E3099" s="1" t="s">
        <v>1600</v>
      </c>
      <c r="F3099" s="1" t="s">
        <v>3</v>
      </c>
      <c r="G3099" s="1" t="s">
        <v>4</v>
      </c>
      <c r="H3099" s="4">
        <v>-781.2</v>
      </c>
      <c r="I3099" s="1" t="s">
        <v>1599</v>
      </c>
      <c r="J3099" s="1" t="s">
        <v>5762</v>
      </c>
      <c r="K3099" s="1">
        <f>COUNTIF($J$2:J3099,"no")/$N$9</f>
        <v>0.6934689858877584</v>
      </c>
      <c r="L3099" s="1">
        <f>COUNTIF($J$2:J3099,"yes")/$N$3</f>
        <v>0.9989858012170385</v>
      </c>
    </row>
    <row r="3100" spans="1:12" x14ac:dyDescent="0.35">
      <c r="A3100" s="6">
        <v>3099</v>
      </c>
      <c r="B3100" s="3" t="s">
        <v>4826</v>
      </c>
      <c r="C3100" s="1" t="s">
        <v>0</v>
      </c>
      <c r="D3100" s="1" t="s">
        <v>1</v>
      </c>
      <c r="E3100" s="1" t="s">
        <v>1511</v>
      </c>
      <c r="F3100" s="1" t="s">
        <v>3</v>
      </c>
      <c r="G3100" s="1" t="s">
        <v>4</v>
      </c>
      <c r="H3100" s="4">
        <v>-781.5</v>
      </c>
      <c r="I3100" s="1" t="s">
        <v>1599</v>
      </c>
      <c r="J3100" s="1" t="s">
        <v>5762</v>
      </c>
      <c r="K3100" s="1">
        <f>COUNTIF($J$2:J3100,"no")/$N$9</f>
        <v>0.69379717755169024</v>
      </c>
      <c r="L3100" s="1">
        <f>COUNTIF($J$2:J3100,"yes")/$N$3</f>
        <v>0.9989858012170385</v>
      </c>
    </row>
    <row r="3101" spans="1:12" x14ac:dyDescent="0.35">
      <c r="A3101" s="6">
        <v>3100</v>
      </c>
      <c r="B3101" s="3" t="s">
        <v>4827</v>
      </c>
      <c r="C3101" s="1" t="s">
        <v>0</v>
      </c>
      <c r="D3101" s="1" t="s">
        <v>1</v>
      </c>
      <c r="E3101" s="1" t="s">
        <v>1511</v>
      </c>
      <c r="F3101" s="1" t="s">
        <v>3</v>
      </c>
      <c r="G3101" s="1" t="s">
        <v>4</v>
      </c>
      <c r="H3101" s="4">
        <v>-781.5</v>
      </c>
      <c r="I3101" s="1" t="s">
        <v>1599</v>
      </c>
      <c r="J3101" s="1" t="s">
        <v>5762</v>
      </c>
      <c r="K3101" s="1">
        <f>COUNTIF($J$2:J3101,"no")/$N$9</f>
        <v>0.69412536921562196</v>
      </c>
      <c r="L3101" s="1">
        <f>COUNTIF($J$2:J3101,"yes")/$N$3</f>
        <v>0.9989858012170385</v>
      </c>
    </row>
    <row r="3102" spans="1:12" x14ac:dyDescent="0.35">
      <c r="A3102" s="6">
        <v>3101</v>
      </c>
      <c r="B3102" s="3" t="s">
        <v>4828</v>
      </c>
      <c r="C3102" s="1" t="s">
        <v>0</v>
      </c>
      <c r="D3102" s="1" t="s">
        <v>1</v>
      </c>
      <c r="E3102" s="1" t="s">
        <v>1511</v>
      </c>
      <c r="F3102" s="1" t="s">
        <v>3</v>
      </c>
      <c r="G3102" s="1" t="s">
        <v>4</v>
      </c>
      <c r="H3102" s="4">
        <v>-781.5</v>
      </c>
      <c r="I3102" s="1" t="s">
        <v>1599</v>
      </c>
      <c r="J3102" s="1" t="s">
        <v>5762</v>
      </c>
      <c r="K3102" s="1">
        <f>COUNTIF($J$2:J3102,"no")/$N$9</f>
        <v>0.69445356087955368</v>
      </c>
      <c r="L3102" s="1">
        <f>COUNTIF($J$2:J3102,"yes")/$N$3</f>
        <v>0.9989858012170385</v>
      </c>
    </row>
    <row r="3103" spans="1:12" x14ac:dyDescent="0.35">
      <c r="A3103" s="6">
        <v>3102</v>
      </c>
      <c r="B3103" s="3" t="s">
        <v>4829</v>
      </c>
      <c r="C3103" s="1" t="s">
        <v>0</v>
      </c>
      <c r="D3103" s="1" t="s">
        <v>1</v>
      </c>
      <c r="E3103" s="1" t="s">
        <v>651</v>
      </c>
      <c r="F3103" s="1" t="s">
        <v>3</v>
      </c>
      <c r="G3103" s="1" t="s">
        <v>4</v>
      </c>
      <c r="H3103" s="4">
        <v>-781.8</v>
      </c>
      <c r="I3103" s="1" t="s">
        <v>1599</v>
      </c>
      <c r="J3103" s="1" t="s">
        <v>5762</v>
      </c>
      <c r="K3103" s="1">
        <f>COUNTIF($J$2:J3103,"no")/$N$9</f>
        <v>0.6947817525434854</v>
      </c>
      <c r="L3103" s="1">
        <f>COUNTIF($J$2:J3103,"yes")/$N$3</f>
        <v>0.9989858012170385</v>
      </c>
    </row>
    <row r="3104" spans="1:12" x14ac:dyDescent="0.35">
      <c r="A3104" s="6">
        <v>3103</v>
      </c>
      <c r="B3104" s="3" t="s">
        <v>4830</v>
      </c>
      <c r="C3104" s="1" t="s">
        <v>0</v>
      </c>
      <c r="D3104" s="1" t="s">
        <v>3</v>
      </c>
      <c r="E3104" s="1" t="s">
        <v>1058</v>
      </c>
      <c r="F3104" s="1" t="s">
        <v>3</v>
      </c>
      <c r="G3104" s="1" t="s">
        <v>4</v>
      </c>
      <c r="H3104" s="4">
        <v>-781.9</v>
      </c>
      <c r="I3104" s="1" t="s">
        <v>1599</v>
      </c>
      <c r="J3104" s="1" t="s">
        <v>5762</v>
      </c>
      <c r="K3104" s="1">
        <f>COUNTIF($J$2:J3104,"no")/$N$9</f>
        <v>0.69510994420741712</v>
      </c>
      <c r="L3104" s="1">
        <f>COUNTIF($J$2:J3104,"yes")/$N$3</f>
        <v>0.9989858012170385</v>
      </c>
    </row>
    <row r="3105" spans="1:12" x14ac:dyDescent="0.35">
      <c r="A3105" s="6">
        <v>3104</v>
      </c>
      <c r="B3105" s="3" t="s">
        <v>4831</v>
      </c>
      <c r="C3105" s="1" t="s">
        <v>0</v>
      </c>
      <c r="D3105" s="1" t="s">
        <v>30</v>
      </c>
      <c r="E3105" s="1" t="s">
        <v>900</v>
      </c>
      <c r="F3105" s="1" t="s">
        <v>3</v>
      </c>
      <c r="G3105" s="1" t="s">
        <v>4</v>
      </c>
      <c r="H3105" s="4">
        <v>-782</v>
      </c>
      <c r="I3105" s="1" t="s">
        <v>1599</v>
      </c>
      <c r="J3105" s="1" t="s">
        <v>5762</v>
      </c>
      <c r="K3105" s="1">
        <f>COUNTIF($J$2:J3105,"no")/$N$9</f>
        <v>0.69543813587134884</v>
      </c>
      <c r="L3105" s="1">
        <f>COUNTIF($J$2:J3105,"yes")/$N$3</f>
        <v>0.9989858012170385</v>
      </c>
    </row>
    <row r="3106" spans="1:12" x14ac:dyDescent="0.35">
      <c r="A3106" s="6">
        <v>3105</v>
      </c>
      <c r="B3106" s="3" t="s">
        <v>4832</v>
      </c>
      <c r="C3106" s="1" t="s">
        <v>0</v>
      </c>
      <c r="D3106" s="1" t="s">
        <v>47</v>
      </c>
      <c r="E3106" s="1" t="s">
        <v>869</v>
      </c>
      <c r="F3106" s="1" t="s">
        <v>3</v>
      </c>
      <c r="G3106" s="1" t="s">
        <v>4</v>
      </c>
      <c r="H3106" s="4">
        <v>-782</v>
      </c>
      <c r="I3106" s="1" t="s">
        <v>1601</v>
      </c>
      <c r="J3106" s="1" t="s">
        <v>5762</v>
      </c>
      <c r="K3106" s="1">
        <f>COUNTIF($J$2:J3106,"no")/$N$9</f>
        <v>0.69576632753528056</v>
      </c>
      <c r="L3106" s="1">
        <f>COUNTIF($J$2:J3106,"yes")/$N$3</f>
        <v>0.9989858012170385</v>
      </c>
    </row>
    <row r="3107" spans="1:12" x14ac:dyDescent="0.35">
      <c r="A3107" s="6">
        <v>3106</v>
      </c>
      <c r="B3107" s="3" t="s">
        <v>4833</v>
      </c>
      <c r="C3107" s="1" t="s">
        <v>0</v>
      </c>
      <c r="D3107" s="1" t="s">
        <v>3</v>
      </c>
      <c r="E3107" s="1" t="s">
        <v>999</v>
      </c>
      <c r="F3107" s="1" t="s">
        <v>3</v>
      </c>
      <c r="G3107" s="1" t="s">
        <v>4</v>
      </c>
      <c r="H3107" s="4">
        <v>-782.4</v>
      </c>
      <c r="I3107" s="1" t="s">
        <v>1601</v>
      </c>
      <c r="J3107" s="1" t="s">
        <v>5762</v>
      </c>
      <c r="K3107" s="1">
        <f>COUNTIF($J$2:J3107,"no")/$N$9</f>
        <v>0.69609451919921239</v>
      </c>
      <c r="L3107" s="1">
        <f>COUNTIF($J$2:J3107,"yes")/$N$3</f>
        <v>0.9989858012170385</v>
      </c>
    </row>
    <row r="3108" spans="1:12" x14ac:dyDescent="0.35">
      <c r="A3108" s="6">
        <v>3107</v>
      </c>
      <c r="B3108" s="3" t="s">
        <v>4834</v>
      </c>
      <c r="C3108" s="1" t="s">
        <v>0</v>
      </c>
      <c r="D3108" s="1" t="s">
        <v>1</v>
      </c>
      <c r="E3108" s="1" t="s">
        <v>1534</v>
      </c>
      <c r="F3108" s="1" t="s">
        <v>3</v>
      </c>
      <c r="G3108" s="1" t="s">
        <v>4</v>
      </c>
      <c r="H3108" s="4">
        <v>-782.5</v>
      </c>
      <c r="I3108" s="1" t="s">
        <v>1601</v>
      </c>
      <c r="J3108" s="1" t="s">
        <v>5762</v>
      </c>
      <c r="K3108" s="1">
        <f>COUNTIF($J$2:J3108,"no")/$N$9</f>
        <v>0.69642271086314411</v>
      </c>
      <c r="L3108" s="1">
        <f>COUNTIF($J$2:J3108,"yes")/$N$3</f>
        <v>0.9989858012170385</v>
      </c>
    </row>
    <row r="3109" spans="1:12" x14ac:dyDescent="0.35">
      <c r="A3109" s="6">
        <v>3108</v>
      </c>
      <c r="B3109" s="3" t="s">
        <v>4835</v>
      </c>
      <c r="C3109" s="1" t="s">
        <v>0</v>
      </c>
      <c r="D3109" s="1" t="s">
        <v>1</v>
      </c>
      <c r="E3109" s="1" t="s">
        <v>468</v>
      </c>
      <c r="F3109" s="1" t="s">
        <v>3</v>
      </c>
      <c r="G3109" s="1" t="s">
        <v>4</v>
      </c>
      <c r="H3109" s="4">
        <v>-782.7</v>
      </c>
      <c r="I3109" s="1" t="s">
        <v>1601</v>
      </c>
      <c r="J3109" s="1" t="s">
        <v>5762</v>
      </c>
      <c r="K3109" s="1">
        <f>COUNTIF($J$2:J3109,"no")/$N$9</f>
        <v>0.69675090252707583</v>
      </c>
      <c r="L3109" s="1">
        <f>COUNTIF($J$2:J3109,"yes")/$N$3</f>
        <v>0.9989858012170385</v>
      </c>
    </row>
    <row r="3110" spans="1:12" x14ac:dyDescent="0.35">
      <c r="A3110" s="6">
        <v>3109</v>
      </c>
      <c r="B3110" s="3" t="s">
        <v>4836</v>
      </c>
      <c r="C3110" s="1" t="s">
        <v>0</v>
      </c>
      <c r="D3110" s="1" t="s">
        <v>1</v>
      </c>
      <c r="E3110" s="1" t="s">
        <v>610</v>
      </c>
      <c r="F3110" s="1" t="s">
        <v>3</v>
      </c>
      <c r="G3110" s="1" t="s">
        <v>4</v>
      </c>
      <c r="H3110" s="4">
        <v>-782.8</v>
      </c>
      <c r="I3110" s="1" t="s">
        <v>1601</v>
      </c>
      <c r="J3110" s="1" t="s">
        <v>5762</v>
      </c>
      <c r="K3110" s="1">
        <f>COUNTIF($J$2:J3110,"no")/$N$9</f>
        <v>0.69707909419100755</v>
      </c>
      <c r="L3110" s="1">
        <f>COUNTIF($J$2:J3110,"yes")/$N$3</f>
        <v>0.9989858012170385</v>
      </c>
    </row>
    <row r="3111" spans="1:12" x14ac:dyDescent="0.35">
      <c r="A3111" s="6">
        <v>3110</v>
      </c>
      <c r="B3111" s="3" t="s">
        <v>4837</v>
      </c>
      <c r="C3111" s="1" t="s">
        <v>0</v>
      </c>
      <c r="D3111" s="1" t="s">
        <v>30</v>
      </c>
      <c r="E3111" s="1" t="s">
        <v>869</v>
      </c>
      <c r="F3111" s="1" t="s">
        <v>3</v>
      </c>
      <c r="G3111" s="1" t="s">
        <v>4</v>
      </c>
      <c r="H3111" s="4">
        <v>-782.9</v>
      </c>
      <c r="I3111" s="1" t="s">
        <v>1601</v>
      </c>
      <c r="J3111" s="1" t="s">
        <v>5762</v>
      </c>
      <c r="K3111" s="1">
        <f>COUNTIF($J$2:J3111,"no")/$N$9</f>
        <v>0.69740728585493927</v>
      </c>
      <c r="L3111" s="1">
        <f>COUNTIF($J$2:J3111,"yes")/$N$3</f>
        <v>0.9989858012170385</v>
      </c>
    </row>
    <row r="3112" spans="1:12" x14ac:dyDescent="0.35">
      <c r="A3112" s="6">
        <v>3111</v>
      </c>
      <c r="B3112" s="3" t="s">
        <v>4838</v>
      </c>
      <c r="C3112" s="1" t="s">
        <v>0</v>
      </c>
      <c r="D3112" s="1" t="s">
        <v>37</v>
      </c>
      <c r="E3112" s="1" t="s">
        <v>692</v>
      </c>
      <c r="F3112" s="1" t="s">
        <v>3</v>
      </c>
      <c r="G3112" s="1" t="s">
        <v>4</v>
      </c>
      <c r="H3112" s="4">
        <v>-783</v>
      </c>
      <c r="I3112" s="1" t="s">
        <v>1601</v>
      </c>
      <c r="J3112" s="1" t="s">
        <v>5762</v>
      </c>
      <c r="K3112" s="1">
        <f>COUNTIF($J$2:J3112,"no")/$N$9</f>
        <v>0.69773547751887099</v>
      </c>
      <c r="L3112" s="1">
        <f>COUNTIF($J$2:J3112,"yes")/$N$3</f>
        <v>0.9989858012170385</v>
      </c>
    </row>
    <row r="3113" spans="1:12" x14ac:dyDescent="0.35">
      <c r="A3113" s="6">
        <v>3112</v>
      </c>
      <c r="B3113" s="3" t="s">
        <v>4839</v>
      </c>
      <c r="C3113" s="1" t="s">
        <v>0</v>
      </c>
      <c r="D3113" s="1" t="s">
        <v>1</v>
      </c>
      <c r="E3113" s="1" t="s">
        <v>604</v>
      </c>
      <c r="F3113" s="1" t="s">
        <v>3</v>
      </c>
      <c r="G3113" s="1" t="s">
        <v>4</v>
      </c>
      <c r="H3113" s="4">
        <v>-783</v>
      </c>
      <c r="I3113" s="1" t="s">
        <v>1601</v>
      </c>
      <c r="J3113" s="1" t="s">
        <v>5762</v>
      </c>
      <c r="K3113" s="1">
        <f>COUNTIF($J$2:J3113,"no")/$N$9</f>
        <v>0.69806366918280272</v>
      </c>
      <c r="L3113" s="1">
        <f>COUNTIF($J$2:J3113,"yes")/$N$3</f>
        <v>0.9989858012170385</v>
      </c>
    </row>
    <row r="3114" spans="1:12" x14ac:dyDescent="0.35">
      <c r="A3114" s="6">
        <v>3113</v>
      </c>
      <c r="B3114" s="3" t="s">
        <v>4840</v>
      </c>
      <c r="C3114" s="1" t="s">
        <v>0</v>
      </c>
      <c r="D3114" s="1" t="s">
        <v>1</v>
      </c>
      <c r="E3114" s="1" t="s">
        <v>332</v>
      </c>
      <c r="F3114" s="1" t="s">
        <v>3</v>
      </c>
      <c r="G3114" s="1" t="s">
        <v>4</v>
      </c>
      <c r="H3114" s="4">
        <v>-783</v>
      </c>
      <c r="I3114" s="1" t="s">
        <v>1601</v>
      </c>
      <c r="J3114" s="1" t="s">
        <v>5762</v>
      </c>
      <c r="K3114" s="1">
        <f>COUNTIF($J$2:J3114,"no")/$N$9</f>
        <v>0.69839186084673455</v>
      </c>
      <c r="L3114" s="1">
        <f>COUNTIF($J$2:J3114,"yes")/$N$3</f>
        <v>0.9989858012170385</v>
      </c>
    </row>
    <row r="3115" spans="1:12" x14ac:dyDescent="0.35">
      <c r="A3115" s="6">
        <v>3114</v>
      </c>
      <c r="B3115" s="3" t="s">
        <v>4841</v>
      </c>
      <c r="C3115" s="1" t="s">
        <v>0</v>
      </c>
      <c r="D3115" s="1" t="s">
        <v>1</v>
      </c>
      <c r="E3115" s="1" t="s">
        <v>332</v>
      </c>
      <c r="F3115" s="1" t="s">
        <v>3</v>
      </c>
      <c r="G3115" s="1" t="s">
        <v>4</v>
      </c>
      <c r="H3115" s="4">
        <v>-783</v>
      </c>
      <c r="I3115" s="1" t="s">
        <v>1601</v>
      </c>
      <c r="J3115" s="1" t="s">
        <v>5762</v>
      </c>
      <c r="K3115" s="1">
        <f>COUNTIF($J$2:J3115,"no")/$N$9</f>
        <v>0.69872005251066627</v>
      </c>
      <c r="L3115" s="1">
        <f>COUNTIF($J$2:J3115,"yes")/$N$3</f>
        <v>0.9989858012170385</v>
      </c>
    </row>
    <row r="3116" spans="1:12" x14ac:dyDescent="0.35">
      <c r="A3116" s="6">
        <v>3115</v>
      </c>
      <c r="B3116" s="3" t="s">
        <v>4842</v>
      </c>
      <c r="C3116" s="1" t="s">
        <v>0</v>
      </c>
      <c r="D3116" s="1" t="s">
        <v>1</v>
      </c>
      <c r="E3116" s="1" t="s">
        <v>801</v>
      </c>
      <c r="F3116" s="1" t="s">
        <v>3</v>
      </c>
      <c r="G3116" s="1" t="s">
        <v>4</v>
      </c>
      <c r="H3116" s="4">
        <v>-783.2</v>
      </c>
      <c r="I3116" s="1" t="s">
        <v>1601</v>
      </c>
      <c r="J3116" s="1" t="s">
        <v>5762</v>
      </c>
      <c r="K3116" s="1">
        <f>COUNTIF($J$2:J3116,"no")/$N$9</f>
        <v>0.69904824417459799</v>
      </c>
      <c r="L3116" s="1">
        <f>COUNTIF($J$2:J3116,"yes")/$N$3</f>
        <v>0.9989858012170385</v>
      </c>
    </row>
    <row r="3117" spans="1:12" x14ac:dyDescent="0.35">
      <c r="A3117" s="6">
        <v>3116</v>
      </c>
      <c r="B3117" s="3" t="s">
        <v>4843</v>
      </c>
      <c r="C3117" s="1" t="s">
        <v>0</v>
      </c>
      <c r="D3117" s="1" t="s">
        <v>30</v>
      </c>
      <c r="E3117" s="1" t="s">
        <v>1058</v>
      </c>
      <c r="F3117" s="1" t="s">
        <v>3</v>
      </c>
      <c r="G3117" s="1" t="s">
        <v>4</v>
      </c>
      <c r="H3117" s="4">
        <v>-783.4</v>
      </c>
      <c r="I3117" s="1" t="s">
        <v>1601</v>
      </c>
      <c r="J3117" s="1" t="s">
        <v>5762</v>
      </c>
      <c r="K3117" s="1">
        <f>COUNTIF($J$2:J3117,"no")/$N$9</f>
        <v>0.69937643583852971</v>
      </c>
      <c r="L3117" s="1">
        <f>COUNTIF($J$2:J3117,"yes")/$N$3</f>
        <v>0.9989858012170385</v>
      </c>
    </row>
    <row r="3118" spans="1:12" x14ac:dyDescent="0.35">
      <c r="A3118" s="6">
        <v>3117</v>
      </c>
      <c r="B3118" s="3" t="s">
        <v>4844</v>
      </c>
      <c r="C3118" s="1" t="s">
        <v>0</v>
      </c>
      <c r="D3118" s="1" t="s">
        <v>1</v>
      </c>
      <c r="E3118" s="1" t="s">
        <v>651</v>
      </c>
      <c r="F3118" s="1" t="s">
        <v>3</v>
      </c>
      <c r="G3118" s="1" t="s">
        <v>4</v>
      </c>
      <c r="H3118" s="4">
        <v>-783.4</v>
      </c>
      <c r="I3118" s="1" t="s">
        <v>1601</v>
      </c>
      <c r="J3118" s="1" t="s">
        <v>5762</v>
      </c>
      <c r="K3118" s="1">
        <f>COUNTIF($J$2:J3118,"no")/$N$9</f>
        <v>0.69970462750246143</v>
      </c>
      <c r="L3118" s="1">
        <f>COUNTIF($J$2:J3118,"yes")/$N$3</f>
        <v>0.9989858012170385</v>
      </c>
    </row>
    <row r="3119" spans="1:12" x14ac:dyDescent="0.35">
      <c r="A3119" s="6">
        <v>3118</v>
      </c>
      <c r="B3119" s="3" t="s">
        <v>4845</v>
      </c>
      <c r="C3119" s="1" t="s">
        <v>0</v>
      </c>
      <c r="D3119" s="1" t="s">
        <v>3</v>
      </c>
      <c r="E3119" s="1" t="s">
        <v>878</v>
      </c>
      <c r="F3119" s="1" t="s">
        <v>3</v>
      </c>
      <c r="G3119" s="1" t="s">
        <v>4</v>
      </c>
      <c r="H3119" s="4">
        <v>-783.4</v>
      </c>
      <c r="I3119" s="1" t="s">
        <v>1601</v>
      </c>
      <c r="J3119" s="1" t="s">
        <v>5762</v>
      </c>
      <c r="K3119" s="1">
        <f>COUNTIF($J$2:J3119,"no")/$N$9</f>
        <v>0.70003281916639315</v>
      </c>
      <c r="L3119" s="1">
        <f>COUNTIF($J$2:J3119,"yes")/$N$3</f>
        <v>0.9989858012170385</v>
      </c>
    </row>
    <row r="3120" spans="1:12" x14ac:dyDescent="0.35">
      <c r="A3120" s="6">
        <v>3119</v>
      </c>
      <c r="B3120" s="3" t="s">
        <v>4846</v>
      </c>
      <c r="C3120" s="1" t="s">
        <v>0</v>
      </c>
      <c r="D3120" s="1" t="s">
        <v>1</v>
      </c>
      <c r="E3120" s="1" t="s">
        <v>1511</v>
      </c>
      <c r="F3120" s="1" t="s">
        <v>3</v>
      </c>
      <c r="G3120" s="1" t="s">
        <v>4</v>
      </c>
      <c r="H3120" s="4">
        <v>-783.5</v>
      </c>
      <c r="I3120" s="1" t="s">
        <v>1602</v>
      </c>
      <c r="J3120" s="1" t="s">
        <v>5762</v>
      </c>
      <c r="K3120" s="1">
        <f>COUNTIF($J$2:J3120,"no")/$N$9</f>
        <v>0.70036101083032487</v>
      </c>
      <c r="L3120" s="1">
        <f>COUNTIF($J$2:J3120,"yes")/$N$3</f>
        <v>0.9989858012170385</v>
      </c>
    </row>
    <row r="3121" spans="1:12" x14ac:dyDescent="0.35">
      <c r="A3121" s="6">
        <v>3120</v>
      </c>
      <c r="B3121" s="3" t="s">
        <v>4847</v>
      </c>
      <c r="C3121" s="1" t="s">
        <v>0</v>
      </c>
      <c r="D3121" s="1" t="s">
        <v>37</v>
      </c>
      <c r="E3121" s="1" t="s">
        <v>1058</v>
      </c>
      <c r="F3121" s="1" t="s">
        <v>3</v>
      </c>
      <c r="G3121" s="1" t="s">
        <v>4</v>
      </c>
      <c r="H3121" s="4">
        <v>-783.5</v>
      </c>
      <c r="I3121" s="1" t="s">
        <v>1602</v>
      </c>
      <c r="J3121" s="1" t="s">
        <v>5762</v>
      </c>
      <c r="K3121" s="1">
        <f>COUNTIF($J$2:J3121,"no")/$N$9</f>
        <v>0.70068920249425659</v>
      </c>
      <c r="L3121" s="1">
        <f>COUNTIF($J$2:J3121,"yes")/$N$3</f>
        <v>0.9989858012170385</v>
      </c>
    </row>
    <row r="3122" spans="1:12" x14ac:dyDescent="0.35">
      <c r="A3122" s="6">
        <v>3121</v>
      </c>
      <c r="B3122" s="3" t="s">
        <v>4848</v>
      </c>
      <c r="C3122" s="1" t="s">
        <v>0</v>
      </c>
      <c r="D3122" s="1" t="s">
        <v>37</v>
      </c>
      <c r="E3122" s="1" t="s">
        <v>1534</v>
      </c>
      <c r="F3122" s="1" t="s">
        <v>3</v>
      </c>
      <c r="G3122" s="1" t="s">
        <v>4</v>
      </c>
      <c r="H3122" s="4">
        <v>-783.8</v>
      </c>
      <c r="I3122" s="1" t="s">
        <v>1602</v>
      </c>
      <c r="J3122" s="1" t="s">
        <v>5762</v>
      </c>
      <c r="K3122" s="1">
        <f>COUNTIF($J$2:J3122,"no")/$N$9</f>
        <v>0.70101739415818842</v>
      </c>
      <c r="L3122" s="1">
        <f>COUNTIF($J$2:J3122,"yes")/$N$3</f>
        <v>0.9989858012170385</v>
      </c>
    </row>
    <row r="3123" spans="1:12" x14ac:dyDescent="0.35">
      <c r="A3123" s="6">
        <v>3122</v>
      </c>
      <c r="B3123" s="3" t="s">
        <v>4849</v>
      </c>
      <c r="C3123" s="1" t="s">
        <v>0</v>
      </c>
      <c r="D3123" s="1" t="s">
        <v>1</v>
      </c>
      <c r="E3123" s="1" t="s">
        <v>831</v>
      </c>
      <c r="F3123" s="1" t="s">
        <v>3</v>
      </c>
      <c r="G3123" s="1" t="s">
        <v>4</v>
      </c>
      <c r="H3123" s="4">
        <v>-784</v>
      </c>
      <c r="I3123" s="1" t="s">
        <v>1602</v>
      </c>
      <c r="J3123" s="1" t="s">
        <v>5762</v>
      </c>
      <c r="K3123" s="1">
        <f>COUNTIF($J$2:J3123,"no")/$N$9</f>
        <v>0.70134558582212014</v>
      </c>
      <c r="L3123" s="1">
        <f>COUNTIF($J$2:J3123,"yes")/$N$3</f>
        <v>0.9989858012170385</v>
      </c>
    </row>
    <row r="3124" spans="1:12" x14ac:dyDescent="0.35">
      <c r="A3124" s="6">
        <v>3123</v>
      </c>
      <c r="B3124" s="3" t="s">
        <v>4850</v>
      </c>
      <c r="C3124" s="1" t="s">
        <v>0</v>
      </c>
      <c r="D3124" s="1" t="s">
        <v>3</v>
      </c>
      <c r="E3124" s="1" t="s">
        <v>801</v>
      </c>
      <c r="F3124" s="1" t="s">
        <v>3</v>
      </c>
      <c r="G3124" s="1" t="s">
        <v>4</v>
      </c>
      <c r="H3124" s="4">
        <v>-784.2</v>
      </c>
      <c r="I3124" s="1" t="s">
        <v>1602</v>
      </c>
      <c r="J3124" s="1" t="s">
        <v>5762</v>
      </c>
      <c r="K3124" s="1">
        <f>COUNTIF($J$2:J3124,"no")/$N$9</f>
        <v>0.70167377748605186</v>
      </c>
      <c r="L3124" s="1">
        <f>COUNTIF($J$2:J3124,"yes")/$N$3</f>
        <v>0.9989858012170385</v>
      </c>
    </row>
    <row r="3125" spans="1:12" x14ac:dyDescent="0.35">
      <c r="A3125" s="6">
        <v>3124</v>
      </c>
      <c r="B3125" s="3" t="s">
        <v>4851</v>
      </c>
      <c r="C3125" s="1" t="s">
        <v>0</v>
      </c>
      <c r="D3125" s="1" t="s">
        <v>3</v>
      </c>
      <c r="E3125" s="1" t="s">
        <v>801</v>
      </c>
      <c r="F3125" s="1" t="s">
        <v>3</v>
      </c>
      <c r="G3125" s="1" t="s">
        <v>4</v>
      </c>
      <c r="H3125" s="4">
        <v>-784.2</v>
      </c>
      <c r="I3125" s="1" t="s">
        <v>1602</v>
      </c>
      <c r="J3125" s="1" t="s">
        <v>5762</v>
      </c>
      <c r="K3125" s="1">
        <f>COUNTIF($J$2:J3125,"no")/$N$9</f>
        <v>0.70200196914998358</v>
      </c>
      <c r="L3125" s="1">
        <f>COUNTIF($J$2:J3125,"yes")/$N$3</f>
        <v>0.9989858012170385</v>
      </c>
    </row>
    <row r="3126" spans="1:12" x14ac:dyDescent="0.35">
      <c r="A3126" s="6">
        <v>3125</v>
      </c>
      <c r="B3126" s="3" t="s">
        <v>4852</v>
      </c>
      <c r="C3126" s="1" t="s">
        <v>0</v>
      </c>
      <c r="D3126" s="1" t="s">
        <v>30</v>
      </c>
      <c r="E3126" s="1" t="s">
        <v>831</v>
      </c>
      <c r="F3126" s="1" t="s">
        <v>3</v>
      </c>
      <c r="G3126" s="1" t="s">
        <v>4</v>
      </c>
      <c r="H3126" s="4">
        <v>-784.3</v>
      </c>
      <c r="I3126" s="1" t="s">
        <v>1602</v>
      </c>
      <c r="J3126" s="1" t="s">
        <v>5762</v>
      </c>
      <c r="K3126" s="1">
        <f>COUNTIF($J$2:J3126,"no")/$N$9</f>
        <v>0.70233016081391531</v>
      </c>
      <c r="L3126" s="1">
        <f>COUNTIF($J$2:J3126,"yes")/$N$3</f>
        <v>0.9989858012170385</v>
      </c>
    </row>
    <row r="3127" spans="1:12" x14ac:dyDescent="0.35">
      <c r="A3127" s="6">
        <v>3126</v>
      </c>
      <c r="B3127" s="3" t="s">
        <v>4853</v>
      </c>
      <c r="C3127" s="1" t="s">
        <v>0</v>
      </c>
      <c r="D3127" s="1" t="s">
        <v>1</v>
      </c>
      <c r="E3127" s="1" t="s">
        <v>1534</v>
      </c>
      <c r="F3127" s="1" t="s">
        <v>3</v>
      </c>
      <c r="G3127" s="1" t="s">
        <v>4</v>
      </c>
      <c r="H3127" s="4">
        <v>-784.3</v>
      </c>
      <c r="I3127" s="1" t="s">
        <v>1602</v>
      </c>
      <c r="J3127" s="1" t="s">
        <v>5762</v>
      </c>
      <c r="K3127" s="1">
        <f>COUNTIF($J$2:J3127,"no")/$N$9</f>
        <v>0.70265835247784703</v>
      </c>
      <c r="L3127" s="1">
        <f>COUNTIF($J$2:J3127,"yes")/$N$3</f>
        <v>0.9989858012170385</v>
      </c>
    </row>
    <row r="3128" spans="1:12" x14ac:dyDescent="0.35">
      <c r="A3128" s="6">
        <v>3127</v>
      </c>
      <c r="B3128" s="3" t="s">
        <v>4854</v>
      </c>
      <c r="C3128" s="1" t="s">
        <v>0</v>
      </c>
      <c r="D3128" s="1" t="s">
        <v>3</v>
      </c>
      <c r="E3128" s="1" t="s">
        <v>380</v>
      </c>
      <c r="F3128" s="1" t="s">
        <v>3</v>
      </c>
      <c r="G3128" s="1" t="s">
        <v>4</v>
      </c>
      <c r="H3128" s="4">
        <v>-784.4</v>
      </c>
      <c r="I3128" s="1" t="s">
        <v>1602</v>
      </c>
      <c r="J3128" s="1" t="s">
        <v>5762</v>
      </c>
      <c r="K3128" s="1">
        <f>COUNTIF($J$2:J3128,"no")/$N$9</f>
        <v>0.70298654414177875</v>
      </c>
      <c r="L3128" s="1">
        <f>COUNTIF($J$2:J3128,"yes")/$N$3</f>
        <v>0.9989858012170385</v>
      </c>
    </row>
    <row r="3129" spans="1:12" x14ac:dyDescent="0.35">
      <c r="A3129" s="6">
        <v>3128</v>
      </c>
      <c r="B3129" s="3" t="s">
        <v>4855</v>
      </c>
      <c r="C3129" s="1" t="s">
        <v>0</v>
      </c>
      <c r="D3129" s="1" t="s">
        <v>39</v>
      </c>
      <c r="E3129" s="1" t="s">
        <v>1364</v>
      </c>
      <c r="F3129" s="1" t="s">
        <v>3</v>
      </c>
      <c r="G3129" s="1" t="s">
        <v>4</v>
      </c>
      <c r="H3129" s="4">
        <v>-784.6</v>
      </c>
      <c r="I3129" s="1" t="s">
        <v>1602</v>
      </c>
      <c r="J3129" s="1" t="s">
        <v>5762</v>
      </c>
      <c r="K3129" s="1">
        <f>COUNTIF($J$2:J3129,"no")/$N$9</f>
        <v>0.70331473580571058</v>
      </c>
      <c r="L3129" s="1">
        <f>COUNTIF($J$2:J3129,"yes")/$N$3</f>
        <v>0.9989858012170385</v>
      </c>
    </row>
    <row r="3130" spans="1:12" x14ac:dyDescent="0.35">
      <c r="A3130" s="6">
        <v>3129</v>
      </c>
      <c r="B3130" s="3" t="s">
        <v>4856</v>
      </c>
      <c r="C3130" s="1" t="s">
        <v>0</v>
      </c>
      <c r="D3130" s="1" t="s">
        <v>37</v>
      </c>
      <c r="E3130" s="1" t="s">
        <v>1534</v>
      </c>
      <c r="F3130" s="1" t="s">
        <v>3</v>
      </c>
      <c r="G3130" s="1" t="s">
        <v>4</v>
      </c>
      <c r="H3130" s="4">
        <v>-784.6</v>
      </c>
      <c r="I3130" s="1" t="s">
        <v>1602</v>
      </c>
      <c r="J3130" s="1" t="s">
        <v>5762</v>
      </c>
      <c r="K3130" s="1">
        <f>COUNTIF($J$2:J3130,"no")/$N$9</f>
        <v>0.7036429274696423</v>
      </c>
      <c r="L3130" s="1">
        <f>COUNTIF($J$2:J3130,"yes")/$N$3</f>
        <v>0.9989858012170385</v>
      </c>
    </row>
    <row r="3131" spans="1:12" x14ac:dyDescent="0.35">
      <c r="A3131" s="6">
        <v>3130</v>
      </c>
      <c r="B3131" s="3" t="s">
        <v>4857</v>
      </c>
      <c r="C3131" s="1" t="s">
        <v>0</v>
      </c>
      <c r="D3131" s="1" t="s">
        <v>3</v>
      </c>
      <c r="E3131" s="1" t="s">
        <v>999</v>
      </c>
      <c r="F3131" s="1" t="s">
        <v>3</v>
      </c>
      <c r="G3131" s="1" t="s">
        <v>4</v>
      </c>
      <c r="H3131" s="4">
        <v>-784.7</v>
      </c>
      <c r="I3131" s="1" t="s">
        <v>1602</v>
      </c>
      <c r="J3131" s="1" t="s">
        <v>5762</v>
      </c>
      <c r="K3131" s="1">
        <f>COUNTIF($J$2:J3131,"no")/$N$9</f>
        <v>0.70397111913357402</v>
      </c>
      <c r="L3131" s="1">
        <f>COUNTIF($J$2:J3131,"yes")/$N$3</f>
        <v>0.9989858012170385</v>
      </c>
    </row>
    <row r="3132" spans="1:12" x14ac:dyDescent="0.35">
      <c r="A3132" s="6">
        <v>3131</v>
      </c>
      <c r="B3132" s="3" t="s">
        <v>4858</v>
      </c>
      <c r="C3132" s="1" t="s">
        <v>0</v>
      </c>
      <c r="D3132" s="1" t="s">
        <v>37</v>
      </c>
      <c r="E3132" s="1" t="s">
        <v>332</v>
      </c>
      <c r="F3132" s="1" t="s">
        <v>3</v>
      </c>
      <c r="G3132" s="1" t="s">
        <v>4</v>
      </c>
      <c r="H3132" s="4">
        <v>-784.8</v>
      </c>
      <c r="I3132" s="1" t="s">
        <v>1602</v>
      </c>
      <c r="J3132" s="1" t="s">
        <v>5762</v>
      </c>
      <c r="K3132" s="1">
        <f>COUNTIF($J$2:J3132,"no")/$N$9</f>
        <v>0.70429931079750574</v>
      </c>
      <c r="L3132" s="1">
        <f>COUNTIF($J$2:J3132,"yes")/$N$3</f>
        <v>0.9989858012170385</v>
      </c>
    </row>
    <row r="3133" spans="1:12" x14ac:dyDescent="0.35">
      <c r="A3133" s="6">
        <v>3132</v>
      </c>
      <c r="B3133" s="3" t="s">
        <v>4859</v>
      </c>
      <c r="C3133" s="1" t="s">
        <v>0</v>
      </c>
      <c r="D3133" s="1" t="s">
        <v>30</v>
      </c>
      <c r="E3133" s="1" t="s">
        <v>1516</v>
      </c>
      <c r="F3133" s="1" t="s">
        <v>3</v>
      </c>
      <c r="G3133" s="1" t="s">
        <v>4</v>
      </c>
      <c r="H3133" s="4">
        <v>-784.8</v>
      </c>
      <c r="I3133" s="1" t="s">
        <v>1603</v>
      </c>
      <c r="J3133" s="1" t="s">
        <v>5762</v>
      </c>
      <c r="K3133" s="1">
        <f>COUNTIF($J$2:J3133,"no")/$N$9</f>
        <v>0.70462750246143746</v>
      </c>
      <c r="L3133" s="1">
        <f>COUNTIF($J$2:J3133,"yes")/$N$3</f>
        <v>0.9989858012170385</v>
      </c>
    </row>
    <row r="3134" spans="1:12" x14ac:dyDescent="0.35">
      <c r="A3134" s="6">
        <v>3133</v>
      </c>
      <c r="B3134" s="3" t="s">
        <v>4860</v>
      </c>
      <c r="C3134" s="1" t="s">
        <v>0</v>
      </c>
      <c r="D3134" s="1" t="s">
        <v>3</v>
      </c>
      <c r="E3134" s="1" t="s">
        <v>878</v>
      </c>
      <c r="F3134" s="1" t="s">
        <v>3</v>
      </c>
      <c r="G3134" s="1" t="s">
        <v>4</v>
      </c>
      <c r="H3134" s="4">
        <v>-785.1</v>
      </c>
      <c r="I3134" s="1" t="s">
        <v>1603</v>
      </c>
      <c r="J3134" s="1" t="s">
        <v>5762</v>
      </c>
      <c r="K3134" s="1">
        <f>COUNTIF($J$2:J3134,"no")/$N$9</f>
        <v>0.70495569412536918</v>
      </c>
      <c r="L3134" s="1">
        <f>COUNTIF($J$2:J3134,"yes")/$N$3</f>
        <v>0.9989858012170385</v>
      </c>
    </row>
    <row r="3135" spans="1:12" x14ac:dyDescent="0.35">
      <c r="A3135" s="6">
        <v>3134</v>
      </c>
      <c r="B3135" s="3" t="s">
        <v>4861</v>
      </c>
      <c r="C3135" s="1" t="s">
        <v>0</v>
      </c>
      <c r="D3135" s="1" t="s">
        <v>1</v>
      </c>
      <c r="E3135" s="1" t="s">
        <v>1511</v>
      </c>
      <c r="F3135" s="1" t="s">
        <v>3</v>
      </c>
      <c r="G3135" s="1" t="s">
        <v>4</v>
      </c>
      <c r="H3135" s="4">
        <v>-785.2</v>
      </c>
      <c r="I3135" s="1" t="s">
        <v>1603</v>
      </c>
      <c r="J3135" s="1" t="s">
        <v>5762</v>
      </c>
      <c r="K3135" s="1">
        <f>COUNTIF($J$2:J3135,"no")/$N$9</f>
        <v>0.7052838857893009</v>
      </c>
      <c r="L3135" s="1">
        <f>COUNTIF($J$2:J3135,"yes")/$N$3</f>
        <v>0.9989858012170385</v>
      </c>
    </row>
    <row r="3136" spans="1:12" x14ac:dyDescent="0.35">
      <c r="A3136" s="6">
        <v>3135</v>
      </c>
      <c r="B3136" s="3" t="s">
        <v>4862</v>
      </c>
      <c r="C3136" s="1" t="s">
        <v>0</v>
      </c>
      <c r="D3136" s="1" t="s">
        <v>52</v>
      </c>
      <c r="E3136" s="1" t="s">
        <v>584</v>
      </c>
      <c r="F3136" s="1" t="s">
        <v>3</v>
      </c>
      <c r="G3136" s="1" t="s">
        <v>4</v>
      </c>
      <c r="H3136" s="4">
        <v>-785.3</v>
      </c>
      <c r="I3136" s="1" t="s">
        <v>1603</v>
      </c>
      <c r="J3136" s="1" t="s">
        <v>5762</v>
      </c>
      <c r="K3136" s="1">
        <f>COUNTIF($J$2:J3136,"no")/$N$9</f>
        <v>0.70561207745323273</v>
      </c>
      <c r="L3136" s="1">
        <f>COUNTIF($J$2:J3136,"yes")/$N$3</f>
        <v>0.9989858012170385</v>
      </c>
    </row>
    <row r="3137" spans="1:12" x14ac:dyDescent="0.35">
      <c r="A3137" s="6">
        <v>3136</v>
      </c>
      <c r="B3137" s="3" t="s">
        <v>4863</v>
      </c>
      <c r="C3137" s="1" t="s">
        <v>0</v>
      </c>
      <c r="D3137" s="1" t="s">
        <v>1</v>
      </c>
      <c r="E3137" s="1" t="s">
        <v>1534</v>
      </c>
      <c r="F3137" s="1" t="s">
        <v>3</v>
      </c>
      <c r="G3137" s="1" t="s">
        <v>4</v>
      </c>
      <c r="H3137" s="4">
        <v>-785.3</v>
      </c>
      <c r="I3137" s="1" t="s">
        <v>1603</v>
      </c>
      <c r="J3137" s="1" t="s">
        <v>5762</v>
      </c>
      <c r="K3137" s="1">
        <f>COUNTIF($J$2:J3137,"no")/$N$9</f>
        <v>0.70594026911716445</v>
      </c>
      <c r="L3137" s="1">
        <f>COUNTIF($J$2:J3137,"yes")/$N$3</f>
        <v>0.9989858012170385</v>
      </c>
    </row>
    <row r="3138" spans="1:12" x14ac:dyDescent="0.35">
      <c r="A3138" s="6">
        <v>3137</v>
      </c>
      <c r="B3138" s="3" t="s">
        <v>4864</v>
      </c>
      <c r="C3138" s="1" t="s">
        <v>0</v>
      </c>
      <c r="D3138" s="1" t="s">
        <v>3</v>
      </c>
      <c r="E3138" s="1" t="s">
        <v>891</v>
      </c>
      <c r="F3138" s="1" t="s">
        <v>3</v>
      </c>
      <c r="G3138" s="1" t="s">
        <v>4</v>
      </c>
      <c r="H3138" s="4">
        <v>-785.4</v>
      </c>
      <c r="I3138" s="1" t="s">
        <v>1603</v>
      </c>
      <c r="J3138" s="1" t="s">
        <v>5762</v>
      </c>
      <c r="K3138" s="1">
        <f>COUNTIF($J$2:J3138,"no")/$N$9</f>
        <v>0.70626846078109617</v>
      </c>
      <c r="L3138" s="1">
        <f>COUNTIF($J$2:J3138,"yes")/$N$3</f>
        <v>0.9989858012170385</v>
      </c>
    </row>
    <row r="3139" spans="1:12" x14ac:dyDescent="0.35">
      <c r="A3139" s="6">
        <v>3138</v>
      </c>
      <c r="B3139" s="3" t="s">
        <v>4865</v>
      </c>
      <c r="C3139" s="1" t="s">
        <v>0</v>
      </c>
      <c r="D3139" s="1" t="s">
        <v>3</v>
      </c>
      <c r="E3139" s="1" t="s">
        <v>999</v>
      </c>
      <c r="F3139" s="1" t="s">
        <v>3</v>
      </c>
      <c r="G3139" s="1" t="s">
        <v>4</v>
      </c>
      <c r="H3139" s="4">
        <v>-785.4</v>
      </c>
      <c r="I3139" s="1" t="s">
        <v>1603</v>
      </c>
      <c r="J3139" s="1" t="s">
        <v>5762</v>
      </c>
      <c r="K3139" s="1">
        <f>COUNTIF($J$2:J3139,"no")/$N$9</f>
        <v>0.7065966524450279</v>
      </c>
      <c r="L3139" s="1">
        <f>COUNTIF($J$2:J3139,"yes")/$N$3</f>
        <v>0.9989858012170385</v>
      </c>
    </row>
    <row r="3140" spans="1:12" x14ac:dyDescent="0.35">
      <c r="A3140" s="6">
        <v>3139</v>
      </c>
      <c r="B3140" s="3" t="s">
        <v>4866</v>
      </c>
      <c r="C3140" s="1" t="s">
        <v>0</v>
      </c>
      <c r="D3140" s="1" t="s">
        <v>1</v>
      </c>
      <c r="E3140" s="1" t="s">
        <v>881</v>
      </c>
      <c r="F3140" s="1" t="s">
        <v>3</v>
      </c>
      <c r="G3140" s="1" t="s">
        <v>4</v>
      </c>
      <c r="H3140" s="4">
        <v>-785.4</v>
      </c>
      <c r="I3140" s="1" t="s">
        <v>1603</v>
      </c>
      <c r="J3140" s="1" t="s">
        <v>5762</v>
      </c>
      <c r="K3140" s="1">
        <f>COUNTIF($J$2:J3140,"no")/$N$9</f>
        <v>0.70692484410895962</v>
      </c>
      <c r="L3140" s="1">
        <f>COUNTIF($J$2:J3140,"yes")/$N$3</f>
        <v>0.9989858012170385</v>
      </c>
    </row>
    <row r="3141" spans="1:12" x14ac:dyDescent="0.35">
      <c r="A3141" s="6">
        <v>3140</v>
      </c>
      <c r="B3141" s="3" t="s">
        <v>4867</v>
      </c>
      <c r="C3141" s="1" t="s">
        <v>0</v>
      </c>
      <c r="D3141" s="1" t="s">
        <v>1</v>
      </c>
      <c r="E3141" s="1" t="s">
        <v>1534</v>
      </c>
      <c r="F3141" s="1" t="s">
        <v>3</v>
      </c>
      <c r="G3141" s="1" t="s">
        <v>4</v>
      </c>
      <c r="H3141" s="4">
        <v>-785.4</v>
      </c>
      <c r="I3141" s="1" t="s">
        <v>1603</v>
      </c>
      <c r="J3141" s="1" t="s">
        <v>5762</v>
      </c>
      <c r="K3141" s="1">
        <f>COUNTIF($J$2:J3141,"no")/$N$9</f>
        <v>0.70725303577289134</v>
      </c>
      <c r="L3141" s="1">
        <f>COUNTIF($J$2:J3141,"yes")/$N$3</f>
        <v>0.9989858012170385</v>
      </c>
    </row>
    <row r="3142" spans="1:12" x14ac:dyDescent="0.35">
      <c r="A3142" s="6">
        <v>3141</v>
      </c>
      <c r="B3142" s="3" t="s">
        <v>4868</v>
      </c>
      <c r="C3142" s="1" t="s">
        <v>0</v>
      </c>
      <c r="D3142" s="1" t="s">
        <v>30</v>
      </c>
      <c r="E3142" s="1" t="s">
        <v>890</v>
      </c>
      <c r="F3142" s="1" t="s">
        <v>3</v>
      </c>
      <c r="G3142" s="1" t="s">
        <v>4</v>
      </c>
      <c r="H3142" s="4">
        <v>-785.4</v>
      </c>
      <c r="I3142" s="1" t="s">
        <v>1603</v>
      </c>
      <c r="J3142" s="1" t="s">
        <v>5762</v>
      </c>
      <c r="K3142" s="1">
        <f>COUNTIF($J$2:J3142,"no")/$N$9</f>
        <v>0.70758122743682306</v>
      </c>
      <c r="L3142" s="1">
        <f>COUNTIF($J$2:J3142,"yes")/$N$3</f>
        <v>0.9989858012170385</v>
      </c>
    </row>
    <row r="3143" spans="1:12" x14ac:dyDescent="0.35">
      <c r="A3143" s="6">
        <v>3142</v>
      </c>
      <c r="B3143" s="3" t="s">
        <v>4869</v>
      </c>
      <c r="C3143" s="1" t="s">
        <v>0</v>
      </c>
      <c r="D3143" s="1" t="s">
        <v>3</v>
      </c>
      <c r="E3143" s="1" t="s">
        <v>999</v>
      </c>
      <c r="F3143" s="1" t="s">
        <v>3</v>
      </c>
      <c r="G3143" s="1" t="s">
        <v>4</v>
      </c>
      <c r="H3143" s="4">
        <v>-785.7</v>
      </c>
      <c r="I3143" s="1" t="s">
        <v>1603</v>
      </c>
      <c r="J3143" s="1" t="s">
        <v>5762</v>
      </c>
      <c r="K3143" s="1">
        <f>COUNTIF($J$2:J3143,"no")/$N$9</f>
        <v>0.70790941910075489</v>
      </c>
      <c r="L3143" s="1">
        <f>COUNTIF($J$2:J3143,"yes")/$N$3</f>
        <v>0.9989858012170385</v>
      </c>
    </row>
    <row r="3144" spans="1:12" x14ac:dyDescent="0.35">
      <c r="A3144" s="6">
        <v>3143</v>
      </c>
      <c r="B3144" s="3" t="s">
        <v>4870</v>
      </c>
      <c r="C3144" s="1" t="s">
        <v>0</v>
      </c>
      <c r="D3144" s="1" t="s">
        <v>3</v>
      </c>
      <c r="E3144" s="1" t="s">
        <v>1058</v>
      </c>
      <c r="F3144" s="1" t="s">
        <v>3</v>
      </c>
      <c r="G3144" s="1" t="s">
        <v>4</v>
      </c>
      <c r="H3144" s="4">
        <v>-785.8</v>
      </c>
      <c r="I3144" s="1" t="s">
        <v>1603</v>
      </c>
      <c r="J3144" s="1" t="s">
        <v>5762</v>
      </c>
      <c r="K3144" s="1">
        <f>COUNTIF($J$2:J3144,"no")/$N$9</f>
        <v>0.70823761076468661</v>
      </c>
      <c r="L3144" s="1">
        <f>COUNTIF($J$2:J3144,"yes")/$N$3</f>
        <v>0.9989858012170385</v>
      </c>
    </row>
    <row r="3145" spans="1:12" x14ac:dyDescent="0.35">
      <c r="A3145" s="6">
        <v>3144</v>
      </c>
      <c r="B3145" s="3" t="s">
        <v>4871</v>
      </c>
      <c r="C3145" s="1" t="s">
        <v>0</v>
      </c>
      <c r="D3145" s="1" t="s">
        <v>52</v>
      </c>
      <c r="E3145" s="1" t="s">
        <v>388</v>
      </c>
      <c r="F3145" s="1" t="s">
        <v>3</v>
      </c>
      <c r="G3145" s="1" t="s">
        <v>4</v>
      </c>
      <c r="H3145" s="4">
        <v>-785.9</v>
      </c>
      <c r="I3145" s="1" t="s">
        <v>1603</v>
      </c>
      <c r="J3145" s="1" t="s">
        <v>5762</v>
      </c>
      <c r="K3145" s="1">
        <f>COUNTIF($J$2:J3145,"no")/$N$9</f>
        <v>0.70856580242861833</v>
      </c>
      <c r="L3145" s="1">
        <f>COUNTIF($J$2:J3145,"yes")/$N$3</f>
        <v>0.9989858012170385</v>
      </c>
    </row>
    <row r="3146" spans="1:12" x14ac:dyDescent="0.35">
      <c r="A3146" s="6">
        <v>3145</v>
      </c>
      <c r="B3146" s="3" t="s">
        <v>4872</v>
      </c>
      <c r="C3146" s="1" t="s">
        <v>0</v>
      </c>
      <c r="D3146" s="1" t="s">
        <v>3</v>
      </c>
      <c r="E3146" s="1" t="s">
        <v>1604</v>
      </c>
      <c r="F3146" s="1" t="s">
        <v>3</v>
      </c>
      <c r="G3146" s="1" t="s">
        <v>4</v>
      </c>
      <c r="H3146" s="4">
        <v>-786</v>
      </c>
      <c r="I3146" s="1" t="s">
        <v>1603</v>
      </c>
      <c r="J3146" s="1" t="s">
        <v>5762</v>
      </c>
      <c r="K3146" s="1">
        <f>COUNTIF($J$2:J3146,"no")/$N$9</f>
        <v>0.70889399409255005</v>
      </c>
      <c r="L3146" s="1">
        <f>COUNTIF($J$2:J3146,"yes")/$N$3</f>
        <v>0.9989858012170385</v>
      </c>
    </row>
    <row r="3147" spans="1:12" x14ac:dyDescent="0.35">
      <c r="A3147" s="6">
        <v>3146</v>
      </c>
      <c r="B3147" s="3" t="s">
        <v>4873</v>
      </c>
      <c r="C3147" s="1" t="s">
        <v>0</v>
      </c>
      <c r="D3147" s="1" t="s">
        <v>37</v>
      </c>
      <c r="E3147" s="1" t="s">
        <v>700</v>
      </c>
      <c r="F3147" s="1" t="s">
        <v>3</v>
      </c>
      <c r="G3147" s="1" t="s">
        <v>4</v>
      </c>
      <c r="H3147" s="4">
        <v>-786</v>
      </c>
      <c r="I3147" s="1" t="s">
        <v>1603</v>
      </c>
      <c r="J3147" s="1" t="s">
        <v>5762</v>
      </c>
      <c r="K3147" s="1">
        <f>COUNTIF($J$2:J3147,"no")/$N$9</f>
        <v>0.70922218575648177</v>
      </c>
      <c r="L3147" s="1">
        <f>COUNTIF($J$2:J3147,"yes")/$N$3</f>
        <v>0.9989858012170385</v>
      </c>
    </row>
    <row r="3148" spans="1:12" x14ac:dyDescent="0.35">
      <c r="A3148" s="6">
        <v>3147</v>
      </c>
      <c r="B3148" s="3" t="s">
        <v>4874</v>
      </c>
      <c r="C3148" s="1" t="s">
        <v>0</v>
      </c>
      <c r="D3148" s="1" t="s">
        <v>52</v>
      </c>
      <c r="E3148" s="1" t="s">
        <v>876</v>
      </c>
      <c r="F3148" s="1" t="s">
        <v>3</v>
      </c>
      <c r="G3148" s="1" t="s">
        <v>4</v>
      </c>
      <c r="H3148" s="4">
        <v>-786</v>
      </c>
      <c r="I3148" s="1" t="s">
        <v>1603</v>
      </c>
      <c r="J3148" s="1" t="s">
        <v>5762</v>
      </c>
      <c r="K3148" s="1">
        <f>COUNTIF($J$2:J3148,"no")/$N$9</f>
        <v>0.70955037742041349</v>
      </c>
      <c r="L3148" s="1">
        <f>COUNTIF($J$2:J3148,"yes")/$N$3</f>
        <v>0.9989858012170385</v>
      </c>
    </row>
    <row r="3149" spans="1:12" x14ac:dyDescent="0.35">
      <c r="A3149" s="6">
        <v>3148</v>
      </c>
      <c r="B3149" s="3" t="s">
        <v>4875</v>
      </c>
      <c r="C3149" s="1" t="s">
        <v>0</v>
      </c>
      <c r="D3149" s="1" t="s">
        <v>1</v>
      </c>
      <c r="E3149" s="1" t="s">
        <v>388</v>
      </c>
      <c r="F3149" s="1" t="s">
        <v>3</v>
      </c>
      <c r="G3149" s="1" t="s">
        <v>4</v>
      </c>
      <c r="H3149" s="4">
        <v>-786</v>
      </c>
      <c r="I3149" s="1" t="s">
        <v>1603</v>
      </c>
      <c r="J3149" s="1" t="s">
        <v>5762</v>
      </c>
      <c r="K3149" s="1">
        <f>COUNTIF($J$2:J3149,"no")/$N$9</f>
        <v>0.70987856908434521</v>
      </c>
      <c r="L3149" s="1">
        <f>COUNTIF($J$2:J3149,"yes")/$N$3</f>
        <v>0.9989858012170385</v>
      </c>
    </row>
    <row r="3150" spans="1:12" x14ac:dyDescent="0.35">
      <c r="A3150" s="6">
        <v>3149</v>
      </c>
      <c r="B3150" s="3" t="s">
        <v>4876</v>
      </c>
      <c r="C3150" s="1" t="s">
        <v>0</v>
      </c>
      <c r="D3150" s="1" t="s">
        <v>1</v>
      </c>
      <c r="E3150" s="1" t="s">
        <v>651</v>
      </c>
      <c r="F3150" s="1" t="s">
        <v>3</v>
      </c>
      <c r="G3150" s="1" t="s">
        <v>4</v>
      </c>
      <c r="H3150" s="4">
        <v>-786</v>
      </c>
      <c r="I3150" s="1" t="s">
        <v>1603</v>
      </c>
      <c r="J3150" s="1" t="s">
        <v>5762</v>
      </c>
      <c r="K3150" s="1">
        <f>COUNTIF($J$2:J3150,"no")/$N$9</f>
        <v>0.71020676074827704</v>
      </c>
      <c r="L3150" s="1">
        <f>COUNTIF($J$2:J3150,"yes")/$N$3</f>
        <v>0.9989858012170385</v>
      </c>
    </row>
    <row r="3151" spans="1:12" x14ac:dyDescent="0.35">
      <c r="A3151" s="6">
        <v>3150</v>
      </c>
      <c r="B3151" s="3" t="s">
        <v>4877</v>
      </c>
      <c r="C3151" s="1" t="s">
        <v>0</v>
      </c>
      <c r="D3151" s="1" t="s">
        <v>3</v>
      </c>
      <c r="E3151" s="1" t="s">
        <v>1058</v>
      </c>
      <c r="F3151" s="1" t="s">
        <v>3</v>
      </c>
      <c r="G3151" s="1" t="s">
        <v>4</v>
      </c>
      <c r="H3151" s="4">
        <v>-786.1</v>
      </c>
      <c r="I3151" s="1" t="s">
        <v>1605</v>
      </c>
      <c r="J3151" s="1" t="s">
        <v>5762</v>
      </c>
      <c r="K3151" s="1">
        <f>COUNTIF($J$2:J3151,"no")/$N$9</f>
        <v>0.71053495241220876</v>
      </c>
      <c r="L3151" s="1">
        <f>COUNTIF($J$2:J3151,"yes")/$N$3</f>
        <v>0.9989858012170385</v>
      </c>
    </row>
    <row r="3152" spans="1:12" x14ac:dyDescent="0.35">
      <c r="A3152" s="6">
        <v>3151</v>
      </c>
      <c r="B3152" s="3" t="s">
        <v>4878</v>
      </c>
      <c r="C3152" s="1" t="s">
        <v>0</v>
      </c>
      <c r="D3152" s="1" t="s">
        <v>3</v>
      </c>
      <c r="E3152" s="1" t="s">
        <v>737</v>
      </c>
      <c r="F3152" s="1" t="s">
        <v>3</v>
      </c>
      <c r="G3152" s="1" t="s">
        <v>4</v>
      </c>
      <c r="H3152" s="4">
        <v>-786.1</v>
      </c>
      <c r="I3152" s="1" t="s">
        <v>1605</v>
      </c>
      <c r="J3152" s="1" t="s">
        <v>5762</v>
      </c>
      <c r="K3152" s="1">
        <f>COUNTIF($J$2:J3152,"no")/$N$9</f>
        <v>0.71086314407614049</v>
      </c>
      <c r="L3152" s="1">
        <f>COUNTIF($J$2:J3152,"yes")/$N$3</f>
        <v>0.9989858012170385</v>
      </c>
    </row>
    <row r="3153" spans="1:12" x14ac:dyDescent="0.35">
      <c r="A3153" s="6">
        <v>3152</v>
      </c>
      <c r="B3153" s="3" t="s">
        <v>4879</v>
      </c>
      <c r="C3153" s="1" t="s">
        <v>0</v>
      </c>
      <c r="D3153" s="1" t="s">
        <v>1</v>
      </c>
      <c r="E3153" s="1" t="s">
        <v>765</v>
      </c>
      <c r="F3153" s="1" t="s">
        <v>3</v>
      </c>
      <c r="G3153" s="1" t="s">
        <v>4</v>
      </c>
      <c r="H3153" s="4">
        <v>-786.1</v>
      </c>
      <c r="I3153" s="1" t="s">
        <v>1605</v>
      </c>
      <c r="J3153" s="1" t="s">
        <v>5762</v>
      </c>
      <c r="K3153" s="1">
        <f>COUNTIF($J$2:J3153,"no")/$N$9</f>
        <v>0.71119133574007221</v>
      </c>
      <c r="L3153" s="1">
        <f>COUNTIF($J$2:J3153,"yes")/$N$3</f>
        <v>0.9989858012170385</v>
      </c>
    </row>
    <row r="3154" spans="1:12" x14ac:dyDescent="0.35">
      <c r="A3154" s="6">
        <v>3153</v>
      </c>
      <c r="B3154" s="3" t="s">
        <v>4880</v>
      </c>
      <c r="C3154" s="1" t="s">
        <v>0</v>
      </c>
      <c r="D3154" s="1" t="s">
        <v>1</v>
      </c>
      <c r="E3154" s="1" t="s">
        <v>1600</v>
      </c>
      <c r="F3154" s="1" t="s">
        <v>3</v>
      </c>
      <c r="G3154" s="1" t="s">
        <v>4</v>
      </c>
      <c r="H3154" s="4">
        <v>-786.1</v>
      </c>
      <c r="I3154" s="1" t="s">
        <v>1605</v>
      </c>
      <c r="J3154" s="1" t="s">
        <v>5762</v>
      </c>
      <c r="K3154" s="1">
        <f>COUNTIF($J$2:J3154,"no")/$N$9</f>
        <v>0.71151952740400393</v>
      </c>
      <c r="L3154" s="1">
        <f>COUNTIF($J$2:J3154,"yes")/$N$3</f>
        <v>0.9989858012170385</v>
      </c>
    </row>
    <row r="3155" spans="1:12" x14ac:dyDescent="0.35">
      <c r="A3155" s="6">
        <v>3154</v>
      </c>
      <c r="B3155" s="3" t="s">
        <v>4881</v>
      </c>
      <c r="C3155" s="1" t="s">
        <v>0</v>
      </c>
      <c r="D3155" s="1" t="s">
        <v>26</v>
      </c>
      <c r="E3155" s="1" t="s">
        <v>1058</v>
      </c>
      <c r="F3155" s="1" t="s">
        <v>3</v>
      </c>
      <c r="G3155" s="1" t="s">
        <v>4</v>
      </c>
      <c r="H3155" s="4">
        <v>-786.2</v>
      </c>
      <c r="I3155" s="1" t="s">
        <v>1605</v>
      </c>
      <c r="J3155" s="1" t="s">
        <v>5762</v>
      </c>
      <c r="K3155" s="1">
        <f>COUNTIF($J$2:J3155,"no")/$N$9</f>
        <v>0.71184771906793565</v>
      </c>
      <c r="L3155" s="1">
        <f>COUNTIF($J$2:J3155,"yes")/$N$3</f>
        <v>0.9989858012170385</v>
      </c>
    </row>
    <row r="3156" spans="1:12" x14ac:dyDescent="0.35">
      <c r="A3156" s="6">
        <v>3155</v>
      </c>
      <c r="B3156" s="3" t="s">
        <v>4882</v>
      </c>
      <c r="C3156" s="1" t="s">
        <v>0</v>
      </c>
      <c r="D3156" s="1" t="s">
        <v>1</v>
      </c>
      <c r="E3156" s="1" t="s">
        <v>933</v>
      </c>
      <c r="F3156" s="1" t="s">
        <v>3</v>
      </c>
      <c r="G3156" s="1" t="s">
        <v>4</v>
      </c>
      <c r="H3156" s="4">
        <v>-786.2</v>
      </c>
      <c r="I3156" s="1" t="s">
        <v>1605</v>
      </c>
      <c r="J3156" s="1" t="s">
        <v>5762</v>
      </c>
      <c r="K3156" s="1">
        <f>COUNTIF($J$2:J3156,"no")/$N$9</f>
        <v>0.71217591073186737</v>
      </c>
      <c r="L3156" s="1">
        <f>COUNTIF($J$2:J3156,"yes")/$N$3</f>
        <v>0.9989858012170385</v>
      </c>
    </row>
    <row r="3157" spans="1:12" x14ac:dyDescent="0.35">
      <c r="A3157" s="6">
        <v>3156</v>
      </c>
      <c r="B3157" s="3" t="s">
        <v>4883</v>
      </c>
      <c r="C3157" s="1" t="s">
        <v>0</v>
      </c>
      <c r="D3157" s="1" t="s">
        <v>1</v>
      </c>
      <c r="E3157" s="1" t="s">
        <v>1200</v>
      </c>
      <c r="F3157" s="1" t="s">
        <v>3</v>
      </c>
      <c r="G3157" s="1" t="s">
        <v>4</v>
      </c>
      <c r="H3157" s="4">
        <v>-786.3</v>
      </c>
      <c r="I3157" s="1" t="s">
        <v>1605</v>
      </c>
      <c r="J3157" s="1" t="s">
        <v>5762</v>
      </c>
      <c r="K3157" s="1">
        <f>COUNTIF($J$2:J3157,"no")/$N$9</f>
        <v>0.7125041023957992</v>
      </c>
      <c r="L3157" s="1">
        <f>COUNTIF($J$2:J3157,"yes")/$N$3</f>
        <v>0.9989858012170385</v>
      </c>
    </row>
    <row r="3158" spans="1:12" x14ac:dyDescent="0.35">
      <c r="A3158" s="6">
        <v>3157</v>
      </c>
      <c r="B3158" s="3" t="s">
        <v>4884</v>
      </c>
      <c r="C3158" s="1" t="s">
        <v>0</v>
      </c>
      <c r="D3158" s="1" t="s">
        <v>1</v>
      </c>
      <c r="E3158" s="1" t="s">
        <v>1534</v>
      </c>
      <c r="F3158" s="1" t="s">
        <v>3</v>
      </c>
      <c r="G3158" s="1" t="s">
        <v>4</v>
      </c>
      <c r="H3158" s="4">
        <v>-786.4</v>
      </c>
      <c r="I3158" s="1" t="s">
        <v>1605</v>
      </c>
      <c r="J3158" s="1" t="s">
        <v>5762</v>
      </c>
      <c r="K3158" s="1">
        <f>COUNTIF($J$2:J3158,"no")/$N$9</f>
        <v>0.71283229405973092</v>
      </c>
      <c r="L3158" s="1">
        <f>COUNTIF($J$2:J3158,"yes")/$N$3</f>
        <v>0.9989858012170385</v>
      </c>
    </row>
    <row r="3159" spans="1:12" x14ac:dyDescent="0.35">
      <c r="A3159" s="6">
        <v>3158</v>
      </c>
      <c r="B3159" s="3" t="s">
        <v>4885</v>
      </c>
      <c r="C3159" s="1" t="s">
        <v>0</v>
      </c>
      <c r="D3159" s="1" t="s">
        <v>3</v>
      </c>
      <c r="E3159" s="1" t="s">
        <v>1500</v>
      </c>
      <c r="F3159" s="1" t="s">
        <v>3</v>
      </c>
      <c r="G3159" s="1" t="s">
        <v>4</v>
      </c>
      <c r="H3159" s="4">
        <v>-786.4</v>
      </c>
      <c r="I3159" s="1" t="s">
        <v>1605</v>
      </c>
      <c r="J3159" s="1" t="s">
        <v>5762</v>
      </c>
      <c r="K3159" s="1">
        <f>COUNTIF($J$2:J3159,"no")/$N$9</f>
        <v>0.71316048572366264</v>
      </c>
      <c r="L3159" s="1">
        <f>COUNTIF($J$2:J3159,"yes")/$N$3</f>
        <v>0.9989858012170385</v>
      </c>
    </row>
    <row r="3160" spans="1:12" x14ac:dyDescent="0.35">
      <c r="A3160" s="6">
        <v>3159</v>
      </c>
      <c r="B3160" s="3" t="s">
        <v>4886</v>
      </c>
      <c r="C3160" s="1" t="s">
        <v>0</v>
      </c>
      <c r="D3160" s="1" t="s">
        <v>1</v>
      </c>
      <c r="E3160" s="1" t="s">
        <v>831</v>
      </c>
      <c r="F3160" s="1" t="s">
        <v>3</v>
      </c>
      <c r="G3160" s="1" t="s">
        <v>4</v>
      </c>
      <c r="H3160" s="4">
        <v>-786.6</v>
      </c>
      <c r="I3160" s="1" t="s">
        <v>1605</v>
      </c>
      <c r="J3160" s="1" t="s">
        <v>5762</v>
      </c>
      <c r="K3160" s="1">
        <f>COUNTIF($J$2:J3160,"no")/$N$9</f>
        <v>0.71348867738759436</v>
      </c>
      <c r="L3160" s="1">
        <f>COUNTIF($J$2:J3160,"yes")/$N$3</f>
        <v>0.9989858012170385</v>
      </c>
    </row>
    <row r="3161" spans="1:12" x14ac:dyDescent="0.35">
      <c r="A3161" s="6">
        <v>3160</v>
      </c>
      <c r="B3161" s="3" t="s">
        <v>4887</v>
      </c>
      <c r="C3161" s="1" t="s">
        <v>0</v>
      </c>
      <c r="D3161" s="1" t="s">
        <v>52</v>
      </c>
      <c r="E3161" s="1" t="s">
        <v>388</v>
      </c>
      <c r="F3161" s="1" t="s">
        <v>3</v>
      </c>
      <c r="G3161" s="1" t="s">
        <v>4</v>
      </c>
      <c r="H3161" s="4">
        <v>-786.6</v>
      </c>
      <c r="I3161" s="1" t="s">
        <v>1605</v>
      </c>
      <c r="J3161" s="1" t="s">
        <v>5762</v>
      </c>
      <c r="K3161" s="1">
        <f>COUNTIF($J$2:J3161,"no")/$N$9</f>
        <v>0.71381686905152608</v>
      </c>
      <c r="L3161" s="1">
        <f>COUNTIF($J$2:J3161,"yes")/$N$3</f>
        <v>0.9989858012170385</v>
      </c>
    </row>
    <row r="3162" spans="1:12" x14ac:dyDescent="0.35">
      <c r="A3162" s="6">
        <v>3161</v>
      </c>
      <c r="B3162" s="3" t="s">
        <v>4888</v>
      </c>
      <c r="C3162" s="1" t="s">
        <v>0</v>
      </c>
      <c r="D3162" s="1" t="s">
        <v>1</v>
      </c>
      <c r="E3162" s="1" t="s">
        <v>1511</v>
      </c>
      <c r="F3162" s="1" t="s">
        <v>3</v>
      </c>
      <c r="G3162" s="1" t="s">
        <v>4</v>
      </c>
      <c r="H3162" s="4">
        <v>-786.7</v>
      </c>
      <c r="I3162" s="1" t="s">
        <v>1605</v>
      </c>
      <c r="J3162" s="1" t="s">
        <v>5762</v>
      </c>
      <c r="K3162" s="1">
        <f>COUNTIF($J$2:J3162,"no")/$N$9</f>
        <v>0.7141450607154578</v>
      </c>
      <c r="L3162" s="1">
        <f>COUNTIF($J$2:J3162,"yes")/$N$3</f>
        <v>0.9989858012170385</v>
      </c>
    </row>
    <row r="3163" spans="1:12" x14ac:dyDescent="0.35">
      <c r="A3163" s="6">
        <v>3162</v>
      </c>
      <c r="B3163" s="3" t="s">
        <v>4889</v>
      </c>
      <c r="C3163" s="1" t="s">
        <v>0</v>
      </c>
      <c r="D3163" s="1" t="s">
        <v>1</v>
      </c>
      <c r="E3163" s="1" t="s">
        <v>1511</v>
      </c>
      <c r="F3163" s="1" t="s">
        <v>3</v>
      </c>
      <c r="G3163" s="1" t="s">
        <v>4</v>
      </c>
      <c r="H3163" s="4">
        <v>-786.7</v>
      </c>
      <c r="I3163" s="1" t="s">
        <v>1605</v>
      </c>
      <c r="J3163" s="1" t="s">
        <v>5762</v>
      </c>
      <c r="K3163" s="1">
        <f>COUNTIF($J$2:J3163,"no")/$N$9</f>
        <v>0.71447325237938952</v>
      </c>
      <c r="L3163" s="1">
        <f>COUNTIF($J$2:J3163,"yes")/$N$3</f>
        <v>0.9989858012170385</v>
      </c>
    </row>
    <row r="3164" spans="1:12" x14ac:dyDescent="0.35">
      <c r="A3164" s="6">
        <v>3163</v>
      </c>
      <c r="B3164" s="3" t="s">
        <v>4890</v>
      </c>
      <c r="C3164" s="1" t="s">
        <v>0</v>
      </c>
      <c r="D3164" s="1" t="s">
        <v>1</v>
      </c>
      <c r="E3164" s="1" t="s">
        <v>651</v>
      </c>
      <c r="F3164" s="1" t="s">
        <v>3</v>
      </c>
      <c r="G3164" s="1" t="s">
        <v>4</v>
      </c>
      <c r="H3164" s="4">
        <v>-786.7</v>
      </c>
      <c r="I3164" s="1" t="s">
        <v>1605</v>
      </c>
      <c r="J3164" s="1" t="s">
        <v>5762</v>
      </c>
      <c r="K3164" s="1">
        <f>COUNTIF($J$2:J3164,"no")/$N$9</f>
        <v>0.71480144404332135</v>
      </c>
      <c r="L3164" s="1">
        <f>COUNTIF($J$2:J3164,"yes")/$N$3</f>
        <v>0.9989858012170385</v>
      </c>
    </row>
    <row r="3165" spans="1:12" x14ac:dyDescent="0.35">
      <c r="A3165" s="6">
        <v>3164</v>
      </c>
      <c r="B3165" s="3" t="s">
        <v>4891</v>
      </c>
      <c r="C3165" s="1" t="s">
        <v>0</v>
      </c>
      <c r="D3165" s="1" t="s">
        <v>1</v>
      </c>
      <c r="E3165" s="1" t="s">
        <v>1511</v>
      </c>
      <c r="F3165" s="1" t="s">
        <v>3</v>
      </c>
      <c r="G3165" s="1" t="s">
        <v>4</v>
      </c>
      <c r="H3165" s="4">
        <v>-786.8</v>
      </c>
      <c r="I3165" s="1" t="s">
        <v>1605</v>
      </c>
      <c r="J3165" s="1" t="s">
        <v>5762</v>
      </c>
      <c r="K3165" s="1">
        <f>COUNTIF($J$2:J3165,"no")/$N$9</f>
        <v>0.71512963570725308</v>
      </c>
      <c r="L3165" s="1">
        <f>COUNTIF($J$2:J3165,"yes")/$N$3</f>
        <v>0.9989858012170385</v>
      </c>
    </row>
    <row r="3166" spans="1:12" x14ac:dyDescent="0.35">
      <c r="A3166" s="6">
        <v>3165</v>
      </c>
      <c r="B3166" s="3" t="s">
        <v>4892</v>
      </c>
      <c r="C3166" s="1" t="s">
        <v>0</v>
      </c>
      <c r="D3166" s="1" t="s">
        <v>3</v>
      </c>
      <c r="E3166" s="1" t="s">
        <v>1058</v>
      </c>
      <c r="F3166" s="1" t="s">
        <v>3</v>
      </c>
      <c r="G3166" s="1" t="s">
        <v>4</v>
      </c>
      <c r="H3166" s="4">
        <v>-786.8</v>
      </c>
      <c r="I3166" s="1" t="s">
        <v>1605</v>
      </c>
      <c r="J3166" s="1" t="s">
        <v>5762</v>
      </c>
      <c r="K3166" s="1">
        <f>COUNTIF($J$2:J3166,"no")/$N$9</f>
        <v>0.7154578273711848</v>
      </c>
      <c r="L3166" s="1">
        <f>COUNTIF($J$2:J3166,"yes")/$N$3</f>
        <v>0.9989858012170385</v>
      </c>
    </row>
    <row r="3167" spans="1:12" x14ac:dyDescent="0.35">
      <c r="A3167" s="6">
        <v>3166</v>
      </c>
      <c r="B3167" s="3" t="s">
        <v>4893</v>
      </c>
      <c r="C3167" s="1" t="s">
        <v>0</v>
      </c>
      <c r="D3167" s="1" t="s">
        <v>37</v>
      </c>
      <c r="E3167" s="1" t="s">
        <v>1301</v>
      </c>
      <c r="F3167" s="1" t="s">
        <v>3</v>
      </c>
      <c r="G3167" s="1" t="s">
        <v>4</v>
      </c>
      <c r="H3167" s="4">
        <v>-786.9</v>
      </c>
      <c r="I3167" s="1" t="s">
        <v>1605</v>
      </c>
      <c r="J3167" s="1" t="s">
        <v>5762</v>
      </c>
      <c r="K3167" s="1">
        <f>COUNTIF($J$2:J3167,"no")/$N$9</f>
        <v>0.71578601903511652</v>
      </c>
      <c r="L3167" s="1">
        <f>COUNTIF($J$2:J3167,"yes")/$N$3</f>
        <v>0.9989858012170385</v>
      </c>
    </row>
    <row r="3168" spans="1:12" x14ac:dyDescent="0.35">
      <c r="A3168" s="6">
        <v>3167</v>
      </c>
      <c r="B3168" s="3" t="s">
        <v>4894</v>
      </c>
      <c r="C3168" s="1" t="s">
        <v>0</v>
      </c>
      <c r="D3168" s="1" t="s">
        <v>1</v>
      </c>
      <c r="E3168" s="1" t="s">
        <v>651</v>
      </c>
      <c r="F3168" s="1" t="s">
        <v>3</v>
      </c>
      <c r="G3168" s="1" t="s">
        <v>4</v>
      </c>
      <c r="H3168" s="4">
        <v>-786.9</v>
      </c>
      <c r="I3168" s="1" t="s">
        <v>1605</v>
      </c>
      <c r="J3168" s="1" t="s">
        <v>5762</v>
      </c>
      <c r="K3168" s="1">
        <f>COUNTIF($J$2:J3168,"no")/$N$9</f>
        <v>0.71611421069904824</v>
      </c>
      <c r="L3168" s="1">
        <f>COUNTIF($J$2:J3168,"yes")/$N$3</f>
        <v>0.9989858012170385</v>
      </c>
    </row>
    <row r="3169" spans="1:12" x14ac:dyDescent="0.35">
      <c r="A3169" s="6">
        <v>3168</v>
      </c>
      <c r="B3169" s="3" t="s">
        <v>4895</v>
      </c>
      <c r="C3169" s="1" t="s">
        <v>0</v>
      </c>
      <c r="D3169" s="1" t="s">
        <v>1</v>
      </c>
      <c r="E3169" s="1" t="s">
        <v>332</v>
      </c>
      <c r="F3169" s="1" t="s">
        <v>3</v>
      </c>
      <c r="G3169" s="1" t="s">
        <v>4</v>
      </c>
      <c r="H3169" s="4">
        <v>-787</v>
      </c>
      <c r="I3169" s="1" t="s">
        <v>1605</v>
      </c>
      <c r="J3169" s="1" t="s">
        <v>5762</v>
      </c>
      <c r="K3169" s="1">
        <f>COUNTIF($J$2:J3169,"no")/$N$9</f>
        <v>0.71644240236297996</v>
      </c>
      <c r="L3169" s="1">
        <f>COUNTIF($J$2:J3169,"yes")/$N$3</f>
        <v>0.9989858012170385</v>
      </c>
    </row>
    <row r="3170" spans="1:12" x14ac:dyDescent="0.35">
      <c r="A3170" s="6">
        <v>3169</v>
      </c>
      <c r="B3170" s="3" t="s">
        <v>4896</v>
      </c>
      <c r="C3170" s="1" t="s">
        <v>0</v>
      </c>
      <c r="D3170" s="1" t="s">
        <v>1</v>
      </c>
      <c r="E3170" s="1" t="s">
        <v>332</v>
      </c>
      <c r="F3170" s="1" t="s">
        <v>3</v>
      </c>
      <c r="G3170" s="1" t="s">
        <v>4</v>
      </c>
      <c r="H3170" s="4">
        <v>-787</v>
      </c>
      <c r="I3170" s="1" t="s">
        <v>1605</v>
      </c>
      <c r="J3170" s="1" t="s">
        <v>5762</v>
      </c>
      <c r="K3170" s="1">
        <f>COUNTIF($J$2:J3170,"no")/$N$9</f>
        <v>0.71677059402691168</v>
      </c>
      <c r="L3170" s="1">
        <f>COUNTIF($J$2:J3170,"yes")/$N$3</f>
        <v>0.9989858012170385</v>
      </c>
    </row>
    <row r="3171" spans="1:12" x14ac:dyDescent="0.35">
      <c r="A3171" s="6">
        <v>3170</v>
      </c>
      <c r="B3171" s="3" t="s">
        <v>4897</v>
      </c>
      <c r="C3171" s="1" t="s">
        <v>0</v>
      </c>
      <c r="D3171" s="1" t="s">
        <v>37</v>
      </c>
      <c r="E3171" s="1" t="s">
        <v>977</v>
      </c>
      <c r="F3171" s="1" t="s">
        <v>3</v>
      </c>
      <c r="G3171" s="1" t="s">
        <v>4</v>
      </c>
      <c r="H3171" s="4">
        <v>-787</v>
      </c>
      <c r="I3171" s="1" t="s">
        <v>1605</v>
      </c>
      <c r="J3171" s="1" t="s">
        <v>5762</v>
      </c>
      <c r="K3171" s="1">
        <f>COUNTIF($J$2:J3171,"no")/$N$9</f>
        <v>0.7170987856908434</v>
      </c>
      <c r="L3171" s="1">
        <f>COUNTIF($J$2:J3171,"yes")/$N$3</f>
        <v>0.9989858012170385</v>
      </c>
    </row>
    <row r="3172" spans="1:12" x14ac:dyDescent="0.35">
      <c r="A3172" s="6">
        <v>3171</v>
      </c>
      <c r="B3172" s="3" t="s">
        <v>4898</v>
      </c>
      <c r="C3172" s="1" t="s">
        <v>0</v>
      </c>
      <c r="D3172" s="1" t="s">
        <v>3</v>
      </c>
      <c r="E3172" s="1" t="s">
        <v>890</v>
      </c>
      <c r="F3172" s="1" t="s">
        <v>3</v>
      </c>
      <c r="G3172" s="1" t="s">
        <v>4</v>
      </c>
      <c r="H3172" s="4">
        <v>-787.1</v>
      </c>
      <c r="I3172" s="1" t="s">
        <v>1605</v>
      </c>
      <c r="J3172" s="1" t="s">
        <v>5762</v>
      </c>
      <c r="K3172" s="1">
        <f>COUNTIF($J$2:J3172,"no")/$N$9</f>
        <v>0.71742697735477523</v>
      </c>
      <c r="L3172" s="1">
        <f>COUNTIF($J$2:J3172,"yes")/$N$3</f>
        <v>0.9989858012170385</v>
      </c>
    </row>
    <row r="3173" spans="1:12" x14ac:dyDescent="0.35">
      <c r="A3173" s="6">
        <v>3172</v>
      </c>
      <c r="B3173" s="3" t="s">
        <v>4899</v>
      </c>
      <c r="C3173" s="1" t="s">
        <v>0</v>
      </c>
      <c r="D3173" s="1" t="s">
        <v>1</v>
      </c>
      <c r="E3173" s="1" t="s">
        <v>1523</v>
      </c>
      <c r="F3173" s="1" t="s">
        <v>3</v>
      </c>
      <c r="G3173" s="1" t="s">
        <v>4</v>
      </c>
      <c r="H3173" s="4">
        <v>-787.2</v>
      </c>
      <c r="I3173" s="1" t="s">
        <v>1605</v>
      </c>
      <c r="J3173" s="1" t="s">
        <v>5762</v>
      </c>
      <c r="K3173" s="1">
        <f>COUNTIF($J$2:J3173,"no")/$N$9</f>
        <v>0.71775516901870695</v>
      </c>
      <c r="L3173" s="1">
        <f>COUNTIF($J$2:J3173,"yes")/$N$3</f>
        <v>0.9989858012170385</v>
      </c>
    </row>
    <row r="3174" spans="1:12" x14ac:dyDescent="0.35">
      <c r="A3174" s="6">
        <v>3173</v>
      </c>
      <c r="B3174" s="3" t="s">
        <v>4900</v>
      </c>
      <c r="C3174" s="1" t="s">
        <v>0</v>
      </c>
      <c r="D3174" s="1" t="s">
        <v>37</v>
      </c>
      <c r="E3174" s="1" t="s">
        <v>1523</v>
      </c>
      <c r="F3174" s="1" t="s">
        <v>3</v>
      </c>
      <c r="G3174" s="1" t="s">
        <v>4</v>
      </c>
      <c r="H3174" s="4">
        <v>-787.5</v>
      </c>
      <c r="I3174" s="1" t="s">
        <v>1606</v>
      </c>
      <c r="J3174" s="1" t="s">
        <v>5762</v>
      </c>
      <c r="K3174" s="1">
        <f>COUNTIF($J$2:J3174,"no")/$N$9</f>
        <v>0.71808336068263867</v>
      </c>
      <c r="L3174" s="1">
        <f>COUNTIF($J$2:J3174,"yes")/$N$3</f>
        <v>0.9989858012170385</v>
      </c>
    </row>
    <row r="3175" spans="1:12" x14ac:dyDescent="0.35">
      <c r="A3175" s="6">
        <v>3174</v>
      </c>
      <c r="B3175" s="3" t="s">
        <v>4901</v>
      </c>
      <c r="C3175" s="1" t="s">
        <v>0</v>
      </c>
      <c r="D3175" s="1" t="s">
        <v>1</v>
      </c>
      <c r="E3175" s="1" t="s">
        <v>692</v>
      </c>
      <c r="F3175" s="1" t="s">
        <v>3</v>
      </c>
      <c r="G3175" s="1" t="s">
        <v>4</v>
      </c>
      <c r="H3175" s="4">
        <v>-787.6</v>
      </c>
      <c r="I3175" s="1" t="s">
        <v>1606</v>
      </c>
      <c r="J3175" s="1" t="s">
        <v>5762</v>
      </c>
      <c r="K3175" s="1">
        <f>COUNTIF($J$2:J3175,"no")/$N$9</f>
        <v>0.71841155234657039</v>
      </c>
      <c r="L3175" s="1">
        <f>COUNTIF($J$2:J3175,"yes")/$N$3</f>
        <v>0.9989858012170385</v>
      </c>
    </row>
    <row r="3176" spans="1:12" x14ac:dyDescent="0.35">
      <c r="A3176" s="6">
        <v>3175</v>
      </c>
      <c r="B3176" s="3" t="s">
        <v>4902</v>
      </c>
      <c r="C3176" s="1" t="s">
        <v>0</v>
      </c>
      <c r="D3176" s="1" t="s">
        <v>30</v>
      </c>
      <c r="E3176" s="1" t="s">
        <v>869</v>
      </c>
      <c r="F3176" s="1" t="s">
        <v>3</v>
      </c>
      <c r="G3176" s="1" t="s">
        <v>4</v>
      </c>
      <c r="H3176" s="4">
        <v>-787.6</v>
      </c>
      <c r="I3176" s="1" t="s">
        <v>1606</v>
      </c>
      <c r="J3176" s="1" t="s">
        <v>5762</v>
      </c>
      <c r="K3176" s="1">
        <f>COUNTIF($J$2:J3176,"no")/$N$9</f>
        <v>0.71873974401050211</v>
      </c>
      <c r="L3176" s="1">
        <f>COUNTIF($J$2:J3176,"yes")/$N$3</f>
        <v>0.9989858012170385</v>
      </c>
    </row>
    <row r="3177" spans="1:12" x14ac:dyDescent="0.35">
      <c r="A3177" s="6">
        <v>3176</v>
      </c>
      <c r="B3177" s="3" t="s">
        <v>4903</v>
      </c>
      <c r="C3177" s="1" t="s">
        <v>0</v>
      </c>
      <c r="D3177" s="1" t="s">
        <v>37</v>
      </c>
      <c r="E3177" s="1" t="s">
        <v>1523</v>
      </c>
      <c r="F3177" s="1" t="s">
        <v>3</v>
      </c>
      <c r="G3177" s="1" t="s">
        <v>4</v>
      </c>
      <c r="H3177" s="4">
        <v>-787.6</v>
      </c>
      <c r="I3177" s="1" t="s">
        <v>1606</v>
      </c>
      <c r="J3177" s="1" t="s">
        <v>5762</v>
      </c>
      <c r="K3177" s="1">
        <f>COUNTIF($J$2:J3177,"no")/$N$9</f>
        <v>0.71906793567443383</v>
      </c>
      <c r="L3177" s="1">
        <f>COUNTIF($J$2:J3177,"yes")/$N$3</f>
        <v>0.9989858012170385</v>
      </c>
    </row>
    <row r="3178" spans="1:12" x14ac:dyDescent="0.35">
      <c r="A3178" s="6">
        <v>3177</v>
      </c>
      <c r="B3178" s="3" t="s">
        <v>4904</v>
      </c>
      <c r="C3178" s="1" t="s">
        <v>0</v>
      </c>
      <c r="D3178" s="1" t="s">
        <v>1</v>
      </c>
      <c r="E3178" s="1" t="s">
        <v>1557</v>
      </c>
      <c r="F3178" s="1" t="s">
        <v>3</v>
      </c>
      <c r="G3178" s="1" t="s">
        <v>4</v>
      </c>
      <c r="H3178" s="4">
        <v>-787.6</v>
      </c>
      <c r="I3178" s="1" t="s">
        <v>1606</v>
      </c>
      <c r="J3178" s="1" t="s">
        <v>5762</v>
      </c>
      <c r="K3178" s="1">
        <f>COUNTIF($J$2:J3178,"no")/$N$9</f>
        <v>0.71939612733836555</v>
      </c>
      <c r="L3178" s="1">
        <f>COUNTIF($J$2:J3178,"yes")/$N$3</f>
        <v>0.9989858012170385</v>
      </c>
    </row>
    <row r="3179" spans="1:12" x14ac:dyDescent="0.35">
      <c r="A3179" s="6">
        <v>3178</v>
      </c>
      <c r="B3179" s="3" t="s">
        <v>4905</v>
      </c>
      <c r="C3179" s="1" t="s">
        <v>0</v>
      </c>
      <c r="D3179" s="1" t="s">
        <v>1</v>
      </c>
      <c r="E3179" s="1" t="s">
        <v>1379</v>
      </c>
      <c r="F3179" s="1" t="s">
        <v>3</v>
      </c>
      <c r="G3179" s="1" t="s">
        <v>4</v>
      </c>
      <c r="H3179" s="4">
        <v>-787.7</v>
      </c>
      <c r="I3179" s="1" t="s">
        <v>1606</v>
      </c>
      <c r="J3179" s="1" t="s">
        <v>5762</v>
      </c>
      <c r="K3179" s="1">
        <f>COUNTIF($J$2:J3179,"no")/$N$9</f>
        <v>0.71972431900229739</v>
      </c>
      <c r="L3179" s="1">
        <f>COUNTIF($J$2:J3179,"yes")/$N$3</f>
        <v>0.9989858012170385</v>
      </c>
    </row>
    <row r="3180" spans="1:12" x14ac:dyDescent="0.35">
      <c r="A3180" s="6">
        <v>3179</v>
      </c>
      <c r="B3180" s="3" t="s">
        <v>4906</v>
      </c>
      <c r="C3180" s="1" t="s">
        <v>0</v>
      </c>
      <c r="D3180" s="1" t="s">
        <v>37</v>
      </c>
      <c r="E3180" s="1" t="s">
        <v>1607</v>
      </c>
      <c r="F3180" s="1" t="s">
        <v>3</v>
      </c>
      <c r="G3180" s="1" t="s">
        <v>4</v>
      </c>
      <c r="H3180" s="4">
        <v>-787.7</v>
      </c>
      <c r="I3180" s="1" t="s">
        <v>1606</v>
      </c>
      <c r="J3180" s="1" t="s">
        <v>5762</v>
      </c>
      <c r="K3180" s="1">
        <f>COUNTIF($J$2:J3180,"no")/$N$9</f>
        <v>0.72005251066622911</v>
      </c>
      <c r="L3180" s="1">
        <f>COUNTIF($J$2:J3180,"yes")/$N$3</f>
        <v>0.9989858012170385</v>
      </c>
    </row>
    <row r="3181" spans="1:12" x14ac:dyDescent="0.35">
      <c r="A3181" s="6">
        <v>3180</v>
      </c>
      <c r="B3181" s="3" t="s">
        <v>4907</v>
      </c>
      <c r="C3181" s="1" t="s">
        <v>0</v>
      </c>
      <c r="D3181" s="1" t="s">
        <v>3</v>
      </c>
      <c r="E3181" s="1" t="s">
        <v>1567</v>
      </c>
      <c r="F3181" s="1" t="s">
        <v>3</v>
      </c>
      <c r="G3181" s="1" t="s">
        <v>4</v>
      </c>
      <c r="H3181" s="4">
        <v>-787.7</v>
      </c>
      <c r="I3181" s="1" t="s">
        <v>1606</v>
      </c>
      <c r="J3181" s="1" t="s">
        <v>5762</v>
      </c>
      <c r="K3181" s="1">
        <f>COUNTIF($J$2:J3181,"no")/$N$9</f>
        <v>0.72038070233016083</v>
      </c>
      <c r="L3181" s="1">
        <f>COUNTIF($J$2:J3181,"yes")/$N$3</f>
        <v>0.9989858012170385</v>
      </c>
    </row>
    <row r="3182" spans="1:12" x14ac:dyDescent="0.35">
      <c r="A3182" s="6">
        <v>3181</v>
      </c>
      <c r="B3182" s="3" t="s">
        <v>4908</v>
      </c>
      <c r="C3182" s="1" t="s">
        <v>0</v>
      </c>
      <c r="D3182" s="1" t="s">
        <v>3</v>
      </c>
      <c r="E3182" s="1" t="s">
        <v>867</v>
      </c>
      <c r="F3182" s="1" t="s">
        <v>3</v>
      </c>
      <c r="G3182" s="1" t="s">
        <v>4</v>
      </c>
      <c r="H3182" s="4">
        <v>-787.7</v>
      </c>
      <c r="I3182" s="1" t="s">
        <v>1606</v>
      </c>
      <c r="J3182" s="1" t="s">
        <v>5762</v>
      </c>
      <c r="K3182" s="1">
        <f>COUNTIF($J$2:J3182,"no")/$N$9</f>
        <v>0.72070889399409255</v>
      </c>
      <c r="L3182" s="1">
        <f>COUNTIF($J$2:J3182,"yes")/$N$3</f>
        <v>0.9989858012170385</v>
      </c>
    </row>
    <row r="3183" spans="1:12" x14ac:dyDescent="0.35">
      <c r="A3183" s="6">
        <v>3182</v>
      </c>
      <c r="B3183" s="3" t="s">
        <v>4909</v>
      </c>
      <c r="C3183" s="1" t="s">
        <v>0</v>
      </c>
      <c r="D3183" s="1" t="s">
        <v>30</v>
      </c>
      <c r="E3183" s="1" t="s">
        <v>869</v>
      </c>
      <c r="F3183" s="1" t="s">
        <v>3</v>
      </c>
      <c r="G3183" s="1" t="s">
        <v>4</v>
      </c>
      <c r="H3183" s="4">
        <v>-787.7</v>
      </c>
      <c r="I3183" s="1" t="s">
        <v>1606</v>
      </c>
      <c r="J3183" s="1" t="s">
        <v>5762</v>
      </c>
      <c r="K3183" s="1">
        <f>COUNTIF($J$2:J3183,"no")/$N$9</f>
        <v>0.72103708565802427</v>
      </c>
      <c r="L3183" s="1">
        <f>COUNTIF($J$2:J3183,"yes")/$N$3</f>
        <v>0.9989858012170385</v>
      </c>
    </row>
    <row r="3184" spans="1:12" x14ac:dyDescent="0.35">
      <c r="A3184" s="6">
        <v>3183</v>
      </c>
      <c r="B3184" s="3" t="s">
        <v>4910</v>
      </c>
      <c r="C3184" s="1" t="s">
        <v>0</v>
      </c>
      <c r="D3184" s="1" t="s">
        <v>18</v>
      </c>
      <c r="E3184" s="1" t="s">
        <v>692</v>
      </c>
      <c r="F3184" s="1" t="s">
        <v>3</v>
      </c>
      <c r="G3184" s="1" t="s">
        <v>4</v>
      </c>
      <c r="H3184" s="4">
        <v>-787.8</v>
      </c>
      <c r="I3184" s="1" t="s">
        <v>1606</v>
      </c>
      <c r="J3184" s="1" t="s">
        <v>5762</v>
      </c>
      <c r="K3184" s="1">
        <f>COUNTIF($J$2:J3184,"no")/$N$9</f>
        <v>0.72136527732195599</v>
      </c>
      <c r="L3184" s="1">
        <f>COUNTIF($J$2:J3184,"yes")/$N$3</f>
        <v>0.9989858012170385</v>
      </c>
    </row>
    <row r="3185" spans="1:12" x14ac:dyDescent="0.35">
      <c r="A3185" s="6">
        <v>3184</v>
      </c>
      <c r="B3185" s="3" t="s">
        <v>4911</v>
      </c>
      <c r="C3185" s="1" t="s">
        <v>0</v>
      </c>
      <c r="D3185" s="1" t="s">
        <v>1</v>
      </c>
      <c r="E3185" s="1" t="s">
        <v>651</v>
      </c>
      <c r="F3185" s="1" t="s">
        <v>3</v>
      </c>
      <c r="G3185" s="1" t="s">
        <v>4</v>
      </c>
      <c r="H3185" s="4">
        <v>-787.8</v>
      </c>
      <c r="I3185" s="1" t="s">
        <v>1606</v>
      </c>
      <c r="J3185" s="1" t="s">
        <v>5762</v>
      </c>
      <c r="K3185" s="1">
        <f>COUNTIF($J$2:J3185,"no")/$N$9</f>
        <v>0.72169346898588771</v>
      </c>
      <c r="L3185" s="1">
        <f>COUNTIF($J$2:J3185,"yes")/$N$3</f>
        <v>0.9989858012170385</v>
      </c>
    </row>
    <row r="3186" spans="1:12" x14ac:dyDescent="0.35">
      <c r="A3186" s="6">
        <v>3185</v>
      </c>
      <c r="B3186" s="3" t="s">
        <v>4912</v>
      </c>
      <c r="C3186" s="1" t="s">
        <v>0</v>
      </c>
      <c r="D3186" s="1" t="s">
        <v>30</v>
      </c>
      <c r="E3186" s="1" t="s">
        <v>1608</v>
      </c>
      <c r="F3186" s="1" t="s">
        <v>3</v>
      </c>
      <c r="G3186" s="1" t="s">
        <v>4</v>
      </c>
      <c r="H3186" s="4">
        <v>-787.8</v>
      </c>
      <c r="I3186" s="1" t="s">
        <v>1606</v>
      </c>
      <c r="J3186" s="1" t="s">
        <v>5762</v>
      </c>
      <c r="K3186" s="1">
        <f>COUNTIF($J$2:J3186,"no")/$N$9</f>
        <v>0.72202166064981954</v>
      </c>
      <c r="L3186" s="1">
        <f>COUNTIF($J$2:J3186,"yes")/$N$3</f>
        <v>0.9989858012170385</v>
      </c>
    </row>
    <row r="3187" spans="1:12" x14ac:dyDescent="0.35">
      <c r="A3187" s="6">
        <v>3186</v>
      </c>
      <c r="B3187" s="3" t="s">
        <v>4913</v>
      </c>
      <c r="C3187" s="1" t="s">
        <v>0</v>
      </c>
      <c r="D3187" s="1" t="s">
        <v>30</v>
      </c>
      <c r="E3187" s="1" t="s">
        <v>1535</v>
      </c>
      <c r="F3187" s="1" t="s">
        <v>3</v>
      </c>
      <c r="G3187" s="1" t="s">
        <v>4</v>
      </c>
      <c r="H3187" s="4">
        <v>-787.9</v>
      </c>
      <c r="I3187" s="1" t="s">
        <v>1606</v>
      </c>
      <c r="J3187" s="1" t="s">
        <v>5762</v>
      </c>
      <c r="K3187" s="1">
        <f>COUNTIF($J$2:J3187,"no")/$N$9</f>
        <v>0.72234985231375126</v>
      </c>
      <c r="L3187" s="1">
        <f>COUNTIF($J$2:J3187,"yes")/$N$3</f>
        <v>0.9989858012170385</v>
      </c>
    </row>
    <row r="3188" spans="1:12" x14ac:dyDescent="0.35">
      <c r="A3188" s="6">
        <v>3187</v>
      </c>
      <c r="B3188" s="3" t="s">
        <v>4914</v>
      </c>
      <c r="C3188" s="1" t="s">
        <v>0</v>
      </c>
      <c r="D3188" s="1" t="s">
        <v>37</v>
      </c>
      <c r="E3188" s="1" t="s">
        <v>1511</v>
      </c>
      <c r="F3188" s="1" t="s">
        <v>3</v>
      </c>
      <c r="G3188" s="1" t="s">
        <v>4</v>
      </c>
      <c r="H3188" s="4">
        <v>-787.9</v>
      </c>
      <c r="I3188" s="1" t="s">
        <v>1606</v>
      </c>
      <c r="J3188" s="1" t="s">
        <v>5762</v>
      </c>
      <c r="K3188" s="1">
        <f>COUNTIF($J$2:J3188,"no")/$N$9</f>
        <v>0.72267804397768298</v>
      </c>
      <c r="L3188" s="1">
        <f>COUNTIF($J$2:J3188,"yes")/$N$3</f>
        <v>0.9989858012170385</v>
      </c>
    </row>
    <row r="3189" spans="1:12" x14ac:dyDescent="0.35">
      <c r="A3189" s="6">
        <v>3188</v>
      </c>
      <c r="B3189" s="3" t="s">
        <v>4915</v>
      </c>
      <c r="C3189" s="1" t="s">
        <v>0</v>
      </c>
      <c r="D3189" s="1" t="s">
        <v>3</v>
      </c>
      <c r="E3189" s="1" t="s">
        <v>1589</v>
      </c>
      <c r="F3189" s="1" t="s">
        <v>3</v>
      </c>
      <c r="G3189" s="1" t="s">
        <v>4</v>
      </c>
      <c r="H3189" s="4">
        <v>-787.9</v>
      </c>
      <c r="I3189" s="1" t="s">
        <v>1606</v>
      </c>
      <c r="J3189" s="1" t="s">
        <v>5762</v>
      </c>
      <c r="K3189" s="1">
        <f>COUNTIF($J$2:J3189,"no")/$N$9</f>
        <v>0.7230062356416147</v>
      </c>
      <c r="L3189" s="1">
        <f>COUNTIF($J$2:J3189,"yes")/$N$3</f>
        <v>0.9989858012170385</v>
      </c>
    </row>
    <row r="3190" spans="1:12" x14ac:dyDescent="0.35">
      <c r="A3190" s="6">
        <v>3189</v>
      </c>
      <c r="B3190" s="3" t="s">
        <v>4916</v>
      </c>
      <c r="C3190" s="1" t="s">
        <v>0</v>
      </c>
      <c r="D3190" s="1" t="s">
        <v>3</v>
      </c>
      <c r="E3190" s="1" t="s">
        <v>1393</v>
      </c>
      <c r="F3190" s="1" t="s">
        <v>3</v>
      </c>
      <c r="G3190" s="1" t="s">
        <v>4</v>
      </c>
      <c r="H3190" s="4">
        <v>-787.9</v>
      </c>
      <c r="I3190" s="1" t="s">
        <v>1606</v>
      </c>
      <c r="J3190" s="1" t="s">
        <v>5762</v>
      </c>
      <c r="K3190" s="1">
        <f>COUNTIF($J$2:J3190,"no")/$N$9</f>
        <v>0.72333442730554642</v>
      </c>
      <c r="L3190" s="1">
        <f>COUNTIF($J$2:J3190,"yes")/$N$3</f>
        <v>0.9989858012170385</v>
      </c>
    </row>
    <row r="3191" spans="1:12" x14ac:dyDescent="0.35">
      <c r="A3191" s="6">
        <v>3190</v>
      </c>
      <c r="B3191" s="3" t="s">
        <v>4917</v>
      </c>
      <c r="C3191" s="1" t="s">
        <v>0</v>
      </c>
      <c r="D3191" s="1" t="s">
        <v>3</v>
      </c>
      <c r="E3191" s="1" t="s">
        <v>1545</v>
      </c>
      <c r="F3191" s="1" t="s">
        <v>3</v>
      </c>
      <c r="G3191" s="1" t="s">
        <v>4</v>
      </c>
      <c r="H3191" s="4">
        <v>-788</v>
      </c>
      <c r="I3191" s="1" t="s">
        <v>1606</v>
      </c>
      <c r="J3191" s="1" t="s">
        <v>5762</v>
      </c>
      <c r="K3191" s="1">
        <f>COUNTIF($J$2:J3191,"no")/$N$9</f>
        <v>0.72366261896947814</v>
      </c>
      <c r="L3191" s="1">
        <f>COUNTIF($J$2:J3191,"yes")/$N$3</f>
        <v>0.9989858012170385</v>
      </c>
    </row>
    <row r="3192" spans="1:12" x14ac:dyDescent="0.35">
      <c r="A3192" s="6">
        <v>3191</v>
      </c>
      <c r="B3192" s="3" t="s">
        <v>4918</v>
      </c>
      <c r="C3192" s="1" t="s">
        <v>0</v>
      </c>
      <c r="D3192" s="1" t="s">
        <v>1</v>
      </c>
      <c r="E3192" s="1" t="s">
        <v>1511</v>
      </c>
      <c r="F3192" s="1" t="s">
        <v>3</v>
      </c>
      <c r="G3192" s="1" t="s">
        <v>4</v>
      </c>
      <c r="H3192" s="4">
        <v>-788.2</v>
      </c>
      <c r="I3192" s="1" t="s">
        <v>1606</v>
      </c>
      <c r="J3192" s="1" t="s">
        <v>5762</v>
      </c>
      <c r="K3192" s="1">
        <f>COUNTIF($J$2:J3192,"no")/$N$9</f>
        <v>0.72399081063340986</v>
      </c>
      <c r="L3192" s="1">
        <f>COUNTIF($J$2:J3192,"yes")/$N$3</f>
        <v>0.9989858012170385</v>
      </c>
    </row>
    <row r="3193" spans="1:12" x14ac:dyDescent="0.35">
      <c r="A3193" s="6">
        <v>3192</v>
      </c>
      <c r="B3193" s="3" t="s">
        <v>4919</v>
      </c>
      <c r="C3193" s="1" t="s">
        <v>0</v>
      </c>
      <c r="D3193" s="1" t="s">
        <v>1</v>
      </c>
      <c r="E3193" s="1" t="s">
        <v>1511</v>
      </c>
      <c r="F3193" s="1" t="s">
        <v>3</v>
      </c>
      <c r="G3193" s="1" t="s">
        <v>4</v>
      </c>
      <c r="H3193" s="4">
        <v>-788.3</v>
      </c>
      <c r="I3193" s="1" t="s">
        <v>1606</v>
      </c>
      <c r="J3193" s="1" t="s">
        <v>5762</v>
      </c>
      <c r="K3193" s="1">
        <f>COUNTIF($J$2:J3193,"no")/$N$9</f>
        <v>0.7243190022973417</v>
      </c>
      <c r="L3193" s="1">
        <f>COUNTIF($J$2:J3193,"yes")/$N$3</f>
        <v>0.9989858012170385</v>
      </c>
    </row>
    <row r="3194" spans="1:12" x14ac:dyDescent="0.35">
      <c r="A3194" s="6">
        <v>3193</v>
      </c>
      <c r="B3194" s="3" t="s">
        <v>4920</v>
      </c>
      <c r="C3194" s="1" t="s">
        <v>0</v>
      </c>
      <c r="D3194" s="1" t="s">
        <v>1</v>
      </c>
      <c r="E3194" s="1" t="s">
        <v>1511</v>
      </c>
      <c r="F3194" s="1" t="s">
        <v>3</v>
      </c>
      <c r="G3194" s="1" t="s">
        <v>4</v>
      </c>
      <c r="H3194" s="4">
        <v>-788.3</v>
      </c>
      <c r="I3194" s="1" t="s">
        <v>1606</v>
      </c>
      <c r="J3194" s="1" t="s">
        <v>5762</v>
      </c>
      <c r="K3194" s="1">
        <f>COUNTIF($J$2:J3194,"no")/$N$9</f>
        <v>0.72464719396127342</v>
      </c>
      <c r="L3194" s="1">
        <f>COUNTIF($J$2:J3194,"yes")/$N$3</f>
        <v>0.9989858012170385</v>
      </c>
    </row>
    <row r="3195" spans="1:12" x14ac:dyDescent="0.35">
      <c r="A3195" s="6">
        <v>3194</v>
      </c>
      <c r="B3195" s="3" t="s">
        <v>4921</v>
      </c>
      <c r="C3195" s="1" t="s">
        <v>0</v>
      </c>
      <c r="D3195" s="1" t="s">
        <v>37</v>
      </c>
      <c r="E3195" s="1" t="s">
        <v>284</v>
      </c>
      <c r="F3195" s="1" t="s">
        <v>3</v>
      </c>
      <c r="G3195" s="1" t="s">
        <v>4</v>
      </c>
      <c r="H3195" s="4">
        <v>-788.3</v>
      </c>
      <c r="I3195" s="1" t="s">
        <v>1606</v>
      </c>
      <c r="J3195" s="1" t="s">
        <v>5762</v>
      </c>
      <c r="K3195" s="1">
        <f>COUNTIF($J$2:J3195,"no")/$N$9</f>
        <v>0.72497538562520514</v>
      </c>
      <c r="L3195" s="1">
        <f>COUNTIF($J$2:J3195,"yes")/$N$3</f>
        <v>0.9989858012170385</v>
      </c>
    </row>
    <row r="3196" spans="1:12" x14ac:dyDescent="0.35">
      <c r="A3196" s="6">
        <v>3195</v>
      </c>
      <c r="B3196" s="3" t="s">
        <v>4922</v>
      </c>
      <c r="C3196" s="1" t="s">
        <v>0</v>
      </c>
      <c r="D3196" s="1" t="s">
        <v>3</v>
      </c>
      <c r="E3196" s="1" t="s">
        <v>890</v>
      </c>
      <c r="F3196" s="1" t="s">
        <v>3</v>
      </c>
      <c r="G3196" s="1" t="s">
        <v>4</v>
      </c>
      <c r="H3196" s="4">
        <v>-788.4</v>
      </c>
      <c r="I3196" s="1" t="s">
        <v>1609</v>
      </c>
      <c r="J3196" s="1" t="s">
        <v>5762</v>
      </c>
      <c r="K3196" s="1">
        <f>COUNTIF($J$2:J3196,"no")/$N$9</f>
        <v>0.72530357728913686</v>
      </c>
      <c r="L3196" s="1">
        <f>COUNTIF($J$2:J3196,"yes")/$N$3</f>
        <v>0.9989858012170385</v>
      </c>
    </row>
    <row r="3197" spans="1:12" x14ac:dyDescent="0.35">
      <c r="A3197" s="6">
        <v>3196</v>
      </c>
      <c r="B3197" s="3" t="s">
        <v>4923</v>
      </c>
      <c r="C3197" s="1" t="s">
        <v>0</v>
      </c>
      <c r="D3197" s="1" t="s">
        <v>3</v>
      </c>
      <c r="E3197" s="1" t="s">
        <v>1393</v>
      </c>
      <c r="F3197" s="1" t="s">
        <v>3</v>
      </c>
      <c r="G3197" s="1" t="s">
        <v>4</v>
      </c>
      <c r="H3197" s="4">
        <v>-788.5</v>
      </c>
      <c r="I3197" s="1" t="s">
        <v>1609</v>
      </c>
      <c r="J3197" s="1" t="s">
        <v>5762</v>
      </c>
      <c r="K3197" s="1">
        <f>COUNTIF($J$2:J3197,"no")/$N$9</f>
        <v>0.72563176895306858</v>
      </c>
      <c r="L3197" s="1">
        <f>COUNTIF($J$2:J3197,"yes")/$N$3</f>
        <v>0.9989858012170385</v>
      </c>
    </row>
    <row r="3198" spans="1:12" x14ac:dyDescent="0.35">
      <c r="A3198" s="6">
        <v>3197</v>
      </c>
      <c r="B3198" s="3" t="s">
        <v>4924</v>
      </c>
      <c r="C3198" s="1" t="s">
        <v>0</v>
      </c>
      <c r="D3198" s="1" t="s">
        <v>3</v>
      </c>
      <c r="E3198" s="1" t="s">
        <v>1393</v>
      </c>
      <c r="F3198" s="1" t="s">
        <v>3</v>
      </c>
      <c r="G3198" s="1" t="s">
        <v>4</v>
      </c>
      <c r="H3198" s="4">
        <v>-788.5</v>
      </c>
      <c r="I3198" s="1" t="s">
        <v>1609</v>
      </c>
      <c r="J3198" s="1" t="s">
        <v>5762</v>
      </c>
      <c r="K3198" s="1">
        <f>COUNTIF($J$2:J3198,"no")/$N$9</f>
        <v>0.7259599606170003</v>
      </c>
      <c r="L3198" s="1">
        <f>COUNTIF($J$2:J3198,"yes")/$N$3</f>
        <v>0.9989858012170385</v>
      </c>
    </row>
    <row r="3199" spans="1:12" x14ac:dyDescent="0.35">
      <c r="A3199" s="6">
        <v>3198</v>
      </c>
      <c r="B3199" s="3" t="s">
        <v>4925</v>
      </c>
      <c r="C3199" s="1" t="s">
        <v>0</v>
      </c>
      <c r="D3199" s="1" t="s">
        <v>1</v>
      </c>
      <c r="E3199" s="1" t="s">
        <v>584</v>
      </c>
      <c r="F3199" s="1" t="s">
        <v>3</v>
      </c>
      <c r="G3199" s="1" t="s">
        <v>4</v>
      </c>
      <c r="H3199" s="4">
        <v>-788.5</v>
      </c>
      <c r="I3199" s="1" t="s">
        <v>1609</v>
      </c>
      <c r="J3199" s="1" t="s">
        <v>5762</v>
      </c>
      <c r="K3199" s="1">
        <f>COUNTIF($J$2:J3199,"no")/$N$9</f>
        <v>0.72628815228093202</v>
      </c>
      <c r="L3199" s="1">
        <f>COUNTIF($J$2:J3199,"yes")/$N$3</f>
        <v>0.9989858012170385</v>
      </c>
    </row>
    <row r="3200" spans="1:12" x14ac:dyDescent="0.35">
      <c r="A3200" s="6">
        <v>3199</v>
      </c>
      <c r="B3200" s="3" t="s">
        <v>4926</v>
      </c>
      <c r="C3200" s="1" t="s">
        <v>0</v>
      </c>
      <c r="D3200" s="1" t="s">
        <v>14</v>
      </c>
      <c r="E3200" s="1" t="s">
        <v>1208</v>
      </c>
      <c r="F3200" s="1" t="s">
        <v>3</v>
      </c>
      <c r="G3200" s="1" t="s">
        <v>4</v>
      </c>
      <c r="H3200" s="4">
        <v>-788.6</v>
      </c>
      <c r="I3200" s="1" t="s">
        <v>1609</v>
      </c>
      <c r="J3200" s="1" t="s">
        <v>5762</v>
      </c>
      <c r="K3200" s="1">
        <f>COUNTIF($J$2:J3200,"no")/$N$9</f>
        <v>0.72661634394486385</v>
      </c>
      <c r="L3200" s="1">
        <f>COUNTIF($J$2:J3200,"yes")/$N$3</f>
        <v>0.9989858012170385</v>
      </c>
    </row>
    <row r="3201" spans="1:12" x14ac:dyDescent="0.35">
      <c r="A3201" s="6">
        <v>3200</v>
      </c>
      <c r="B3201" s="3" t="s">
        <v>4927</v>
      </c>
      <c r="C3201" s="1" t="s">
        <v>0</v>
      </c>
      <c r="D3201" s="1" t="s">
        <v>1</v>
      </c>
      <c r="E3201" s="1" t="s">
        <v>907</v>
      </c>
      <c r="F3201" s="1" t="s">
        <v>3</v>
      </c>
      <c r="G3201" s="1" t="s">
        <v>4</v>
      </c>
      <c r="H3201" s="4">
        <v>-788.7</v>
      </c>
      <c r="I3201" s="1" t="s">
        <v>1609</v>
      </c>
      <c r="J3201" s="1" t="s">
        <v>5762</v>
      </c>
      <c r="K3201" s="1">
        <f>COUNTIF($J$2:J3201,"no")/$N$9</f>
        <v>0.72694453560879557</v>
      </c>
      <c r="L3201" s="1">
        <f>COUNTIF($J$2:J3201,"yes")/$N$3</f>
        <v>0.9989858012170385</v>
      </c>
    </row>
    <row r="3202" spans="1:12" x14ac:dyDescent="0.35">
      <c r="A3202" s="6">
        <v>3201</v>
      </c>
      <c r="B3202" s="3" t="s">
        <v>4928</v>
      </c>
      <c r="C3202" s="1" t="s">
        <v>0</v>
      </c>
      <c r="D3202" s="1" t="s">
        <v>3</v>
      </c>
      <c r="E3202" s="1" t="s">
        <v>1610</v>
      </c>
      <c r="F3202" s="1" t="s">
        <v>3</v>
      </c>
      <c r="G3202" s="1" t="s">
        <v>4</v>
      </c>
      <c r="H3202" s="4">
        <v>-788.8</v>
      </c>
      <c r="I3202" s="1" t="s">
        <v>1609</v>
      </c>
      <c r="J3202" s="1" t="s">
        <v>5762</v>
      </c>
      <c r="K3202" s="1">
        <f>COUNTIF($J$2:J3202,"no")/$N$9</f>
        <v>0.72727272727272729</v>
      </c>
      <c r="L3202" s="1">
        <f>COUNTIF($J$2:J3202,"yes")/$N$3</f>
        <v>0.9989858012170385</v>
      </c>
    </row>
    <row r="3203" spans="1:12" x14ac:dyDescent="0.35">
      <c r="A3203" s="6">
        <v>3202</v>
      </c>
      <c r="B3203" s="3" t="s">
        <v>4929</v>
      </c>
      <c r="C3203" s="1" t="s">
        <v>0</v>
      </c>
      <c r="D3203" s="1" t="s">
        <v>3</v>
      </c>
      <c r="E3203" s="1" t="s">
        <v>801</v>
      </c>
      <c r="F3203" s="1" t="s">
        <v>3</v>
      </c>
      <c r="G3203" s="1" t="s">
        <v>4</v>
      </c>
      <c r="H3203" s="4">
        <v>-788.9</v>
      </c>
      <c r="I3203" s="1" t="s">
        <v>1609</v>
      </c>
      <c r="J3203" s="1" t="s">
        <v>5762</v>
      </c>
      <c r="K3203" s="1">
        <f>COUNTIF($J$2:J3203,"no")/$N$9</f>
        <v>0.72760091893665901</v>
      </c>
      <c r="L3203" s="1">
        <f>COUNTIF($J$2:J3203,"yes")/$N$3</f>
        <v>0.9989858012170385</v>
      </c>
    </row>
    <row r="3204" spans="1:12" x14ac:dyDescent="0.35">
      <c r="A3204" s="6">
        <v>3203</v>
      </c>
      <c r="B3204" s="3" t="s">
        <v>4930</v>
      </c>
      <c r="C3204" s="1" t="s">
        <v>0</v>
      </c>
      <c r="D3204" s="1" t="s">
        <v>1</v>
      </c>
      <c r="E3204" s="1" t="s">
        <v>1611</v>
      </c>
      <c r="F3204" s="1" t="s">
        <v>3</v>
      </c>
      <c r="G3204" s="1" t="s">
        <v>4</v>
      </c>
      <c r="H3204" s="4">
        <v>-789</v>
      </c>
      <c r="I3204" s="1" t="s">
        <v>1609</v>
      </c>
      <c r="J3204" s="1" t="s">
        <v>5762</v>
      </c>
      <c r="K3204" s="1">
        <f>COUNTIF($J$2:J3204,"no")/$N$9</f>
        <v>0.72792911060059073</v>
      </c>
      <c r="L3204" s="1">
        <f>COUNTIF($J$2:J3204,"yes")/$N$3</f>
        <v>0.9989858012170385</v>
      </c>
    </row>
    <row r="3205" spans="1:12" x14ac:dyDescent="0.35">
      <c r="A3205" s="6">
        <v>3204</v>
      </c>
      <c r="B3205" s="3" t="s">
        <v>4931</v>
      </c>
      <c r="C3205" s="1" t="s">
        <v>0</v>
      </c>
      <c r="D3205" s="1" t="s">
        <v>1</v>
      </c>
      <c r="E3205" s="1" t="s">
        <v>584</v>
      </c>
      <c r="F3205" s="1" t="s">
        <v>3</v>
      </c>
      <c r="G3205" s="1" t="s">
        <v>4</v>
      </c>
      <c r="H3205" s="4">
        <v>-789</v>
      </c>
      <c r="I3205" s="1" t="s">
        <v>1609</v>
      </c>
      <c r="J3205" s="1" t="s">
        <v>5762</v>
      </c>
      <c r="K3205" s="1">
        <f>COUNTIF($J$2:J3205,"no")/$N$9</f>
        <v>0.72825730226452245</v>
      </c>
      <c r="L3205" s="1">
        <f>COUNTIF($J$2:J3205,"yes")/$N$3</f>
        <v>0.9989858012170385</v>
      </c>
    </row>
    <row r="3206" spans="1:12" x14ac:dyDescent="0.35">
      <c r="A3206" s="6">
        <v>3205</v>
      </c>
      <c r="B3206" s="3" t="s">
        <v>4932</v>
      </c>
      <c r="C3206" s="1" t="s">
        <v>0</v>
      </c>
      <c r="D3206" s="1" t="s">
        <v>3</v>
      </c>
      <c r="E3206" s="1" t="s">
        <v>1511</v>
      </c>
      <c r="F3206" s="1" t="s">
        <v>3</v>
      </c>
      <c r="G3206" s="1" t="s">
        <v>4</v>
      </c>
      <c r="H3206" s="4">
        <v>-789</v>
      </c>
      <c r="I3206" s="1" t="s">
        <v>1609</v>
      </c>
      <c r="J3206" s="1" t="s">
        <v>5762</v>
      </c>
      <c r="K3206" s="1">
        <f>COUNTIF($J$2:J3206,"no")/$N$9</f>
        <v>0.72858549392845418</v>
      </c>
      <c r="L3206" s="1">
        <f>COUNTIF($J$2:J3206,"yes")/$N$3</f>
        <v>0.9989858012170385</v>
      </c>
    </row>
    <row r="3207" spans="1:12" x14ac:dyDescent="0.35">
      <c r="A3207" s="6">
        <v>3206</v>
      </c>
      <c r="B3207" s="3" t="s">
        <v>4933</v>
      </c>
      <c r="C3207" s="1" t="s">
        <v>0</v>
      </c>
      <c r="D3207" s="1" t="s">
        <v>52</v>
      </c>
      <c r="E3207" s="1" t="s">
        <v>1181</v>
      </c>
      <c r="F3207" s="1" t="s">
        <v>3</v>
      </c>
      <c r="G3207" s="1" t="s">
        <v>4</v>
      </c>
      <c r="H3207" s="4">
        <v>-789</v>
      </c>
      <c r="I3207" s="1" t="s">
        <v>1609</v>
      </c>
      <c r="J3207" s="1" t="s">
        <v>5762</v>
      </c>
      <c r="K3207" s="1">
        <f>COUNTIF($J$2:J3207,"no")/$N$9</f>
        <v>0.72891368559238601</v>
      </c>
      <c r="L3207" s="1">
        <f>COUNTIF($J$2:J3207,"yes")/$N$3</f>
        <v>0.9989858012170385</v>
      </c>
    </row>
    <row r="3208" spans="1:12" x14ac:dyDescent="0.35">
      <c r="A3208" s="6">
        <v>3207</v>
      </c>
      <c r="B3208" s="3" t="s">
        <v>4934</v>
      </c>
      <c r="C3208" s="1" t="s">
        <v>0</v>
      </c>
      <c r="D3208" s="1" t="s">
        <v>3</v>
      </c>
      <c r="E3208" s="1" t="s">
        <v>1393</v>
      </c>
      <c r="F3208" s="1" t="s">
        <v>3</v>
      </c>
      <c r="G3208" s="1" t="s">
        <v>4</v>
      </c>
      <c r="H3208" s="4">
        <v>-789.2</v>
      </c>
      <c r="I3208" s="1" t="s">
        <v>1609</v>
      </c>
      <c r="J3208" s="1" t="s">
        <v>5762</v>
      </c>
      <c r="K3208" s="1">
        <f>COUNTIF($J$2:J3208,"no")/$N$9</f>
        <v>0.72924187725631773</v>
      </c>
      <c r="L3208" s="1">
        <f>COUNTIF($J$2:J3208,"yes")/$N$3</f>
        <v>0.9989858012170385</v>
      </c>
    </row>
    <row r="3209" spans="1:12" x14ac:dyDescent="0.35">
      <c r="A3209" s="6">
        <v>3208</v>
      </c>
      <c r="B3209" s="3" t="s">
        <v>4935</v>
      </c>
      <c r="C3209" s="1" t="s">
        <v>0</v>
      </c>
      <c r="D3209" s="1" t="s">
        <v>3</v>
      </c>
      <c r="E3209" s="1" t="s">
        <v>1393</v>
      </c>
      <c r="F3209" s="1" t="s">
        <v>3</v>
      </c>
      <c r="G3209" s="1" t="s">
        <v>4</v>
      </c>
      <c r="H3209" s="4">
        <v>-789.2</v>
      </c>
      <c r="I3209" s="1" t="s">
        <v>1609</v>
      </c>
      <c r="J3209" s="1" t="s">
        <v>5762</v>
      </c>
      <c r="K3209" s="1">
        <f>COUNTIF($J$2:J3209,"no")/$N$9</f>
        <v>0.72957006892024945</v>
      </c>
      <c r="L3209" s="1">
        <f>COUNTIF($J$2:J3209,"yes")/$N$3</f>
        <v>0.9989858012170385</v>
      </c>
    </row>
    <row r="3210" spans="1:12" x14ac:dyDescent="0.35">
      <c r="A3210" s="6">
        <v>3209</v>
      </c>
      <c r="B3210" s="3" t="s">
        <v>4936</v>
      </c>
      <c r="C3210" s="1" t="s">
        <v>0</v>
      </c>
      <c r="D3210" s="1" t="s">
        <v>3</v>
      </c>
      <c r="E3210" s="1" t="s">
        <v>1393</v>
      </c>
      <c r="F3210" s="1" t="s">
        <v>3</v>
      </c>
      <c r="G3210" s="1" t="s">
        <v>4</v>
      </c>
      <c r="H3210" s="4">
        <v>-789.2</v>
      </c>
      <c r="I3210" s="1" t="s">
        <v>1609</v>
      </c>
      <c r="J3210" s="1" t="s">
        <v>5762</v>
      </c>
      <c r="K3210" s="1">
        <f>COUNTIF($J$2:J3210,"no")/$N$9</f>
        <v>0.72989826058418117</v>
      </c>
      <c r="L3210" s="1">
        <f>COUNTIF($J$2:J3210,"yes")/$N$3</f>
        <v>0.9989858012170385</v>
      </c>
    </row>
    <row r="3211" spans="1:12" x14ac:dyDescent="0.35">
      <c r="A3211" s="6">
        <v>3210</v>
      </c>
      <c r="B3211" s="3" t="s">
        <v>4937</v>
      </c>
      <c r="C3211" s="1" t="s">
        <v>0</v>
      </c>
      <c r="D3211" s="1" t="s">
        <v>52</v>
      </c>
      <c r="E3211" s="1" t="s">
        <v>388</v>
      </c>
      <c r="F3211" s="1" t="s">
        <v>3</v>
      </c>
      <c r="G3211" s="1" t="s">
        <v>4</v>
      </c>
      <c r="H3211" s="4">
        <v>-789.2</v>
      </c>
      <c r="I3211" s="1" t="s">
        <v>1609</v>
      </c>
      <c r="J3211" s="1" t="s">
        <v>5762</v>
      </c>
      <c r="K3211" s="1">
        <f>COUNTIF($J$2:J3211,"no")/$N$9</f>
        <v>0.73022645224811289</v>
      </c>
      <c r="L3211" s="1">
        <f>COUNTIF($J$2:J3211,"yes")/$N$3</f>
        <v>0.9989858012170385</v>
      </c>
    </row>
    <row r="3212" spans="1:12" x14ac:dyDescent="0.35">
      <c r="A3212" s="6">
        <v>3211</v>
      </c>
      <c r="B3212" s="3" t="s">
        <v>4938</v>
      </c>
      <c r="C3212" s="1" t="s">
        <v>0</v>
      </c>
      <c r="D3212" s="1" t="s">
        <v>1</v>
      </c>
      <c r="E3212" s="1" t="s">
        <v>1058</v>
      </c>
      <c r="F3212" s="1" t="s">
        <v>3</v>
      </c>
      <c r="G3212" s="1" t="s">
        <v>4</v>
      </c>
      <c r="H3212" s="4">
        <v>-789.3</v>
      </c>
      <c r="I3212" s="1" t="s">
        <v>1609</v>
      </c>
      <c r="J3212" s="1" t="s">
        <v>5762</v>
      </c>
      <c r="K3212" s="1">
        <f>COUNTIF($J$2:J3212,"no")/$N$9</f>
        <v>0.73055464391204461</v>
      </c>
      <c r="L3212" s="1">
        <f>COUNTIF($J$2:J3212,"yes")/$N$3</f>
        <v>0.9989858012170385</v>
      </c>
    </row>
    <row r="3213" spans="1:12" x14ac:dyDescent="0.35">
      <c r="A3213" s="6">
        <v>3212</v>
      </c>
      <c r="B3213" s="3" t="s">
        <v>4939</v>
      </c>
      <c r="C3213" s="1" t="s">
        <v>0</v>
      </c>
      <c r="D3213" s="1" t="s">
        <v>3</v>
      </c>
      <c r="E3213" s="1" t="s">
        <v>1511</v>
      </c>
      <c r="F3213" s="1" t="s">
        <v>3</v>
      </c>
      <c r="G3213" s="1" t="s">
        <v>4</v>
      </c>
      <c r="H3213" s="4">
        <v>-789.3</v>
      </c>
      <c r="I3213" s="1" t="s">
        <v>1609</v>
      </c>
      <c r="J3213" s="1" t="s">
        <v>5762</v>
      </c>
      <c r="K3213" s="1">
        <f>COUNTIF($J$2:J3213,"no")/$N$9</f>
        <v>0.73088283557597633</v>
      </c>
      <c r="L3213" s="1">
        <f>COUNTIF($J$2:J3213,"yes")/$N$3</f>
        <v>0.9989858012170385</v>
      </c>
    </row>
    <row r="3214" spans="1:12" x14ac:dyDescent="0.35">
      <c r="A3214" s="6">
        <v>3213</v>
      </c>
      <c r="B3214" s="3" t="s">
        <v>4940</v>
      </c>
      <c r="C3214" s="1" t="s">
        <v>0</v>
      </c>
      <c r="D3214" s="1" t="s">
        <v>30</v>
      </c>
      <c r="E3214" s="1" t="s">
        <v>869</v>
      </c>
      <c r="F3214" s="1" t="s">
        <v>3</v>
      </c>
      <c r="G3214" s="1" t="s">
        <v>4</v>
      </c>
      <c r="H3214" s="4">
        <v>-789.4</v>
      </c>
      <c r="I3214" s="1" t="s">
        <v>1612</v>
      </c>
      <c r="J3214" s="1" t="s">
        <v>5762</v>
      </c>
      <c r="K3214" s="1">
        <f>COUNTIF($J$2:J3214,"no")/$N$9</f>
        <v>0.73121102723990805</v>
      </c>
      <c r="L3214" s="1">
        <f>COUNTIF($J$2:J3214,"yes")/$N$3</f>
        <v>0.9989858012170385</v>
      </c>
    </row>
    <row r="3215" spans="1:12" x14ac:dyDescent="0.35">
      <c r="A3215" s="6">
        <v>3214</v>
      </c>
      <c r="B3215" s="3" t="s">
        <v>4941</v>
      </c>
      <c r="C3215" s="1" t="s">
        <v>0</v>
      </c>
      <c r="D3215" s="1" t="s">
        <v>1</v>
      </c>
      <c r="E3215" s="1" t="s">
        <v>1117</v>
      </c>
      <c r="F3215" s="1" t="s">
        <v>3</v>
      </c>
      <c r="G3215" s="1" t="s">
        <v>4</v>
      </c>
      <c r="H3215" s="4">
        <v>-789.4</v>
      </c>
      <c r="I3215" s="1" t="s">
        <v>1612</v>
      </c>
      <c r="J3215" s="1" t="s">
        <v>5762</v>
      </c>
      <c r="K3215" s="1">
        <f>COUNTIF($J$2:J3215,"no")/$N$9</f>
        <v>0.73153921890383988</v>
      </c>
      <c r="L3215" s="1">
        <f>COUNTIF($J$2:J3215,"yes")/$N$3</f>
        <v>0.9989858012170385</v>
      </c>
    </row>
    <row r="3216" spans="1:12" x14ac:dyDescent="0.35">
      <c r="A3216" s="6">
        <v>3215</v>
      </c>
      <c r="B3216" s="3" t="s">
        <v>4942</v>
      </c>
      <c r="C3216" s="1" t="s">
        <v>0</v>
      </c>
      <c r="D3216" s="1" t="s">
        <v>1</v>
      </c>
      <c r="E3216" s="1" t="s">
        <v>1393</v>
      </c>
      <c r="F3216" s="1" t="s">
        <v>3</v>
      </c>
      <c r="G3216" s="1" t="s">
        <v>4</v>
      </c>
      <c r="H3216" s="4">
        <v>-789.4</v>
      </c>
      <c r="I3216" s="1" t="s">
        <v>1612</v>
      </c>
      <c r="J3216" s="1" t="s">
        <v>5762</v>
      </c>
      <c r="K3216" s="1">
        <f>COUNTIF($J$2:J3216,"no")/$N$9</f>
        <v>0.7318674105677716</v>
      </c>
      <c r="L3216" s="1">
        <f>COUNTIF($J$2:J3216,"yes")/$N$3</f>
        <v>0.9989858012170385</v>
      </c>
    </row>
    <row r="3217" spans="1:12" x14ac:dyDescent="0.35">
      <c r="A3217" s="6">
        <v>3216</v>
      </c>
      <c r="B3217" s="3" t="s">
        <v>4943</v>
      </c>
      <c r="C3217" s="1" t="s">
        <v>0</v>
      </c>
      <c r="D3217" s="1" t="s">
        <v>3</v>
      </c>
      <c r="E3217" s="1" t="s">
        <v>838</v>
      </c>
      <c r="F3217" s="1" t="s">
        <v>3</v>
      </c>
      <c r="G3217" s="1" t="s">
        <v>4</v>
      </c>
      <c r="H3217" s="4">
        <v>-789.4</v>
      </c>
      <c r="I3217" s="1" t="s">
        <v>1612</v>
      </c>
      <c r="J3217" s="1" t="s">
        <v>5762</v>
      </c>
      <c r="K3217" s="1">
        <f>COUNTIF($J$2:J3217,"no")/$N$9</f>
        <v>0.73219560223170332</v>
      </c>
      <c r="L3217" s="1">
        <f>COUNTIF($J$2:J3217,"yes")/$N$3</f>
        <v>0.9989858012170385</v>
      </c>
    </row>
    <row r="3218" spans="1:12" x14ac:dyDescent="0.35">
      <c r="A3218" s="6">
        <v>3217</v>
      </c>
      <c r="B3218" s="3" t="s">
        <v>4944</v>
      </c>
      <c r="C3218" s="1" t="s">
        <v>0</v>
      </c>
      <c r="D3218" s="1" t="s">
        <v>3</v>
      </c>
      <c r="E3218" s="1" t="s">
        <v>838</v>
      </c>
      <c r="F3218" s="1" t="s">
        <v>3</v>
      </c>
      <c r="G3218" s="1" t="s">
        <v>4</v>
      </c>
      <c r="H3218" s="4">
        <v>-789.4</v>
      </c>
      <c r="I3218" s="1" t="s">
        <v>1612</v>
      </c>
      <c r="J3218" s="1" t="s">
        <v>5762</v>
      </c>
      <c r="K3218" s="1">
        <f>COUNTIF($J$2:J3218,"no")/$N$9</f>
        <v>0.73252379389563504</v>
      </c>
      <c r="L3218" s="1">
        <f>COUNTIF($J$2:J3218,"yes")/$N$3</f>
        <v>0.9989858012170385</v>
      </c>
    </row>
    <row r="3219" spans="1:12" x14ac:dyDescent="0.35">
      <c r="A3219" s="6">
        <v>3218</v>
      </c>
      <c r="B3219" s="3" t="s">
        <v>4945</v>
      </c>
      <c r="C3219" s="1" t="s">
        <v>0</v>
      </c>
      <c r="D3219" s="1" t="s">
        <v>37</v>
      </c>
      <c r="E3219" s="1" t="s">
        <v>906</v>
      </c>
      <c r="F3219" s="1" t="s">
        <v>3</v>
      </c>
      <c r="G3219" s="1" t="s">
        <v>4</v>
      </c>
      <c r="H3219" s="4">
        <v>-789.5</v>
      </c>
      <c r="I3219" s="1" t="s">
        <v>1612</v>
      </c>
      <c r="J3219" s="1" t="s">
        <v>5762</v>
      </c>
      <c r="K3219" s="1">
        <f>COUNTIF($J$2:J3219,"no")/$N$9</f>
        <v>0.73285198555956677</v>
      </c>
      <c r="L3219" s="1">
        <f>COUNTIF($J$2:J3219,"yes")/$N$3</f>
        <v>0.9989858012170385</v>
      </c>
    </row>
    <row r="3220" spans="1:12" x14ac:dyDescent="0.35">
      <c r="A3220" s="6">
        <v>3219</v>
      </c>
      <c r="B3220" s="3" t="s">
        <v>4946</v>
      </c>
      <c r="C3220" s="1" t="s">
        <v>0</v>
      </c>
      <c r="D3220" s="1" t="s">
        <v>1</v>
      </c>
      <c r="E3220" s="1" t="s">
        <v>867</v>
      </c>
      <c r="F3220" s="1" t="s">
        <v>3</v>
      </c>
      <c r="G3220" s="1" t="s">
        <v>4</v>
      </c>
      <c r="H3220" s="4">
        <v>-789.5</v>
      </c>
      <c r="I3220" s="1" t="s">
        <v>1612</v>
      </c>
      <c r="J3220" s="1" t="s">
        <v>5762</v>
      </c>
      <c r="K3220" s="1">
        <f>COUNTIF($J$2:J3220,"no")/$N$9</f>
        <v>0.73318017722349849</v>
      </c>
      <c r="L3220" s="1">
        <f>COUNTIF($J$2:J3220,"yes")/$N$3</f>
        <v>0.9989858012170385</v>
      </c>
    </row>
    <row r="3221" spans="1:12" x14ac:dyDescent="0.35">
      <c r="A3221" s="6">
        <v>3220</v>
      </c>
      <c r="B3221" s="3" t="s">
        <v>4947</v>
      </c>
      <c r="C3221" s="1" t="s">
        <v>0</v>
      </c>
      <c r="D3221" s="1" t="s">
        <v>3</v>
      </c>
      <c r="E3221" s="1" t="s">
        <v>1393</v>
      </c>
      <c r="F3221" s="1" t="s">
        <v>3</v>
      </c>
      <c r="G3221" s="1" t="s">
        <v>4</v>
      </c>
      <c r="H3221" s="4">
        <v>-789.5</v>
      </c>
      <c r="I3221" s="1" t="s">
        <v>1612</v>
      </c>
      <c r="J3221" s="1" t="s">
        <v>5762</v>
      </c>
      <c r="K3221" s="1">
        <f>COUNTIF($J$2:J3221,"no")/$N$9</f>
        <v>0.73350836888743021</v>
      </c>
      <c r="L3221" s="1">
        <f>COUNTIF($J$2:J3221,"yes")/$N$3</f>
        <v>0.9989858012170385</v>
      </c>
    </row>
    <row r="3222" spans="1:12" x14ac:dyDescent="0.35">
      <c r="A3222" s="6">
        <v>3221</v>
      </c>
      <c r="B3222" s="3" t="s">
        <v>4948</v>
      </c>
      <c r="C3222" s="1" t="s">
        <v>0</v>
      </c>
      <c r="D3222" s="1" t="s">
        <v>1</v>
      </c>
      <c r="E3222" s="1" t="s">
        <v>1511</v>
      </c>
      <c r="F3222" s="1" t="s">
        <v>3</v>
      </c>
      <c r="G3222" s="1" t="s">
        <v>4</v>
      </c>
      <c r="H3222" s="4">
        <v>-789.6</v>
      </c>
      <c r="I3222" s="1" t="s">
        <v>1612</v>
      </c>
      <c r="J3222" s="1" t="s">
        <v>5762</v>
      </c>
      <c r="K3222" s="1">
        <f>COUNTIF($J$2:J3222,"no")/$N$9</f>
        <v>0.73383656055136204</v>
      </c>
      <c r="L3222" s="1">
        <f>COUNTIF($J$2:J3222,"yes")/$N$3</f>
        <v>0.9989858012170385</v>
      </c>
    </row>
    <row r="3223" spans="1:12" x14ac:dyDescent="0.35">
      <c r="A3223" s="6">
        <v>3222</v>
      </c>
      <c r="B3223" s="3" t="s">
        <v>4949</v>
      </c>
      <c r="C3223" s="1" t="s">
        <v>0</v>
      </c>
      <c r="D3223" s="1" t="s">
        <v>1</v>
      </c>
      <c r="E3223" s="1" t="s">
        <v>907</v>
      </c>
      <c r="F3223" s="1" t="s">
        <v>3</v>
      </c>
      <c r="G3223" s="1" t="s">
        <v>4</v>
      </c>
      <c r="H3223" s="4">
        <v>-789.6</v>
      </c>
      <c r="I3223" s="1" t="s">
        <v>1612</v>
      </c>
      <c r="J3223" s="1" t="s">
        <v>5762</v>
      </c>
      <c r="K3223" s="1">
        <f>COUNTIF($J$2:J3223,"no")/$N$9</f>
        <v>0.73416475221529376</v>
      </c>
      <c r="L3223" s="1">
        <f>COUNTIF($J$2:J3223,"yes")/$N$3</f>
        <v>0.9989858012170385</v>
      </c>
    </row>
    <row r="3224" spans="1:12" x14ac:dyDescent="0.35">
      <c r="A3224" s="6">
        <v>3223</v>
      </c>
      <c r="B3224" s="3" t="s">
        <v>4950</v>
      </c>
      <c r="C3224" s="1" t="s">
        <v>0</v>
      </c>
      <c r="D3224" s="1" t="s">
        <v>1</v>
      </c>
      <c r="E3224" s="1" t="s">
        <v>1511</v>
      </c>
      <c r="F3224" s="1" t="s">
        <v>3</v>
      </c>
      <c r="G3224" s="1" t="s">
        <v>4</v>
      </c>
      <c r="H3224" s="4">
        <v>-789.7</v>
      </c>
      <c r="I3224" s="1" t="s">
        <v>1612</v>
      </c>
      <c r="J3224" s="1" t="s">
        <v>5762</v>
      </c>
      <c r="K3224" s="1">
        <f>COUNTIF($J$2:J3224,"no")/$N$9</f>
        <v>0.73449294387922548</v>
      </c>
      <c r="L3224" s="1">
        <f>COUNTIF($J$2:J3224,"yes")/$N$3</f>
        <v>0.9989858012170385</v>
      </c>
    </row>
    <row r="3225" spans="1:12" x14ac:dyDescent="0.35">
      <c r="A3225" s="6">
        <v>3224</v>
      </c>
      <c r="B3225" s="3" t="s">
        <v>4951</v>
      </c>
      <c r="C3225" s="1" t="s">
        <v>0</v>
      </c>
      <c r="D3225" s="1" t="s">
        <v>3</v>
      </c>
      <c r="E3225" s="1" t="s">
        <v>1121</v>
      </c>
      <c r="F3225" s="1" t="s">
        <v>3</v>
      </c>
      <c r="G3225" s="1" t="s">
        <v>4</v>
      </c>
      <c r="H3225" s="4">
        <v>-789.7</v>
      </c>
      <c r="I3225" s="1" t="s">
        <v>1612</v>
      </c>
      <c r="J3225" s="1" t="s">
        <v>5762</v>
      </c>
      <c r="K3225" s="1">
        <f>COUNTIF($J$2:J3225,"no")/$N$9</f>
        <v>0.7348211355431572</v>
      </c>
      <c r="L3225" s="1">
        <f>COUNTIF($J$2:J3225,"yes")/$N$3</f>
        <v>0.9989858012170385</v>
      </c>
    </row>
    <row r="3226" spans="1:12" x14ac:dyDescent="0.35">
      <c r="A3226" s="6">
        <v>3225</v>
      </c>
      <c r="B3226" s="3" t="s">
        <v>4952</v>
      </c>
      <c r="C3226" s="1" t="s">
        <v>0</v>
      </c>
      <c r="D3226" s="1" t="s">
        <v>3</v>
      </c>
      <c r="E3226" s="1" t="s">
        <v>906</v>
      </c>
      <c r="F3226" s="1" t="s">
        <v>3</v>
      </c>
      <c r="G3226" s="1" t="s">
        <v>4</v>
      </c>
      <c r="H3226" s="4">
        <v>-789.9</v>
      </c>
      <c r="I3226" s="1" t="s">
        <v>1612</v>
      </c>
      <c r="J3226" s="1" t="s">
        <v>5762</v>
      </c>
      <c r="K3226" s="1">
        <f>COUNTIF($J$2:J3226,"no")/$N$9</f>
        <v>0.73514932720708892</v>
      </c>
      <c r="L3226" s="1">
        <f>COUNTIF($J$2:J3226,"yes")/$N$3</f>
        <v>0.9989858012170385</v>
      </c>
    </row>
    <row r="3227" spans="1:12" x14ac:dyDescent="0.35">
      <c r="A3227" s="6">
        <v>3226</v>
      </c>
      <c r="B3227" s="3" t="s">
        <v>4953</v>
      </c>
      <c r="C3227" s="1" t="s">
        <v>0</v>
      </c>
      <c r="D3227" s="1" t="s">
        <v>1</v>
      </c>
      <c r="E3227" s="1" t="s">
        <v>1393</v>
      </c>
      <c r="F3227" s="1" t="s">
        <v>3</v>
      </c>
      <c r="G3227" s="1" t="s">
        <v>4</v>
      </c>
      <c r="H3227" s="4">
        <v>-790</v>
      </c>
      <c r="I3227" s="1" t="s">
        <v>1612</v>
      </c>
      <c r="J3227" s="1" t="s">
        <v>5762</v>
      </c>
      <c r="K3227" s="1">
        <f>COUNTIF($J$2:J3227,"no")/$N$9</f>
        <v>0.73547751887102064</v>
      </c>
      <c r="L3227" s="1">
        <f>COUNTIF($J$2:J3227,"yes")/$N$3</f>
        <v>0.9989858012170385</v>
      </c>
    </row>
    <row r="3228" spans="1:12" x14ac:dyDescent="0.35">
      <c r="A3228" s="6">
        <v>3227</v>
      </c>
      <c r="B3228" s="3" t="s">
        <v>4954</v>
      </c>
      <c r="C3228" s="1" t="s">
        <v>0</v>
      </c>
      <c r="D3228" s="1" t="s">
        <v>37</v>
      </c>
      <c r="E3228" s="1" t="s">
        <v>1514</v>
      </c>
      <c r="F3228" s="1" t="s">
        <v>3</v>
      </c>
      <c r="G3228" s="1" t="s">
        <v>4</v>
      </c>
      <c r="H3228" s="4">
        <v>-790</v>
      </c>
      <c r="I3228" s="1" t="s">
        <v>1612</v>
      </c>
      <c r="J3228" s="1" t="s">
        <v>5762</v>
      </c>
      <c r="K3228" s="1">
        <f>COUNTIF($J$2:J3228,"no")/$N$9</f>
        <v>0.73580571053495236</v>
      </c>
      <c r="L3228" s="1">
        <f>COUNTIF($J$2:J3228,"yes")/$N$3</f>
        <v>0.9989858012170385</v>
      </c>
    </row>
    <row r="3229" spans="1:12" x14ac:dyDescent="0.35">
      <c r="A3229" s="6">
        <v>3228</v>
      </c>
      <c r="B3229" s="3" t="s">
        <v>4955</v>
      </c>
      <c r="C3229" s="1" t="s">
        <v>0</v>
      </c>
      <c r="D3229" s="1" t="s">
        <v>1</v>
      </c>
      <c r="E3229" s="1" t="s">
        <v>878</v>
      </c>
      <c r="F3229" s="1" t="s">
        <v>3</v>
      </c>
      <c r="G3229" s="1" t="s">
        <v>4</v>
      </c>
      <c r="H3229" s="4">
        <v>-790</v>
      </c>
      <c r="I3229" s="1" t="s">
        <v>1612</v>
      </c>
      <c r="J3229" s="1" t="s">
        <v>5762</v>
      </c>
      <c r="K3229" s="1">
        <f>COUNTIF($J$2:J3229,"no")/$N$9</f>
        <v>0.73613390219888419</v>
      </c>
      <c r="L3229" s="1">
        <f>COUNTIF($J$2:J3229,"yes")/$N$3</f>
        <v>0.9989858012170385</v>
      </c>
    </row>
    <row r="3230" spans="1:12" x14ac:dyDescent="0.35">
      <c r="A3230" s="6">
        <v>3229</v>
      </c>
      <c r="B3230" s="3" t="s">
        <v>4956</v>
      </c>
      <c r="C3230" s="1" t="s">
        <v>0</v>
      </c>
      <c r="D3230" s="1" t="s">
        <v>3</v>
      </c>
      <c r="E3230" s="1" t="s">
        <v>1393</v>
      </c>
      <c r="F3230" s="1" t="s">
        <v>3</v>
      </c>
      <c r="G3230" s="1" t="s">
        <v>4</v>
      </c>
      <c r="H3230" s="4">
        <v>-790.1</v>
      </c>
      <c r="I3230" s="1" t="s">
        <v>1612</v>
      </c>
      <c r="J3230" s="1" t="s">
        <v>5762</v>
      </c>
      <c r="K3230" s="1">
        <f>COUNTIF($J$2:J3230,"no")/$N$9</f>
        <v>0.73646209386281591</v>
      </c>
      <c r="L3230" s="1">
        <f>COUNTIF($J$2:J3230,"yes")/$N$3</f>
        <v>0.9989858012170385</v>
      </c>
    </row>
    <row r="3231" spans="1:12" x14ac:dyDescent="0.35">
      <c r="A3231" s="6">
        <v>3230</v>
      </c>
      <c r="B3231" s="3" t="s">
        <v>4957</v>
      </c>
      <c r="C3231" s="1" t="s">
        <v>0</v>
      </c>
      <c r="D3231" s="1" t="s">
        <v>1</v>
      </c>
      <c r="E3231" s="1" t="s">
        <v>1488</v>
      </c>
      <c r="F3231" s="1" t="s">
        <v>3</v>
      </c>
      <c r="G3231" s="1" t="s">
        <v>4</v>
      </c>
      <c r="H3231" s="4">
        <v>-790.1</v>
      </c>
      <c r="I3231" s="1" t="s">
        <v>1612</v>
      </c>
      <c r="J3231" s="1" t="s">
        <v>5762</v>
      </c>
      <c r="K3231" s="1">
        <f>COUNTIF($J$2:J3231,"no")/$N$9</f>
        <v>0.73679028552674763</v>
      </c>
      <c r="L3231" s="1">
        <f>COUNTIF($J$2:J3231,"yes")/$N$3</f>
        <v>0.9989858012170385</v>
      </c>
    </row>
    <row r="3232" spans="1:12" x14ac:dyDescent="0.35">
      <c r="A3232" s="6">
        <v>3231</v>
      </c>
      <c r="B3232" s="3" t="s">
        <v>4958</v>
      </c>
      <c r="C3232" s="1" t="s">
        <v>0</v>
      </c>
      <c r="D3232" s="1" t="s">
        <v>3</v>
      </c>
      <c r="E3232" s="1" t="s">
        <v>1613</v>
      </c>
      <c r="F3232" s="1" t="s">
        <v>3</v>
      </c>
      <c r="G3232" s="1" t="s">
        <v>4</v>
      </c>
      <c r="H3232" s="4">
        <v>-790.2</v>
      </c>
      <c r="I3232" s="1" t="s">
        <v>1612</v>
      </c>
      <c r="J3232" s="1" t="s">
        <v>5762</v>
      </c>
      <c r="K3232" s="1">
        <f>COUNTIF($J$2:J3232,"no")/$N$9</f>
        <v>0.73711847719067936</v>
      </c>
      <c r="L3232" s="1">
        <f>COUNTIF($J$2:J3232,"yes")/$N$3</f>
        <v>0.9989858012170385</v>
      </c>
    </row>
    <row r="3233" spans="1:12" x14ac:dyDescent="0.35">
      <c r="A3233" s="6">
        <v>3232</v>
      </c>
      <c r="B3233" s="3" t="s">
        <v>4959</v>
      </c>
      <c r="C3233" s="1" t="s">
        <v>0</v>
      </c>
      <c r="D3233" s="1" t="s">
        <v>30</v>
      </c>
      <c r="E3233" s="1" t="s">
        <v>1614</v>
      </c>
      <c r="F3233" s="1" t="s">
        <v>3</v>
      </c>
      <c r="G3233" s="1" t="s">
        <v>4</v>
      </c>
      <c r="H3233" s="4">
        <v>-790.2</v>
      </c>
      <c r="I3233" s="1" t="s">
        <v>1612</v>
      </c>
      <c r="J3233" s="1" t="s">
        <v>5762</v>
      </c>
      <c r="K3233" s="1">
        <f>COUNTIF($J$2:J3233,"no")/$N$9</f>
        <v>0.73744666885461108</v>
      </c>
      <c r="L3233" s="1">
        <f>COUNTIF($J$2:J3233,"yes")/$N$3</f>
        <v>0.9989858012170385</v>
      </c>
    </row>
    <row r="3234" spans="1:12" x14ac:dyDescent="0.35">
      <c r="A3234" s="6">
        <v>3233</v>
      </c>
      <c r="B3234" s="3" t="s">
        <v>4960</v>
      </c>
      <c r="C3234" s="1" t="s">
        <v>0</v>
      </c>
      <c r="D3234" s="1" t="s">
        <v>1</v>
      </c>
      <c r="E3234" s="1" t="s">
        <v>355</v>
      </c>
      <c r="F3234" s="1" t="s">
        <v>3</v>
      </c>
      <c r="G3234" s="1" t="s">
        <v>4</v>
      </c>
      <c r="H3234" s="4">
        <v>-790.2</v>
      </c>
      <c r="I3234" s="1" t="s">
        <v>1612</v>
      </c>
      <c r="J3234" s="1" t="s">
        <v>5762</v>
      </c>
      <c r="K3234" s="1">
        <f>COUNTIF($J$2:J3234,"no")/$N$9</f>
        <v>0.7377748605185428</v>
      </c>
      <c r="L3234" s="1">
        <f>COUNTIF($J$2:J3234,"yes")/$N$3</f>
        <v>0.9989858012170385</v>
      </c>
    </row>
    <row r="3235" spans="1:12" x14ac:dyDescent="0.35">
      <c r="A3235" s="6">
        <v>3234</v>
      </c>
      <c r="B3235" s="3" t="s">
        <v>4961</v>
      </c>
      <c r="C3235" s="1" t="s">
        <v>0</v>
      </c>
      <c r="D3235" s="1" t="s">
        <v>30</v>
      </c>
      <c r="E3235" s="1" t="s">
        <v>900</v>
      </c>
      <c r="F3235" s="1" t="s">
        <v>3</v>
      </c>
      <c r="G3235" s="1" t="s">
        <v>4</v>
      </c>
      <c r="H3235" s="4">
        <v>-790.2</v>
      </c>
      <c r="I3235" s="1" t="s">
        <v>1612</v>
      </c>
      <c r="J3235" s="1" t="s">
        <v>5762</v>
      </c>
      <c r="K3235" s="1">
        <f>COUNTIF($J$2:J3235,"no")/$N$9</f>
        <v>0.73810305218247452</v>
      </c>
      <c r="L3235" s="1">
        <f>COUNTIF($J$2:J3235,"yes")/$N$3</f>
        <v>0.9989858012170385</v>
      </c>
    </row>
    <row r="3236" spans="1:12" x14ac:dyDescent="0.35">
      <c r="A3236" s="6">
        <v>3235</v>
      </c>
      <c r="B3236" s="3" t="s">
        <v>4962</v>
      </c>
      <c r="C3236" s="1" t="s">
        <v>0</v>
      </c>
      <c r="D3236" s="1" t="s">
        <v>1</v>
      </c>
      <c r="E3236" s="1" t="s">
        <v>1615</v>
      </c>
      <c r="F3236" s="1" t="s">
        <v>3</v>
      </c>
      <c r="G3236" s="1" t="s">
        <v>4</v>
      </c>
      <c r="H3236" s="4">
        <v>-790.2</v>
      </c>
      <c r="I3236" s="1" t="s">
        <v>1612</v>
      </c>
      <c r="J3236" s="1" t="s">
        <v>5762</v>
      </c>
      <c r="K3236" s="1">
        <f>COUNTIF($J$2:J3236,"no")/$N$9</f>
        <v>0.73843124384640635</v>
      </c>
      <c r="L3236" s="1">
        <f>COUNTIF($J$2:J3236,"yes")/$N$3</f>
        <v>0.9989858012170385</v>
      </c>
    </row>
    <row r="3237" spans="1:12" x14ac:dyDescent="0.35">
      <c r="A3237" s="6">
        <v>3236</v>
      </c>
      <c r="B3237" s="3" t="s">
        <v>4963</v>
      </c>
      <c r="C3237" s="1" t="s">
        <v>0</v>
      </c>
      <c r="D3237" s="1" t="s">
        <v>3</v>
      </c>
      <c r="E3237" s="1" t="s">
        <v>1393</v>
      </c>
      <c r="F3237" s="1" t="s">
        <v>3</v>
      </c>
      <c r="G3237" s="1" t="s">
        <v>4</v>
      </c>
      <c r="H3237" s="4">
        <v>-790.3</v>
      </c>
      <c r="I3237" s="1" t="s">
        <v>1612</v>
      </c>
      <c r="J3237" s="1" t="s">
        <v>5762</v>
      </c>
      <c r="K3237" s="1">
        <f>COUNTIF($J$2:J3237,"no")/$N$9</f>
        <v>0.73875943551033807</v>
      </c>
      <c r="L3237" s="1">
        <f>COUNTIF($J$2:J3237,"yes")/$N$3</f>
        <v>0.9989858012170385</v>
      </c>
    </row>
    <row r="3238" spans="1:12" x14ac:dyDescent="0.35">
      <c r="A3238" s="6">
        <v>3237</v>
      </c>
      <c r="B3238" s="3" t="s">
        <v>4964</v>
      </c>
      <c r="C3238" s="1" t="s">
        <v>0</v>
      </c>
      <c r="D3238" s="1" t="s">
        <v>3</v>
      </c>
      <c r="E3238" s="1" t="s">
        <v>1393</v>
      </c>
      <c r="F3238" s="1" t="s">
        <v>3</v>
      </c>
      <c r="G3238" s="1" t="s">
        <v>4</v>
      </c>
      <c r="H3238" s="4">
        <v>-790.3</v>
      </c>
      <c r="I3238" s="1" t="s">
        <v>1612</v>
      </c>
      <c r="J3238" s="1" t="s">
        <v>5762</v>
      </c>
      <c r="K3238" s="1">
        <f>COUNTIF($J$2:J3238,"no")/$N$9</f>
        <v>0.73908762717426979</v>
      </c>
      <c r="L3238" s="1">
        <f>COUNTIF($J$2:J3238,"yes")/$N$3</f>
        <v>0.9989858012170385</v>
      </c>
    </row>
    <row r="3239" spans="1:12" x14ac:dyDescent="0.35">
      <c r="A3239" s="6">
        <v>3238</v>
      </c>
      <c r="B3239" s="3" t="s">
        <v>4965</v>
      </c>
      <c r="C3239" s="1" t="s">
        <v>0</v>
      </c>
      <c r="D3239" s="1" t="s">
        <v>3</v>
      </c>
      <c r="E3239" s="1" t="s">
        <v>1393</v>
      </c>
      <c r="F3239" s="1" t="s">
        <v>3</v>
      </c>
      <c r="G3239" s="1" t="s">
        <v>4</v>
      </c>
      <c r="H3239" s="4">
        <v>-790.3</v>
      </c>
      <c r="I3239" s="1" t="s">
        <v>1612</v>
      </c>
      <c r="J3239" s="1" t="s">
        <v>5762</v>
      </c>
      <c r="K3239" s="1">
        <f>COUNTIF($J$2:J3239,"no")/$N$9</f>
        <v>0.73941581883820151</v>
      </c>
      <c r="L3239" s="1">
        <f>COUNTIF($J$2:J3239,"yes")/$N$3</f>
        <v>0.9989858012170385</v>
      </c>
    </row>
    <row r="3240" spans="1:12" x14ac:dyDescent="0.35">
      <c r="A3240" s="6">
        <v>3239</v>
      </c>
      <c r="B3240" s="3" t="s">
        <v>4966</v>
      </c>
      <c r="C3240" s="1" t="s">
        <v>0</v>
      </c>
      <c r="D3240" s="1" t="s">
        <v>1</v>
      </c>
      <c r="E3240" s="1" t="s">
        <v>831</v>
      </c>
      <c r="F3240" s="1" t="s">
        <v>3</v>
      </c>
      <c r="G3240" s="1" t="s">
        <v>4</v>
      </c>
      <c r="H3240" s="4">
        <v>-790.4</v>
      </c>
      <c r="I3240" s="1" t="s">
        <v>1616</v>
      </c>
      <c r="J3240" s="1" t="s">
        <v>5762</v>
      </c>
      <c r="K3240" s="1">
        <f>COUNTIF($J$2:J3240,"no")/$N$9</f>
        <v>0.73974401050213323</v>
      </c>
      <c r="L3240" s="1">
        <f>COUNTIF($J$2:J3240,"yes")/$N$3</f>
        <v>0.9989858012170385</v>
      </c>
    </row>
    <row r="3241" spans="1:12" x14ac:dyDescent="0.35">
      <c r="A3241" s="6">
        <v>3240</v>
      </c>
      <c r="B3241" s="3" t="s">
        <v>4967</v>
      </c>
      <c r="C3241" s="1" t="s">
        <v>0</v>
      </c>
      <c r="D3241" s="1" t="s">
        <v>1</v>
      </c>
      <c r="E3241" s="1" t="s">
        <v>1511</v>
      </c>
      <c r="F3241" s="1" t="s">
        <v>3</v>
      </c>
      <c r="G3241" s="1" t="s">
        <v>4</v>
      </c>
      <c r="H3241" s="4">
        <v>-790.5</v>
      </c>
      <c r="I3241" s="1" t="s">
        <v>1616</v>
      </c>
      <c r="J3241" s="1" t="s">
        <v>5762</v>
      </c>
      <c r="K3241" s="1">
        <f>COUNTIF($J$2:J3241,"no")/$N$9</f>
        <v>0.74007220216606495</v>
      </c>
      <c r="L3241" s="1">
        <f>COUNTIF($J$2:J3241,"yes")/$N$3</f>
        <v>0.9989858012170385</v>
      </c>
    </row>
    <row r="3242" spans="1:12" x14ac:dyDescent="0.35">
      <c r="A3242" s="6">
        <v>3241</v>
      </c>
      <c r="B3242" s="3" t="s">
        <v>4968</v>
      </c>
      <c r="C3242" s="1" t="s">
        <v>0</v>
      </c>
      <c r="D3242" s="1" t="s">
        <v>3</v>
      </c>
      <c r="E3242" s="1" t="s">
        <v>1268</v>
      </c>
      <c r="F3242" s="1" t="s">
        <v>3</v>
      </c>
      <c r="G3242" s="1" t="s">
        <v>4</v>
      </c>
      <c r="H3242" s="4">
        <v>-790.5</v>
      </c>
      <c r="I3242" s="1" t="s">
        <v>1616</v>
      </c>
      <c r="J3242" s="1" t="s">
        <v>5762</v>
      </c>
      <c r="K3242" s="1">
        <f>COUNTIF($J$2:J3242,"no")/$N$9</f>
        <v>0.74040039382999667</v>
      </c>
      <c r="L3242" s="1">
        <f>COUNTIF($J$2:J3242,"yes")/$N$3</f>
        <v>0.9989858012170385</v>
      </c>
    </row>
    <row r="3243" spans="1:12" x14ac:dyDescent="0.35">
      <c r="A3243" s="6">
        <v>3242</v>
      </c>
      <c r="B3243" s="3" t="s">
        <v>4969</v>
      </c>
      <c r="C3243" s="1" t="s">
        <v>0</v>
      </c>
      <c r="D3243" s="1" t="s">
        <v>1</v>
      </c>
      <c r="E3243" s="1" t="s">
        <v>1321</v>
      </c>
      <c r="F3243" s="1" t="s">
        <v>3</v>
      </c>
      <c r="G3243" s="1" t="s">
        <v>4</v>
      </c>
      <c r="H3243" s="4">
        <v>-790.5</v>
      </c>
      <c r="I3243" s="1" t="s">
        <v>1616</v>
      </c>
      <c r="J3243" s="1" t="s">
        <v>5762</v>
      </c>
      <c r="K3243" s="1">
        <f>COUNTIF($J$2:J3243,"no")/$N$9</f>
        <v>0.7407285854939285</v>
      </c>
      <c r="L3243" s="1">
        <f>COUNTIF($J$2:J3243,"yes")/$N$3</f>
        <v>0.9989858012170385</v>
      </c>
    </row>
    <row r="3244" spans="1:12" x14ac:dyDescent="0.35">
      <c r="A3244" s="6">
        <v>3243</v>
      </c>
      <c r="B3244" s="3" t="s">
        <v>4970</v>
      </c>
      <c r="C3244" s="1" t="s">
        <v>0</v>
      </c>
      <c r="D3244" s="1" t="s">
        <v>1</v>
      </c>
      <c r="E3244" s="1" t="s">
        <v>332</v>
      </c>
      <c r="F3244" s="1" t="s">
        <v>3</v>
      </c>
      <c r="G3244" s="1" t="s">
        <v>4</v>
      </c>
      <c r="H3244" s="4">
        <v>-790.5</v>
      </c>
      <c r="I3244" s="1" t="s">
        <v>1616</v>
      </c>
      <c r="J3244" s="1" t="s">
        <v>5762</v>
      </c>
      <c r="K3244" s="1">
        <f>COUNTIF($J$2:J3244,"no")/$N$9</f>
        <v>0.74105677715786022</v>
      </c>
      <c r="L3244" s="1">
        <f>COUNTIF($J$2:J3244,"yes")/$N$3</f>
        <v>0.9989858012170385</v>
      </c>
    </row>
    <row r="3245" spans="1:12" x14ac:dyDescent="0.35">
      <c r="A3245" s="6">
        <v>3244</v>
      </c>
      <c r="B3245" s="3" t="s">
        <v>4971</v>
      </c>
      <c r="C3245" s="1" t="s">
        <v>0</v>
      </c>
      <c r="D3245" s="1" t="s">
        <v>3</v>
      </c>
      <c r="E3245" s="1" t="s">
        <v>1393</v>
      </c>
      <c r="F3245" s="1" t="s">
        <v>3</v>
      </c>
      <c r="G3245" s="1" t="s">
        <v>4</v>
      </c>
      <c r="H3245" s="4">
        <v>-790.6</v>
      </c>
      <c r="I3245" s="1" t="s">
        <v>1616</v>
      </c>
      <c r="J3245" s="1" t="s">
        <v>5762</v>
      </c>
      <c r="K3245" s="1">
        <f>COUNTIF($J$2:J3245,"no")/$N$9</f>
        <v>0.74138496882179195</v>
      </c>
      <c r="L3245" s="1">
        <f>COUNTIF($J$2:J3245,"yes")/$N$3</f>
        <v>0.9989858012170385</v>
      </c>
    </row>
    <row r="3246" spans="1:12" x14ac:dyDescent="0.35">
      <c r="A3246" s="6">
        <v>3245</v>
      </c>
      <c r="B3246" s="3" t="s">
        <v>4972</v>
      </c>
      <c r="C3246" s="1" t="s">
        <v>0</v>
      </c>
      <c r="D3246" s="1" t="s">
        <v>52</v>
      </c>
      <c r="E3246" s="1" t="s">
        <v>765</v>
      </c>
      <c r="F3246" s="1" t="s">
        <v>3</v>
      </c>
      <c r="G3246" s="1" t="s">
        <v>4</v>
      </c>
      <c r="H3246" s="4">
        <v>-790.7</v>
      </c>
      <c r="I3246" s="1" t="s">
        <v>1616</v>
      </c>
      <c r="J3246" s="1" t="s">
        <v>5762</v>
      </c>
      <c r="K3246" s="1">
        <f>COUNTIF($J$2:J3246,"no")/$N$9</f>
        <v>0.74171316048572367</v>
      </c>
      <c r="L3246" s="1">
        <f>COUNTIF($J$2:J3246,"yes")/$N$3</f>
        <v>0.9989858012170385</v>
      </c>
    </row>
    <row r="3247" spans="1:12" x14ac:dyDescent="0.35">
      <c r="A3247" s="6">
        <v>3246</v>
      </c>
      <c r="B3247" s="3" t="s">
        <v>4973</v>
      </c>
      <c r="C3247" s="1" t="s">
        <v>0</v>
      </c>
      <c r="D3247" s="1" t="s">
        <v>42</v>
      </c>
      <c r="E3247" s="1" t="s">
        <v>869</v>
      </c>
      <c r="F3247" s="1" t="s">
        <v>3</v>
      </c>
      <c r="G3247" s="1" t="s">
        <v>4</v>
      </c>
      <c r="H3247" s="4">
        <v>-790.7</v>
      </c>
      <c r="I3247" s="1" t="s">
        <v>1616</v>
      </c>
      <c r="J3247" s="1" t="s">
        <v>5762</v>
      </c>
      <c r="K3247" s="1">
        <f>COUNTIF($J$2:J3247,"no")/$N$9</f>
        <v>0.74204135214965539</v>
      </c>
      <c r="L3247" s="1">
        <f>COUNTIF($J$2:J3247,"yes")/$N$3</f>
        <v>0.9989858012170385</v>
      </c>
    </row>
    <row r="3248" spans="1:12" x14ac:dyDescent="0.35">
      <c r="A3248" s="6">
        <v>3247</v>
      </c>
      <c r="B3248" s="3" t="s">
        <v>4974</v>
      </c>
      <c r="C3248" s="1" t="s">
        <v>0</v>
      </c>
      <c r="D3248" s="1" t="s">
        <v>1</v>
      </c>
      <c r="E3248" s="1" t="s">
        <v>1511</v>
      </c>
      <c r="F3248" s="1" t="s">
        <v>3</v>
      </c>
      <c r="G3248" s="1" t="s">
        <v>4</v>
      </c>
      <c r="H3248" s="4">
        <v>-790.8</v>
      </c>
      <c r="I3248" s="1" t="s">
        <v>1616</v>
      </c>
      <c r="J3248" s="1" t="s">
        <v>5762</v>
      </c>
      <c r="K3248" s="1">
        <f>COUNTIF($J$2:J3248,"no")/$N$9</f>
        <v>0.74236954381358711</v>
      </c>
      <c r="L3248" s="1">
        <f>COUNTIF($J$2:J3248,"yes")/$N$3</f>
        <v>0.9989858012170385</v>
      </c>
    </row>
    <row r="3249" spans="1:12" x14ac:dyDescent="0.35">
      <c r="A3249" s="6">
        <v>3248</v>
      </c>
      <c r="B3249" s="3" t="s">
        <v>4975</v>
      </c>
      <c r="C3249" s="1" t="s">
        <v>0</v>
      </c>
      <c r="D3249" s="1" t="s">
        <v>3</v>
      </c>
      <c r="E3249" s="1" t="s">
        <v>1500</v>
      </c>
      <c r="F3249" s="1" t="s">
        <v>3</v>
      </c>
      <c r="G3249" s="1" t="s">
        <v>4</v>
      </c>
      <c r="H3249" s="4">
        <v>-791</v>
      </c>
      <c r="I3249" s="1" t="s">
        <v>1616</v>
      </c>
      <c r="J3249" s="1" t="s">
        <v>5762</v>
      </c>
      <c r="K3249" s="1">
        <f>COUNTIF($J$2:J3249,"no")/$N$9</f>
        <v>0.74269773547751883</v>
      </c>
      <c r="L3249" s="1">
        <f>COUNTIF($J$2:J3249,"yes")/$N$3</f>
        <v>0.9989858012170385</v>
      </c>
    </row>
    <row r="3250" spans="1:12" x14ac:dyDescent="0.35">
      <c r="A3250" s="6">
        <v>3249</v>
      </c>
      <c r="B3250" s="3" t="s">
        <v>4976</v>
      </c>
      <c r="C3250" s="1" t="s">
        <v>0</v>
      </c>
      <c r="D3250" s="1" t="s">
        <v>1</v>
      </c>
      <c r="E3250" s="1" t="s">
        <v>917</v>
      </c>
      <c r="F3250" s="1" t="s">
        <v>3</v>
      </c>
      <c r="G3250" s="1" t="s">
        <v>4</v>
      </c>
      <c r="H3250" s="4">
        <v>-791.1</v>
      </c>
      <c r="I3250" s="1" t="s">
        <v>1616</v>
      </c>
      <c r="J3250" s="1" t="s">
        <v>5762</v>
      </c>
      <c r="K3250" s="1">
        <f>COUNTIF($J$2:J3250,"no")/$N$9</f>
        <v>0.74302592714145066</v>
      </c>
      <c r="L3250" s="1">
        <f>COUNTIF($J$2:J3250,"yes")/$N$3</f>
        <v>0.9989858012170385</v>
      </c>
    </row>
    <row r="3251" spans="1:12" x14ac:dyDescent="0.35">
      <c r="A3251" s="6">
        <v>3250</v>
      </c>
      <c r="B3251" s="3" t="s">
        <v>4977</v>
      </c>
      <c r="C3251" s="1" t="s">
        <v>0</v>
      </c>
      <c r="D3251" s="1" t="s">
        <v>3</v>
      </c>
      <c r="E3251" s="1" t="s">
        <v>1511</v>
      </c>
      <c r="F3251" s="1" t="s">
        <v>3</v>
      </c>
      <c r="G3251" s="1" t="s">
        <v>4</v>
      </c>
      <c r="H3251" s="4">
        <v>-791.2</v>
      </c>
      <c r="I3251" s="1" t="s">
        <v>1616</v>
      </c>
      <c r="J3251" s="1" t="s">
        <v>5762</v>
      </c>
      <c r="K3251" s="1">
        <f>COUNTIF($J$2:J3251,"no")/$N$9</f>
        <v>0.74335411880538238</v>
      </c>
      <c r="L3251" s="1">
        <f>COUNTIF($J$2:J3251,"yes")/$N$3</f>
        <v>0.9989858012170385</v>
      </c>
    </row>
    <row r="3252" spans="1:12" x14ac:dyDescent="0.35">
      <c r="A3252" s="6">
        <v>3251</v>
      </c>
      <c r="B3252" s="3" t="s">
        <v>4978</v>
      </c>
      <c r="C3252" s="1" t="s">
        <v>0</v>
      </c>
      <c r="D3252" s="1" t="s">
        <v>3</v>
      </c>
      <c r="E3252" s="1" t="s">
        <v>1393</v>
      </c>
      <c r="F3252" s="1" t="s">
        <v>3</v>
      </c>
      <c r="G3252" s="1" t="s">
        <v>4</v>
      </c>
      <c r="H3252" s="4">
        <v>-791.2</v>
      </c>
      <c r="I3252" s="1" t="s">
        <v>1616</v>
      </c>
      <c r="J3252" s="1" t="s">
        <v>5762</v>
      </c>
      <c r="K3252" s="1">
        <f>COUNTIF($J$2:J3252,"no")/$N$9</f>
        <v>0.7436823104693141</v>
      </c>
      <c r="L3252" s="1">
        <f>COUNTIF($J$2:J3252,"yes")/$N$3</f>
        <v>0.9989858012170385</v>
      </c>
    </row>
    <row r="3253" spans="1:12" x14ac:dyDescent="0.35">
      <c r="A3253" s="6">
        <v>3252</v>
      </c>
      <c r="B3253" s="3" t="s">
        <v>4979</v>
      </c>
      <c r="C3253" s="1" t="s">
        <v>0</v>
      </c>
      <c r="D3253" s="1" t="s">
        <v>3</v>
      </c>
      <c r="E3253" s="1" t="s">
        <v>1511</v>
      </c>
      <c r="F3253" s="1" t="s">
        <v>3</v>
      </c>
      <c r="G3253" s="1" t="s">
        <v>4</v>
      </c>
      <c r="H3253" s="4">
        <v>-791.2</v>
      </c>
      <c r="I3253" s="1" t="s">
        <v>1616</v>
      </c>
      <c r="J3253" s="1" t="s">
        <v>5762</v>
      </c>
      <c r="K3253" s="1">
        <f>COUNTIF($J$2:J3253,"no")/$N$9</f>
        <v>0.74401050213324582</v>
      </c>
      <c r="L3253" s="1">
        <f>COUNTIF($J$2:J3253,"yes")/$N$3</f>
        <v>0.9989858012170385</v>
      </c>
    </row>
    <row r="3254" spans="1:12" x14ac:dyDescent="0.35">
      <c r="A3254" s="6">
        <v>3253</v>
      </c>
      <c r="B3254" s="3" t="s">
        <v>4980</v>
      </c>
      <c r="C3254" s="1" t="s">
        <v>0</v>
      </c>
      <c r="D3254" s="1" t="s">
        <v>1</v>
      </c>
      <c r="E3254" s="1" t="s">
        <v>1393</v>
      </c>
      <c r="F3254" s="1" t="s">
        <v>3</v>
      </c>
      <c r="G3254" s="1" t="s">
        <v>4</v>
      </c>
      <c r="H3254" s="4">
        <v>-791.4</v>
      </c>
      <c r="I3254" s="1" t="s">
        <v>1617</v>
      </c>
      <c r="J3254" s="1" t="s">
        <v>5762</v>
      </c>
      <c r="K3254" s="1">
        <f>COUNTIF($J$2:J3254,"no")/$N$9</f>
        <v>0.74433869379717754</v>
      </c>
      <c r="L3254" s="1">
        <f>COUNTIF($J$2:J3254,"yes")/$N$3</f>
        <v>0.9989858012170385</v>
      </c>
    </row>
    <row r="3255" spans="1:12" x14ac:dyDescent="0.35">
      <c r="A3255" s="6">
        <v>3254</v>
      </c>
      <c r="B3255" s="3" t="s">
        <v>4981</v>
      </c>
      <c r="C3255" s="1" t="s">
        <v>0</v>
      </c>
      <c r="D3255" s="1" t="s">
        <v>1</v>
      </c>
      <c r="E3255" s="1" t="s">
        <v>651</v>
      </c>
      <c r="F3255" s="1" t="s">
        <v>3</v>
      </c>
      <c r="G3255" s="1" t="s">
        <v>4</v>
      </c>
      <c r="H3255" s="4">
        <v>-791.4</v>
      </c>
      <c r="I3255" s="1" t="s">
        <v>1617</v>
      </c>
      <c r="J3255" s="1" t="s">
        <v>5762</v>
      </c>
      <c r="K3255" s="1">
        <f>COUNTIF($J$2:J3255,"no")/$N$9</f>
        <v>0.74466688546110926</v>
      </c>
      <c r="L3255" s="1">
        <f>COUNTIF($J$2:J3255,"yes")/$N$3</f>
        <v>0.9989858012170385</v>
      </c>
    </row>
    <row r="3256" spans="1:12" x14ac:dyDescent="0.35">
      <c r="A3256" s="6">
        <v>3255</v>
      </c>
      <c r="B3256" s="3" t="s">
        <v>4982</v>
      </c>
      <c r="C3256" s="1" t="s">
        <v>0</v>
      </c>
      <c r="D3256" s="1" t="s">
        <v>1</v>
      </c>
      <c r="E3256" s="1" t="s">
        <v>1301</v>
      </c>
      <c r="F3256" s="1" t="s">
        <v>3</v>
      </c>
      <c r="G3256" s="1" t="s">
        <v>4</v>
      </c>
      <c r="H3256" s="4">
        <v>-791.4</v>
      </c>
      <c r="I3256" s="1" t="s">
        <v>1617</v>
      </c>
      <c r="J3256" s="1" t="s">
        <v>5762</v>
      </c>
      <c r="K3256" s="1">
        <f>COUNTIF($J$2:J3256,"no")/$N$9</f>
        <v>0.74499507712504098</v>
      </c>
      <c r="L3256" s="1">
        <f>COUNTIF($J$2:J3256,"yes")/$N$3</f>
        <v>0.9989858012170385</v>
      </c>
    </row>
    <row r="3257" spans="1:12" x14ac:dyDescent="0.35">
      <c r="A3257" s="6">
        <v>3256</v>
      </c>
      <c r="B3257" s="3" t="s">
        <v>4983</v>
      </c>
      <c r="C3257" s="1" t="s">
        <v>0</v>
      </c>
      <c r="D3257" s="1" t="s">
        <v>1</v>
      </c>
      <c r="E3257" s="1" t="s">
        <v>1511</v>
      </c>
      <c r="F3257" s="1" t="s">
        <v>3</v>
      </c>
      <c r="G3257" s="1" t="s">
        <v>4</v>
      </c>
      <c r="H3257" s="4">
        <v>-791.4</v>
      </c>
      <c r="I3257" s="1" t="s">
        <v>1617</v>
      </c>
      <c r="J3257" s="1" t="s">
        <v>5762</v>
      </c>
      <c r="K3257" s="1">
        <f>COUNTIF($J$2:J3257,"no")/$N$9</f>
        <v>0.74532326878897281</v>
      </c>
      <c r="L3257" s="1">
        <f>COUNTIF($J$2:J3257,"yes")/$N$3</f>
        <v>0.9989858012170385</v>
      </c>
    </row>
    <row r="3258" spans="1:12" x14ac:dyDescent="0.35">
      <c r="A3258" s="6">
        <v>3257</v>
      </c>
      <c r="B3258" s="3" t="s">
        <v>4984</v>
      </c>
      <c r="C3258" s="1" t="s">
        <v>0</v>
      </c>
      <c r="D3258" s="1" t="s">
        <v>1</v>
      </c>
      <c r="E3258" s="1" t="s">
        <v>1534</v>
      </c>
      <c r="F3258" s="1" t="s">
        <v>3</v>
      </c>
      <c r="G3258" s="1" t="s">
        <v>4</v>
      </c>
      <c r="H3258" s="4">
        <v>-791.6</v>
      </c>
      <c r="I3258" s="1" t="s">
        <v>1617</v>
      </c>
      <c r="J3258" s="1" t="s">
        <v>5762</v>
      </c>
      <c r="K3258" s="1">
        <f>COUNTIF($J$2:J3258,"no")/$N$9</f>
        <v>0.74565146045290454</v>
      </c>
      <c r="L3258" s="1">
        <f>COUNTIF($J$2:J3258,"yes")/$N$3</f>
        <v>0.9989858012170385</v>
      </c>
    </row>
    <row r="3259" spans="1:12" x14ac:dyDescent="0.35">
      <c r="A3259" s="6">
        <v>3258</v>
      </c>
      <c r="B3259" s="3" t="s">
        <v>4985</v>
      </c>
      <c r="C3259" s="1" t="s">
        <v>0</v>
      </c>
      <c r="D3259" s="1" t="s">
        <v>37</v>
      </c>
      <c r="E3259" s="1" t="s">
        <v>1567</v>
      </c>
      <c r="F3259" s="1" t="s">
        <v>3</v>
      </c>
      <c r="G3259" s="1" t="s">
        <v>4</v>
      </c>
      <c r="H3259" s="4">
        <v>-791.6</v>
      </c>
      <c r="I3259" s="1" t="s">
        <v>1617</v>
      </c>
      <c r="J3259" s="1" t="s">
        <v>5762</v>
      </c>
      <c r="K3259" s="1">
        <f>COUNTIF($J$2:J3259,"no")/$N$9</f>
        <v>0.74597965211683626</v>
      </c>
      <c r="L3259" s="1">
        <f>COUNTIF($J$2:J3259,"yes")/$N$3</f>
        <v>0.9989858012170385</v>
      </c>
    </row>
    <row r="3260" spans="1:12" x14ac:dyDescent="0.35">
      <c r="A3260" s="6">
        <v>3259</v>
      </c>
      <c r="B3260" s="3" t="s">
        <v>4986</v>
      </c>
      <c r="C3260" s="1" t="s">
        <v>0</v>
      </c>
      <c r="D3260" s="1" t="s">
        <v>3</v>
      </c>
      <c r="E3260" s="1" t="s">
        <v>1393</v>
      </c>
      <c r="F3260" s="1" t="s">
        <v>3</v>
      </c>
      <c r="G3260" s="1" t="s">
        <v>4</v>
      </c>
      <c r="H3260" s="4">
        <v>-791.7</v>
      </c>
      <c r="I3260" s="1" t="s">
        <v>1617</v>
      </c>
      <c r="J3260" s="1" t="s">
        <v>5762</v>
      </c>
      <c r="K3260" s="1">
        <f>COUNTIF($J$2:J3260,"no")/$N$9</f>
        <v>0.74630784378076798</v>
      </c>
      <c r="L3260" s="1">
        <f>COUNTIF($J$2:J3260,"yes")/$N$3</f>
        <v>0.9989858012170385</v>
      </c>
    </row>
    <row r="3261" spans="1:12" x14ac:dyDescent="0.35">
      <c r="A3261" s="6">
        <v>3260</v>
      </c>
      <c r="B3261" s="3" t="s">
        <v>4987</v>
      </c>
      <c r="C3261" s="1" t="s">
        <v>0</v>
      </c>
      <c r="D3261" s="1" t="s">
        <v>1</v>
      </c>
      <c r="E3261" s="1" t="s">
        <v>1583</v>
      </c>
      <c r="F3261" s="1" t="s">
        <v>3</v>
      </c>
      <c r="G3261" s="1" t="s">
        <v>4</v>
      </c>
      <c r="H3261" s="4">
        <v>-791.8</v>
      </c>
      <c r="I3261" s="1" t="s">
        <v>1617</v>
      </c>
      <c r="J3261" s="1" t="s">
        <v>5762</v>
      </c>
      <c r="K3261" s="1">
        <f>COUNTIF($J$2:J3261,"no")/$N$9</f>
        <v>0.7466360354446997</v>
      </c>
      <c r="L3261" s="1">
        <f>COUNTIF($J$2:J3261,"yes")/$N$3</f>
        <v>0.9989858012170385</v>
      </c>
    </row>
    <row r="3262" spans="1:12" x14ac:dyDescent="0.35">
      <c r="A3262" s="6">
        <v>3261</v>
      </c>
      <c r="B3262" s="3" t="s">
        <v>4988</v>
      </c>
      <c r="C3262" s="1" t="s">
        <v>0</v>
      </c>
      <c r="D3262" s="1" t="s">
        <v>30</v>
      </c>
      <c r="E3262" s="1" t="s">
        <v>912</v>
      </c>
      <c r="F3262" s="1" t="s">
        <v>3</v>
      </c>
      <c r="G3262" s="1" t="s">
        <v>4</v>
      </c>
      <c r="H3262" s="4">
        <v>-792</v>
      </c>
      <c r="I3262" s="1" t="s">
        <v>1617</v>
      </c>
      <c r="J3262" s="1" t="s">
        <v>5762</v>
      </c>
      <c r="K3262" s="1">
        <f>COUNTIF($J$2:J3262,"no")/$N$9</f>
        <v>0.74696422710863142</v>
      </c>
      <c r="L3262" s="1">
        <f>COUNTIF($J$2:J3262,"yes")/$N$3</f>
        <v>0.9989858012170385</v>
      </c>
    </row>
    <row r="3263" spans="1:12" x14ac:dyDescent="0.35">
      <c r="A3263" s="6">
        <v>3262</v>
      </c>
      <c r="B3263" s="3" t="s">
        <v>4989</v>
      </c>
      <c r="C3263" s="1" t="s">
        <v>0</v>
      </c>
      <c r="D3263" s="1" t="s">
        <v>92</v>
      </c>
      <c r="E3263" s="1" t="s">
        <v>518</v>
      </c>
      <c r="F3263" s="1" t="s">
        <v>3</v>
      </c>
      <c r="G3263" s="1" t="s">
        <v>4</v>
      </c>
      <c r="H3263" s="4">
        <v>-792.1</v>
      </c>
      <c r="I3263" s="1" t="s">
        <v>1617</v>
      </c>
      <c r="J3263" s="1" t="s">
        <v>5762</v>
      </c>
      <c r="K3263" s="1">
        <f>COUNTIF($J$2:J3263,"no")/$N$9</f>
        <v>0.74729241877256314</v>
      </c>
      <c r="L3263" s="1">
        <f>COUNTIF($J$2:J3263,"yes")/$N$3</f>
        <v>0.9989858012170385</v>
      </c>
    </row>
    <row r="3264" spans="1:12" x14ac:dyDescent="0.35">
      <c r="A3264" s="6">
        <v>3263</v>
      </c>
      <c r="B3264" s="3" t="s">
        <v>4990</v>
      </c>
      <c r="C3264" s="1" t="s">
        <v>0</v>
      </c>
      <c r="D3264" s="1" t="s">
        <v>1</v>
      </c>
      <c r="E3264" s="1" t="s">
        <v>1393</v>
      </c>
      <c r="F3264" s="1" t="s">
        <v>3</v>
      </c>
      <c r="G3264" s="1" t="s">
        <v>4</v>
      </c>
      <c r="H3264" s="4">
        <v>-792.1</v>
      </c>
      <c r="I3264" s="1" t="s">
        <v>1617</v>
      </c>
      <c r="J3264" s="1" t="s">
        <v>5762</v>
      </c>
      <c r="K3264" s="1">
        <f>COUNTIF($J$2:J3264,"no")/$N$9</f>
        <v>0.74762061043649486</v>
      </c>
      <c r="L3264" s="1">
        <f>COUNTIF($J$2:J3264,"yes")/$N$3</f>
        <v>0.9989858012170385</v>
      </c>
    </row>
    <row r="3265" spans="1:12" x14ac:dyDescent="0.35">
      <c r="A3265" s="6">
        <v>3264</v>
      </c>
      <c r="B3265" s="3" t="s">
        <v>4991</v>
      </c>
      <c r="C3265" s="1" t="s">
        <v>0</v>
      </c>
      <c r="D3265" s="1" t="s">
        <v>1</v>
      </c>
      <c r="E3265" s="1" t="s">
        <v>838</v>
      </c>
      <c r="F3265" s="1" t="s">
        <v>3</v>
      </c>
      <c r="G3265" s="1" t="s">
        <v>4</v>
      </c>
      <c r="H3265" s="4">
        <v>-792.1</v>
      </c>
      <c r="I3265" s="1" t="s">
        <v>1617</v>
      </c>
      <c r="J3265" s="1" t="s">
        <v>5762</v>
      </c>
      <c r="K3265" s="1">
        <f>COUNTIF($J$2:J3265,"no")/$N$9</f>
        <v>0.74794880210042669</v>
      </c>
      <c r="L3265" s="1">
        <f>COUNTIF($J$2:J3265,"yes")/$N$3</f>
        <v>0.9989858012170385</v>
      </c>
    </row>
    <row r="3266" spans="1:12" x14ac:dyDescent="0.35">
      <c r="A3266" s="6">
        <v>3265</v>
      </c>
      <c r="B3266" s="3" t="s">
        <v>4992</v>
      </c>
      <c r="C3266" s="1" t="s">
        <v>0</v>
      </c>
      <c r="D3266" s="1" t="s">
        <v>52</v>
      </c>
      <c r="E3266" s="1" t="s">
        <v>890</v>
      </c>
      <c r="F3266" s="1" t="s">
        <v>3</v>
      </c>
      <c r="G3266" s="1" t="s">
        <v>4</v>
      </c>
      <c r="H3266" s="4">
        <v>-792.2</v>
      </c>
      <c r="I3266" s="1" t="s">
        <v>1618</v>
      </c>
      <c r="J3266" s="1" t="s">
        <v>5762</v>
      </c>
      <c r="K3266" s="1">
        <f>COUNTIF($J$2:J3266,"no")/$N$9</f>
        <v>0.74827699376435841</v>
      </c>
      <c r="L3266" s="1">
        <f>COUNTIF($J$2:J3266,"yes")/$N$3</f>
        <v>0.9989858012170385</v>
      </c>
    </row>
    <row r="3267" spans="1:12" x14ac:dyDescent="0.35">
      <c r="A3267" s="6">
        <v>3266</v>
      </c>
      <c r="B3267" s="3" t="s">
        <v>4993</v>
      </c>
      <c r="C3267" s="1" t="s">
        <v>0</v>
      </c>
      <c r="D3267" s="1" t="s">
        <v>1</v>
      </c>
      <c r="E3267" s="1" t="s">
        <v>1393</v>
      </c>
      <c r="F3267" s="1" t="s">
        <v>3</v>
      </c>
      <c r="G3267" s="1" t="s">
        <v>4</v>
      </c>
      <c r="H3267" s="4">
        <v>-792.2</v>
      </c>
      <c r="I3267" s="1" t="s">
        <v>1618</v>
      </c>
      <c r="J3267" s="1" t="s">
        <v>5762</v>
      </c>
      <c r="K3267" s="1">
        <f>COUNTIF($J$2:J3267,"no")/$N$9</f>
        <v>0.74860518542829013</v>
      </c>
      <c r="L3267" s="1">
        <f>COUNTIF($J$2:J3267,"yes")/$N$3</f>
        <v>0.9989858012170385</v>
      </c>
    </row>
    <row r="3268" spans="1:12" x14ac:dyDescent="0.35">
      <c r="A3268" s="6">
        <v>3267</v>
      </c>
      <c r="B3268" s="3" t="s">
        <v>4994</v>
      </c>
      <c r="C3268" s="1" t="s">
        <v>0</v>
      </c>
      <c r="D3268" s="1" t="s">
        <v>1</v>
      </c>
      <c r="E3268" s="1" t="s">
        <v>1393</v>
      </c>
      <c r="F3268" s="1" t="s">
        <v>3</v>
      </c>
      <c r="G3268" s="1" t="s">
        <v>4</v>
      </c>
      <c r="H3268" s="4">
        <v>-792.2</v>
      </c>
      <c r="I3268" s="1" t="s">
        <v>1618</v>
      </c>
      <c r="J3268" s="1" t="s">
        <v>5762</v>
      </c>
      <c r="K3268" s="1">
        <f>COUNTIF($J$2:J3268,"no")/$N$9</f>
        <v>0.74893337709222185</v>
      </c>
      <c r="L3268" s="1">
        <f>COUNTIF($J$2:J3268,"yes")/$N$3</f>
        <v>0.9989858012170385</v>
      </c>
    </row>
    <row r="3269" spans="1:12" x14ac:dyDescent="0.35">
      <c r="A3269" s="6">
        <v>3268</v>
      </c>
      <c r="B3269" s="3" t="s">
        <v>4995</v>
      </c>
      <c r="C3269" s="1" t="s">
        <v>0</v>
      </c>
      <c r="D3269" s="1" t="s">
        <v>18</v>
      </c>
      <c r="E3269" s="1" t="s">
        <v>890</v>
      </c>
      <c r="F3269" s="1" t="s">
        <v>3</v>
      </c>
      <c r="G3269" s="1" t="s">
        <v>4</v>
      </c>
      <c r="H3269" s="4">
        <v>-792.3</v>
      </c>
      <c r="I3269" s="1" t="s">
        <v>1618</v>
      </c>
      <c r="J3269" s="1" t="s">
        <v>5762</v>
      </c>
      <c r="K3269" s="1">
        <f>COUNTIF($J$2:J3269,"no")/$N$9</f>
        <v>0.74926156875615357</v>
      </c>
      <c r="L3269" s="1">
        <f>COUNTIF($J$2:J3269,"yes")/$N$3</f>
        <v>0.9989858012170385</v>
      </c>
    </row>
    <row r="3270" spans="1:12" x14ac:dyDescent="0.35">
      <c r="A3270" s="6">
        <v>3269</v>
      </c>
      <c r="B3270" s="3" t="s">
        <v>4996</v>
      </c>
      <c r="C3270" s="1" t="s">
        <v>0</v>
      </c>
      <c r="D3270" s="1" t="s">
        <v>52</v>
      </c>
      <c r="E3270" s="1" t="s">
        <v>1393</v>
      </c>
      <c r="F3270" s="1" t="s">
        <v>3</v>
      </c>
      <c r="G3270" s="1" t="s">
        <v>4</v>
      </c>
      <c r="H3270" s="4">
        <v>-792.4</v>
      </c>
      <c r="I3270" s="1" t="s">
        <v>1618</v>
      </c>
      <c r="J3270" s="1" t="s">
        <v>5762</v>
      </c>
      <c r="K3270" s="1">
        <f>COUNTIF($J$2:J3270,"no")/$N$9</f>
        <v>0.74958976042008529</v>
      </c>
      <c r="L3270" s="1">
        <f>COUNTIF($J$2:J3270,"yes")/$N$3</f>
        <v>0.9989858012170385</v>
      </c>
    </row>
    <row r="3271" spans="1:12" x14ac:dyDescent="0.35">
      <c r="A3271" s="6">
        <v>3270</v>
      </c>
      <c r="B3271" s="3" t="s">
        <v>4997</v>
      </c>
      <c r="C3271" s="1" t="s">
        <v>0</v>
      </c>
      <c r="D3271" s="1" t="s">
        <v>3</v>
      </c>
      <c r="E3271" s="1" t="s">
        <v>1379</v>
      </c>
      <c r="F3271" s="1" t="s">
        <v>3</v>
      </c>
      <c r="G3271" s="1" t="s">
        <v>4</v>
      </c>
      <c r="H3271" s="4">
        <v>-792.4</v>
      </c>
      <c r="I3271" s="1" t="s">
        <v>1618</v>
      </c>
      <c r="J3271" s="1" t="s">
        <v>5762</v>
      </c>
      <c r="K3271" s="1">
        <f>COUNTIF($J$2:J3271,"no")/$N$9</f>
        <v>0.74991795208401701</v>
      </c>
      <c r="L3271" s="1">
        <f>COUNTIF($J$2:J3271,"yes")/$N$3</f>
        <v>0.9989858012170385</v>
      </c>
    </row>
    <row r="3272" spans="1:12" x14ac:dyDescent="0.35">
      <c r="A3272" s="6">
        <v>3271</v>
      </c>
      <c r="B3272" s="3" t="s">
        <v>4998</v>
      </c>
      <c r="C3272" s="1" t="s">
        <v>0</v>
      </c>
      <c r="D3272" s="1" t="s">
        <v>39</v>
      </c>
      <c r="E3272" s="1" t="s">
        <v>1117</v>
      </c>
      <c r="F3272" s="1" t="s">
        <v>3</v>
      </c>
      <c r="G3272" s="1" t="s">
        <v>4</v>
      </c>
      <c r="H3272" s="4">
        <v>-792.6</v>
      </c>
      <c r="I3272" s="1" t="s">
        <v>1618</v>
      </c>
      <c r="J3272" s="1" t="s">
        <v>5762</v>
      </c>
      <c r="K3272" s="1">
        <f>COUNTIF($J$2:J3272,"no")/$N$9</f>
        <v>0.75024614374794885</v>
      </c>
      <c r="L3272" s="1">
        <f>COUNTIF($J$2:J3272,"yes")/$N$3</f>
        <v>0.9989858012170385</v>
      </c>
    </row>
    <row r="3273" spans="1:12" x14ac:dyDescent="0.35">
      <c r="A3273" s="6">
        <v>3272</v>
      </c>
      <c r="B3273" s="3" t="s">
        <v>4999</v>
      </c>
      <c r="C3273" s="1" t="s">
        <v>0</v>
      </c>
      <c r="D3273" s="1" t="s">
        <v>21</v>
      </c>
      <c r="E3273" s="1" t="s">
        <v>1610</v>
      </c>
      <c r="F3273" s="1" t="s">
        <v>3</v>
      </c>
      <c r="G3273" s="1" t="s">
        <v>4</v>
      </c>
      <c r="H3273" s="4">
        <v>-792.7</v>
      </c>
      <c r="I3273" s="1" t="s">
        <v>1618</v>
      </c>
      <c r="J3273" s="1" t="s">
        <v>5762</v>
      </c>
      <c r="K3273" s="1">
        <f>COUNTIF($J$2:J3273,"no")/$N$9</f>
        <v>0.75057433541188057</v>
      </c>
      <c r="L3273" s="1">
        <f>COUNTIF($J$2:J3273,"yes")/$N$3</f>
        <v>0.9989858012170385</v>
      </c>
    </row>
    <row r="3274" spans="1:12" x14ac:dyDescent="0.35">
      <c r="A3274" s="6">
        <v>3273</v>
      </c>
      <c r="B3274" s="3" t="s">
        <v>5000</v>
      </c>
      <c r="C3274" s="1" t="s">
        <v>0</v>
      </c>
      <c r="D3274" s="1" t="s">
        <v>52</v>
      </c>
      <c r="E3274" s="1" t="s">
        <v>842</v>
      </c>
      <c r="F3274" s="1" t="s">
        <v>3</v>
      </c>
      <c r="G3274" s="1" t="s">
        <v>4</v>
      </c>
      <c r="H3274" s="4">
        <v>-792.7</v>
      </c>
      <c r="I3274" s="1" t="s">
        <v>1618</v>
      </c>
      <c r="J3274" s="1" t="s">
        <v>5762</v>
      </c>
      <c r="K3274" s="1">
        <f>COUNTIF($J$2:J3274,"no")/$N$9</f>
        <v>0.75090252707581229</v>
      </c>
      <c r="L3274" s="1">
        <f>COUNTIF($J$2:J3274,"yes")/$N$3</f>
        <v>0.9989858012170385</v>
      </c>
    </row>
    <row r="3275" spans="1:12" x14ac:dyDescent="0.35">
      <c r="A3275" s="6">
        <v>3274</v>
      </c>
      <c r="B3275" s="3" t="s">
        <v>5001</v>
      </c>
      <c r="C3275" s="1" t="s">
        <v>0</v>
      </c>
      <c r="D3275" s="1" t="s">
        <v>37</v>
      </c>
      <c r="E3275" s="1" t="s">
        <v>674</v>
      </c>
      <c r="F3275" s="1" t="s">
        <v>3</v>
      </c>
      <c r="G3275" s="1" t="s">
        <v>4</v>
      </c>
      <c r="H3275" s="4">
        <v>-792.8</v>
      </c>
      <c r="I3275" s="1" t="s">
        <v>1618</v>
      </c>
      <c r="J3275" s="1" t="s">
        <v>5762</v>
      </c>
      <c r="K3275" s="1">
        <f>COUNTIF($J$2:J3275,"no")/$N$9</f>
        <v>0.75123071873974401</v>
      </c>
      <c r="L3275" s="1">
        <f>COUNTIF($J$2:J3275,"yes")/$N$3</f>
        <v>0.9989858012170385</v>
      </c>
    </row>
    <row r="3276" spans="1:12" x14ac:dyDescent="0.35">
      <c r="A3276" s="6">
        <v>3275</v>
      </c>
      <c r="B3276" s="3" t="s">
        <v>5002</v>
      </c>
      <c r="C3276" s="1" t="s">
        <v>0</v>
      </c>
      <c r="D3276" s="1" t="s">
        <v>1</v>
      </c>
      <c r="E3276" s="1" t="s">
        <v>1511</v>
      </c>
      <c r="F3276" s="1" t="s">
        <v>3</v>
      </c>
      <c r="G3276" s="1" t="s">
        <v>4</v>
      </c>
      <c r="H3276" s="4">
        <v>-792.8</v>
      </c>
      <c r="I3276" s="1" t="s">
        <v>1618</v>
      </c>
      <c r="J3276" s="1" t="s">
        <v>5762</v>
      </c>
      <c r="K3276" s="1">
        <f>COUNTIF($J$2:J3276,"no")/$N$9</f>
        <v>0.75155891040367573</v>
      </c>
      <c r="L3276" s="1">
        <f>COUNTIF($J$2:J3276,"yes")/$N$3</f>
        <v>0.9989858012170385</v>
      </c>
    </row>
    <row r="3277" spans="1:12" x14ac:dyDescent="0.35">
      <c r="A3277" s="6">
        <v>3276</v>
      </c>
      <c r="B3277" s="3" t="s">
        <v>5003</v>
      </c>
      <c r="C3277" s="1" t="s">
        <v>0</v>
      </c>
      <c r="D3277" s="1" t="s">
        <v>1</v>
      </c>
      <c r="E3277" s="1" t="s">
        <v>1393</v>
      </c>
      <c r="F3277" s="1" t="s">
        <v>3</v>
      </c>
      <c r="G3277" s="1" t="s">
        <v>4</v>
      </c>
      <c r="H3277" s="4">
        <v>-792.9</v>
      </c>
      <c r="I3277" s="1" t="s">
        <v>1618</v>
      </c>
      <c r="J3277" s="1" t="s">
        <v>5762</v>
      </c>
      <c r="K3277" s="1">
        <f>COUNTIF($J$2:J3277,"no")/$N$9</f>
        <v>0.75188710206760745</v>
      </c>
      <c r="L3277" s="1">
        <f>COUNTIF($J$2:J3277,"yes")/$N$3</f>
        <v>0.9989858012170385</v>
      </c>
    </row>
    <row r="3278" spans="1:12" x14ac:dyDescent="0.35">
      <c r="A3278" s="6">
        <v>3277</v>
      </c>
      <c r="B3278" s="3" t="s">
        <v>5004</v>
      </c>
      <c r="C3278" s="1" t="s">
        <v>0</v>
      </c>
      <c r="D3278" s="1" t="s">
        <v>1</v>
      </c>
      <c r="E3278" s="1" t="s">
        <v>1534</v>
      </c>
      <c r="F3278" s="1" t="s">
        <v>3</v>
      </c>
      <c r="G3278" s="1" t="s">
        <v>4</v>
      </c>
      <c r="H3278" s="4">
        <v>-793.1</v>
      </c>
      <c r="I3278" s="1" t="s">
        <v>1619</v>
      </c>
      <c r="J3278" s="1" t="s">
        <v>5762</v>
      </c>
      <c r="K3278" s="1">
        <f>COUNTIF($J$2:J3278,"no")/$N$9</f>
        <v>0.75221529373153917</v>
      </c>
      <c r="L3278" s="1">
        <f>COUNTIF($J$2:J3278,"yes")/$N$3</f>
        <v>0.9989858012170385</v>
      </c>
    </row>
    <row r="3279" spans="1:12" x14ac:dyDescent="0.35">
      <c r="A3279" s="6">
        <v>3278</v>
      </c>
      <c r="B3279" s="3" t="s">
        <v>5005</v>
      </c>
      <c r="C3279" s="1" t="s">
        <v>0</v>
      </c>
      <c r="D3279" s="1" t="s">
        <v>3</v>
      </c>
      <c r="E3279" s="1" t="s">
        <v>1393</v>
      </c>
      <c r="F3279" s="1" t="s">
        <v>3</v>
      </c>
      <c r="G3279" s="1" t="s">
        <v>4</v>
      </c>
      <c r="H3279" s="4">
        <v>-793.1</v>
      </c>
      <c r="I3279" s="1" t="s">
        <v>1619</v>
      </c>
      <c r="J3279" s="1" t="s">
        <v>5762</v>
      </c>
      <c r="K3279" s="1">
        <f>COUNTIF($J$2:J3279,"no")/$N$9</f>
        <v>0.752543485395471</v>
      </c>
      <c r="L3279" s="1">
        <f>COUNTIF($J$2:J3279,"yes")/$N$3</f>
        <v>0.9989858012170385</v>
      </c>
    </row>
    <row r="3280" spans="1:12" x14ac:dyDescent="0.35">
      <c r="A3280" s="6">
        <v>3279</v>
      </c>
      <c r="B3280" s="3" t="s">
        <v>5006</v>
      </c>
      <c r="C3280" s="1" t="s">
        <v>0</v>
      </c>
      <c r="D3280" s="1" t="s">
        <v>3</v>
      </c>
      <c r="E3280" s="1" t="s">
        <v>1393</v>
      </c>
      <c r="F3280" s="1" t="s">
        <v>3</v>
      </c>
      <c r="G3280" s="1" t="s">
        <v>4</v>
      </c>
      <c r="H3280" s="4">
        <v>-793.1</v>
      </c>
      <c r="I3280" s="1" t="s">
        <v>1619</v>
      </c>
      <c r="J3280" s="1" t="s">
        <v>5762</v>
      </c>
      <c r="K3280" s="1">
        <f>COUNTIF($J$2:J3280,"no")/$N$9</f>
        <v>0.75287167705940272</v>
      </c>
      <c r="L3280" s="1">
        <f>COUNTIF($J$2:J3280,"yes")/$N$3</f>
        <v>0.9989858012170385</v>
      </c>
    </row>
    <row r="3281" spans="1:12" x14ac:dyDescent="0.35">
      <c r="A3281" s="6">
        <v>3280</v>
      </c>
      <c r="B3281" s="3" t="s">
        <v>5007</v>
      </c>
      <c r="C3281" s="1" t="s">
        <v>0</v>
      </c>
      <c r="D3281" s="1" t="s">
        <v>1</v>
      </c>
      <c r="E3281" s="1" t="s">
        <v>651</v>
      </c>
      <c r="F3281" s="1" t="s">
        <v>3</v>
      </c>
      <c r="G3281" s="1" t="s">
        <v>4</v>
      </c>
      <c r="H3281" s="4">
        <v>-793.1</v>
      </c>
      <c r="I3281" s="1" t="s">
        <v>1619</v>
      </c>
      <c r="J3281" s="1" t="s">
        <v>5762</v>
      </c>
      <c r="K3281" s="1">
        <f>COUNTIF($J$2:J3281,"no")/$N$9</f>
        <v>0.75319986872333444</v>
      </c>
      <c r="L3281" s="1">
        <f>COUNTIF($J$2:J3281,"yes")/$N$3</f>
        <v>0.9989858012170385</v>
      </c>
    </row>
    <row r="3282" spans="1:12" x14ac:dyDescent="0.35">
      <c r="A3282" s="6">
        <v>3281</v>
      </c>
      <c r="B3282" s="3" t="s">
        <v>5008</v>
      </c>
      <c r="C3282" s="1" t="s">
        <v>0</v>
      </c>
      <c r="D3282" s="1" t="s">
        <v>30</v>
      </c>
      <c r="E3282" s="1" t="s">
        <v>928</v>
      </c>
      <c r="F3282" s="1" t="s">
        <v>3</v>
      </c>
      <c r="G3282" s="1" t="s">
        <v>4</v>
      </c>
      <c r="H3282" s="4">
        <v>-793.1</v>
      </c>
      <c r="I3282" s="1" t="s">
        <v>1619</v>
      </c>
      <c r="J3282" s="1" t="s">
        <v>5762</v>
      </c>
      <c r="K3282" s="1">
        <f>COUNTIF($J$2:J3282,"no")/$N$9</f>
        <v>0.75352806038726616</v>
      </c>
      <c r="L3282" s="1">
        <f>COUNTIF($J$2:J3282,"yes")/$N$3</f>
        <v>0.9989858012170385</v>
      </c>
    </row>
    <row r="3283" spans="1:12" x14ac:dyDescent="0.35">
      <c r="A3283" s="6">
        <v>3282</v>
      </c>
      <c r="B3283" s="3" t="s">
        <v>5009</v>
      </c>
      <c r="C3283" s="1" t="s">
        <v>0</v>
      </c>
      <c r="D3283" s="1" t="s">
        <v>30</v>
      </c>
      <c r="E3283" s="1" t="s">
        <v>928</v>
      </c>
      <c r="F3283" s="1" t="s">
        <v>3</v>
      </c>
      <c r="G3283" s="1" t="s">
        <v>4</v>
      </c>
      <c r="H3283" s="4">
        <v>-793.1</v>
      </c>
      <c r="I3283" s="1" t="s">
        <v>1619</v>
      </c>
      <c r="J3283" s="1" t="s">
        <v>5762</v>
      </c>
      <c r="K3283" s="1">
        <f>COUNTIF($J$2:J3283,"no")/$N$9</f>
        <v>0.75385625205119788</v>
      </c>
      <c r="L3283" s="1">
        <f>COUNTIF($J$2:J3283,"yes")/$N$3</f>
        <v>0.9989858012170385</v>
      </c>
    </row>
    <row r="3284" spans="1:12" x14ac:dyDescent="0.35">
      <c r="A3284" s="6">
        <v>3283</v>
      </c>
      <c r="B3284" s="3" t="s">
        <v>5010</v>
      </c>
      <c r="C3284" s="1" t="s">
        <v>0</v>
      </c>
      <c r="D3284" s="1" t="s">
        <v>3</v>
      </c>
      <c r="E3284" s="1" t="s">
        <v>1393</v>
      </c>
      <c r="F3284" s="1" t="s">
        <v>3</v>
      </c>
      <c r="G3284" s="1" t="s">
        <v>4</v>
      </c>
      <c r="H3284" s="4">
        <v>-793.2</v>
      </c>
      <c r="I3284" s="1" t="s">
        <v>1619</v>
      </c>
      <c r="J3284" s="1" t="s">
        <v>5762</v>
      </c>
      <c r="K3284" s="1">
        <f>COUNTIF($J$2:J3284,"no")/$N$9</f>
        <v>0.7541844437151296</v>
      </c>
      <c r="L3284" s="1">
        <f>COUNTIF($J$2:J3284,"yes")/$N$3</f>
        <v>0.9989858012170385</v>
      </c>
    </row>
    <row r="3285" spans="1:12" x14ac:dyDescent="0.35">
      <c r="A3285" s="6">
        <v>3284</v>
      </c>
      <c r="B3285" s="3" t="s">
        <v>5011</v>
      </c>
      <c r="C3285" s="1" t="s">
        <v>0</v>
      </c>
      <c r="D3285" s="1" t="s">
        <v>37</v>
      </c>
      <c r="E3285" s="1" t="s">
        <v>1567</v>
      </c>
      <c r="F3285" s="1" t="s">
        <v>3</v>
      </c>
      <c r="G3285" s="1" t="s">
        <v>4</v>
      </c>
      <c r="H3285" s="4">
        <v>-793.3</v>
      </c>
      <c r="I3285" s="1" t="s">
        <v>1619</v>
      </c>
      <c r="J3285" s="1" t="s">
        <v>5762</v>
      </c>
      <c r="K3285" s="1">
        <f>COUNTIF($J$2:J3285,"no")/$N$9</f>
        <v>0.75451263537906132</v>
      </c>
      <c r="L3285" s="1">
        <f>COUNTIF($J$2:J3285,"yes")/$N$3</f>
        <v>0.9989858012170385</v>
      </c>
    </row>
    <row r="3286" spans="1:12" x14ac:dyDescent="0.35">
      <c r="A3286" s="6">
        <v>3285</v>
      </c>
      <c r="B3286" s="3" t="s">
        <v>5012</v>
      </c>
      <c r="C3286" s="1" t="s">
        <v>0</v>
      </c>
      <c r="D3286" s="1" t="s">
        <v>1</v>
      </c>
      <c r="E3286" s="1" t="s">
        <v>1511</v>
      </c>
      <c r="F3286" s="1" t="s">
        <v>3</v>
      </c>
      <c r="G3286" s="1" t="s">
        <v>4</v>
      </c>
      <c r="H3286" s="4">
        <v>-793.3</v>
      </c>
      <c r="I3286" s="1" t="s">
        <v>1619</v>
      </c>
      <c r="J3286" s="1" t="s">
        <v>5762</v>
      </c>
      <c r="K3286" s="1">
        <f>COUNTIF($J$2:J3286,"no")/$N$9</f>
        <v>0.75484082704299316</v>
      </c>
      <c r="L3286" s="1">
        <f>COUNTIF($J$2:J3286,"yes")/$N$3</f>
        <v>0.9989858012170385</v>
      </c>
    </row>
    <row r="3287" spans="1:12" x14ac:dyDescent="0.35">
      <c r="A3287" s="6">
        <v>3286</v>
      </c>
      <c r="B3287" s="3" t="s">
        <v>5013</v>
      </c>
      <c r="C3287" s="1" t="s">
        <v>0</v>
      </c>
      <c r="D3287" s="1" t="s">
        <v>3</v>
      </c>
      <c r="E3287" s="1" t="s">
        <v>801</v>
      </c>
      <c r="F3287" s="1" t="s">
        <v>3</v>
      </c>
      <c r="G3287" s="1" t="s">
        <v>4</v>
      </c>
      <c r="H3287" s="4">
        <v>-793.4</v>
      </c>
      <c r="I3287" s="1" t="s">
        <v>1619</v>
      </c>
      <c r="J3287" s="1" t="s">
        <v>5762</v>
      </c>
      <c r="K3287" s="1">
        <f>COUNTIF($J$2:J3287,"no")/$N$9</f>
        <v>0.75516901870692488</v>
      </c>
      <c r="L3287" s="1">
        <f>COUNTIF($J$2:J3287,"yes")/$N$3</f>
        <v>0.9989858012170385</v>
      </c>
    </row>
    <row r="3288" spans="1:12" x14ac:dyDescent="0.35">
      <c r="A3288" s="6">
        <v>3287</v>
      </c>
      <c r="B3288" s="3" t="s">
        <v>5014</v>
      </c>
      <c r="C3288" s="1" t="s">
        <v>0</v>
      </c>
      <c r="D3288" s="1" t="s">
        <v>3</v>
      </c>
      <c r="E3288" s="1" t="s">
        <v>1534</v>
      </c>
      <c r="F3288" s="1" t="s">
        <v>3</v>
      </c>
      <c r="G3288" s="1" t="s">
        <v>4</v>
      </c>
      <c r="H3288" s="4">
        <v>-793.5</v>
      </c>
      <c r="I3288" s="1" t="s">
        <v>1619</v>
      </c>
      <c r="J3288" s="1" t="s">
        <v>5762</v>
      </c>
      <c r="K3288" s="1">
        <f>COUNTIF($J$2:J3288,"no")/$N$9</f>
        <v>0.7554972103708566</v>
      </c>
      <c r="L3288" s="1">
        <f>COUNTIF($J$2:J3288,"yes")/$N$3</f>
        <v>0.9989858012170385</v>
      </c>
    </row>
    <row r="3289" spans="1:12" x14ac:dyDescent="0.35">
      <c r="A3289" s="6">
        <v>3288</v>
      </c>
      <c r="B3289" s="3" t="s">
        <v>5015</v>
      </c>
      <c r="C3289" s="1" t="s">
        <v>0</v>
      </c>
      <c r="D3289" s="1" t="s">
        <v>24</v>
      </c>
      <c r="E3289" s="1" t="s">
        <v>778</v>
      </c>
      <c r="F3289" s="1" t="s">
        <v>3</v>
      </c>
      <c r="G3289" s="1" t="s">
        <v>4</v>
      </c>
      <c r="H3289" s="4">
        <v>-793.7</v>
      </c>
      <c r="I3289" s="1" t="s">
        <v>1619</v>
      </c>
      <c r="J3289" s="1" t="s">
        <v>5762</v>
      </c>
      <c r="K3289" s="1">
        <f>COUNTIF($J$2:J3289,"no")/$N$9</f>
        <v>0.75582540203478832</v>
      </c>
      <c r="L3289" s="1">
        <f>COUNTIF($J$2:J3289,"yes")/$N$3</f>
        <v>0.9989858012170385</v>
      </c>
    </row>
    <row r="3290" spans="1:12" x14ac:dyDescent="0.35">
      <c r="A3290" s="6">
        <v>3289</v>
      </c>
      <c r="B3290" s="3" t="s">
        <v>5016</v>
      </c>
      <c r="C3290" s="1" t="s">
        <v>0</v>
      </c>
      <c r="D3290" s="1" t="s">
        <v>30</v>
      </c>
      <c r="E3290" s="1" t="s">
        <v>284</v>
      </c>
      <c r="F3290" s="1" t="s">
        <v>3</v>
      </c>
      <c r="G3290" s="1" t="s">
        <v>4</v>
      </c>
      <c r="H3290" s="4">
        <v>-793.7</v>
      </c>
      <c r="I3290" s="1" t="s">
        <v>1619</v>
      </c>
      <c r="J3290" s="1" t="s">
        <v>5762</v>
      </c>
      <c r="K3290" s="1">
        <f>COUNTIF($J$2:J3290,"no")/$N$9</f>
        <v>0.75615359369872004</v>
      </c>
      <c r="L3290" s="1">
        <f>COUNTIF($J$2:J3290,"yes")/$N$3</f>
        <v>0.9989858012170385</v>
      </c>
    </row>
    <row r="3291" spans="1:12" x14ac:dyDescent="0.35">
      <c r="A3291" s="6">
        <v>3290</v>
      </c>
      <c r="B3291" s="3" t="s">
        <v>5017</v>
      </c>
      <c r="C3291" s="1" t="s">
        <v>0</v>
      </c>
      <c r="D3291" s="1" t="s">
        <v>3</v>
      </c>
      <c r="E3291" s="1" t="s">
        <v>1393</v>
      </c>
      <c r="F3291" s="1" t="s">
        <v>3</v>
      </c>
      <c r="G3291" s="1" t="s">
        <v>4</v>
      </c>
      <c r="H3291" s="4">
        <v>-793.8</v>
      </c>
      <c r="I3291" s="1" t="s">
        <v>1619</v>
      </c>
      <c r="J3291" s="1" t="s">
        <v>5762</v>
      </c>
      <c r="K3291" s="1">
        <f>COUNTIF($J$2:J3291,"no")/$N$9</f>
        <v>0.75648178536265176</v>
      </c>
      <c r="L3291" s="1">
        <f>COUNTIF($J$2:J3291,"yes")/$N$3</f>
        <v>0.9989858012170385</v>
      </c>
    </row>
    <row r="3292" spans="1:12" x14ac:dyDescent="0.35">
      <c r="A3292" s="6">
        <v>3291</v>
      </c>
      <c r="B3292" s="3" t="s">
        <v>5018</v>
      </c>
      <c r="C3292" s="1" t="s">
        <v>0</v>
      </c>
      <c r="D3292" s="1" t="s">
        <v>3</v>
      </c>
      <c r="E3292" s="1" t="s">
        <v>1393</v>
      </c>
      <c r="F3292" s="1" t="s">
        <v>3</v>
      </c>
      <c r="G3292" s="1" t="s">
        <v>4</v>
      </c>
      <c r="H3292" s="4">
        <v>-793.9</v>
      </c>
      <c r="I3292" s="1" t="s">
        <v>1620</v>
      </c>
      <c r="J3292" s="1" t="s">
        <v>5762</v>
      </c>
      <c r="K3292" s="1">
        <f>COUNTIF($J$2:J3292,"no")/$N$9</f>
        <v>0.75680997702658348</v>
      </c>
      <c r="L3292" s="1">
        <f>COUNTIF($J$2:J3292,"yes")/$N$3</f>
        <v>0.9989858012170385</v>
      </c>
    </row>
    <row r="3293" spans="1:12" x14ac:dyDescent="0.35">
      <c r="A3293" s="6">
        <v>3292</v>
      </c>
      <c r="B3293" s="3" t="s">
        <v>5019</v>
      </c>
      <c r="C3293" s="1" t="s">
        <v>0</v>
      </c>
      <c r="D3293" s="1" t="s">
        <v>52</v>
      </c>
      <c r="E3293" s="1" t="s">
        <v>388</v>
      </c>
      <c r="F3293" s="1" t="s">
        <v>3</v>
      </c>
      <c r="G3293" s="1" t="s">
        <v>4</v>
      </c>
      <c r="H3293" s="4">
        <v>-794.1</v>
      </c>
      <c r="I3293" s="1" t="s">
        <v>1620</v>
      </c>
      <c r="J3293" s="1" t="s">
        <v>5762</v>
      </c>
      <c r="K3293" s="1">
        <f>COUNTIF($J$2:J3293,"no")/$N$9</f>
        <v>0.75713816869051531</v>
      </c>
      <c r="L3293" s="1">
        <f>COUNTIF($J$2:J3293,"yes")/$N$3</f>
        <v>0.9989858012170385</v>
      </c>
    </row>
    <row r="3294" spans="1:12" x14ac:dyDescent="0.35">
      <c r="A3294" s="6">
        <v>3293</v>
      </c>
      <c r="B3294" s="3" t="s">
        <v>5020</v>
      </c>
      <c r="C3294" s="1" t="s">
        <v>0</v>
      </c>
      <c r="D3294" s="1" t="s">
        <v>1</v>
      </c>
      <c r="E3294" s="1" t="s">
        <v>1534</v>
      </c>
      <c r="F3294" s="1" t="s">
        <v>3</v>
      </c>
      <c r="G3294" s="1" t="s">
        <v>4</v>
      </c>
      <c r="H3294" s="4">
        <v>-794.3</v>
      </c>
      <c r="I3294" s="1" t="s">
        <v>1620</v>
      </c>
      <c r="J3294" s="1" t="s">
        <v>5762</v>
      </c>
      <c r="K3294" s="1">
        <f>COUNTIF($J$2:J3294,"no")/$N$9</f>
        <v>0.75746636035444703</v>
      </c>
      <c r="L3294" s="1">
        <f>COUNTIF($J$2:J3294,"yes")/$N$3</f>
        <v>0.9989858012170385</v>
      </c>
    </row>
    <row r="3295" spans="1:12" x14ac:dyDescent="0.35">
      <c r="A3295" s="6">
        <v>3294</v>
      </c>
      <c r="B3295" s="3" t="s">
        <v>5021</v>
      </c>
      <c r="C3295" s="1" t="s">
        <v>0</v>
      </c>
      <c r="D3295" s="1" t="s">
        <v>3</v>
      </c>
      <c r="E3295" s="1" t="s">
        <v>1393</v>
      </c>
      <c r="F3295" s="1" t="s">
        <v>3</v>
      </c>
      <c r="G3295" s="1" t="s">
        <v>4</v>
      </c>
      <c r="H3295" s="4">
        <v>-794.4</v>
      </c>
      <c r="I3295" s="1" t="s">
        <v>1620</v>
      </c>
      <c r="J3295" s="1" t="s">
        <v>5762</v>
      </c>
      <c r="K3295" s="1">
        <f>COUNTIF($J$2:J3295,"no")/$N$9</f>
        <v>0.75779455201837875</v>
      </c>
      <c r="L3295" s="1">
        <f>COUNTIF($J$2:J3295,"yes")/$N$3</f>
        <v>0.9989858012170385</v>
      </c>
    </row>
    <row r="3296" spans="1:12" x14ac:dyDescent="0.35">
      <c r="A3296" s="6">
        <v>3295</v>
      </c>
      <c r="B3296" s="3" t="s">
        <v>5022</v>
      </c>
      <c r="C3296" s="1" t="s">
        <v>0</v>
      </c>
      <c r="D3296" s="1" t="s">
        <v>3</v>
      </c>
      <c r="E3296" s="1" t="s">
        <v>1393</v>
      </c>
      <c r="F3296" s="1" t="s">
        <v>3</v>
      </c>
      <c r="G3296" s="1" t="s">
        <v>4</v>
      </c>
      <c r="H3296" s="4">
        <v>-794.4</v>
      </c>
      <c r="I3296" s="1" t="s">
        <v>1620</v>
      </c>
      <c r="J3296" s="1" t="s">
        <v>5762</v>
      </c>
      <c r="K3296" s="1">
        <f>COUNTIF($J$2:J3296,"no")/$N$9</f>
        <v>0.75812274368231047</v>
      </c>
      <c r="L3296" s="1">
        <f>COUNTIF($J$2:J3296,"yes")/$N$3</f>
        <v>0.9989858012170385</v>
      </c>
    </row>
    <row r="3297" spans="1:12" x14ac:dyDescent="0.35">
      <c r="A3297" s="6">
        <v>3296</v>
      </c>
      <c r="B3297" s="3" t="s">
        <v>5023</v>
      </c>
      <c r="C3297" s="1" t="s">
        <v>0</v>
      </c>
      <c r="D3297" s="1" t="s">
        <v>3</v>
      </c>
      <c r="E3297" s="1" t="s">
        <v>1393</v>
      </c>
      <c r="F3297" s="1" t="s">
        <v>3</v>
      </c>
      <c r="G3297" s="1" t="s">
        <v>4</v>
      </c>
      <c r="H3297" s="4">
        <v>-794.4</v>
      </c>
      <c r="I3297" s="1" t="s">
        <v>1620</v>
      </c>
      <c r="J3297" s="1" t="s">
        <v>5762</v>
      </c>
      <c r="K3297" s="1">
        <f>COUNTIF($J$2:J3297,"no")/$N$9</f>
        <v>0.75845093534624219</v>
      </c>
      <c r="L3297" s="1">
        <f>COUNTIF($J$2:J3297,"yes")/$N$3</f>
        <v>0.9989858012170385</v>
      </c>
    </row>
    <row r="3298" spans="1:12" x14ac:dyDescent="0.35">
      <c r="A3298" s="6">
        <v>3297</v>
      </c>
      <c r="B3298" s="3" t="s">
        <v>5024</v>
      </c>
      <c r="C3298" s="1" t="s">
        <v>0</v>
      </c>
      <c r="D3298" s="1" t="s">
        <v>52</v>
      </c>
      <c r="E3298" s="1" t="s">
        <v>284</v>
      </c>
      <c r="F3298" s="1" t="s">
        <v>3</v>
      </c>
      <c r="G3298" s="1" t="s">
        <v>4</v>
      </c>
      <c r="H3298" s="4">
        <v>-794.4</v>
      </c>
      <c r="I3298" s="1" t="s">
        <v>1620</v>
      </c>
      <c r="J3298" s="1" t="s">
        <v>5762</v>
      </c>
      <c r="K3298" s="1">
        <f>COUNTIF($J$2:J3298,"no")/$N$9</f>
        <v>0.75877912701017391</v>
      </c>
      <c r="L3298" s="1">
        <f>COUNTIF($J$2:J3298,"yes")/$N$3</f>
        <v>0.9989858012170385</v>
      </c>
    </row>
    <row r="3299" spans="1:12" x14ac:dyDescent="0.35">
      <c r="A3299" s="6">
        <v>3298</v>
      </c>
      <c r="B3299" s="3" t="s">
        <v>5025</v>
      </c>
      <c r="C3299" s="1" t="s">
        <v>0</v>
      </c>
      <c r="D3299" s="1" t="s">
        <v>1</v>
      </c>
      <c r="E3299" s="1" t="s">
        <v>1393</v>
      </c>
      <c r="F3299" s="1" t="s">
        <v>3</v>
      </c>
      <c r="G3299" s="1" t="s">
        <v>4</v>
      </c>
      <c r="H3299" s="4">
        <v>-794.4</v>
      </c>
      <c r="I3299" s="1" t="s">
        <v>1620</v>
      </c>
      <c r="J3299" s="1" t="s">
        <v>5762</v>
      </c>
      <c r="K3299" s="1">
        <f>COUNTIF($J$2:J3299,"no")/$N$9</f>
        <v>0.75910731867410564</v>
      </c>
      <c r="L3299" s="1">
        <f>COUNTIF($J$2:J3299,"yes")/$N$3</f>
        <v>0.9989858012170385</v>
      </c>
    </row>
    <row r="3300" spans="1:12" x14ac:dyDescent="0.35">
      <c r="A3300" s="6">
        <v>3299</v>
      </c>
      <c r="B3300" s="3" t="s">
        <v>5026</v>
      </c>
      <c r="C3300" s="1" t="s">
        <v>0</v>
      </c>
      <c r="D3300" s="1" t="s">
        <v>1</v>
      </c>
      <c r="E3300" s="1" t="s">
        <v>1511</v>
      </c>
      <c r="F3300" s="1" t="s">
        <v>3</v>
      </c>
      <c r="G3300" s="1" t="s">
        <v>4</v>
      </c>
      <c r="H3300" s="4">
        <v>-794.5</v>
      </c>
      <c r="I3300" s="1" t="s">
        <v>1620</v>
      </c>
      <c r="J3300" s="1" t="s">
        <v>5762</v>
      </c>
      <c r="K3300" s="1">
        <f>COUNTIF($J$2:J3300,"no")/$N$9</f>
        <v>0.75943551033803747</v>
      </c>
      <c r="L3300" s="1">
        <f>COUNTIF($J$2:J3300,"yes")/$N$3</f>
        <v>0.9989858012170385</v>
      </c>
    </row>
    <row r="3301" spans="1:12" x14ac:dyDescent="0.35">
      <c r="A3301" s="6">
        <v>3300</v>
      </c>
      <c r="B3301" s="3" t="s">
        <v>5027</v>
      </c>
      <c r="C3301" s="1" t="s">
        <v>0</v>
      </c>
      <c r="D3301" s="1" t="s">
        <v>1621</v>
      </c>
      <c r="E3301" s="1" t="s">
        <v>481</v>
      </c>
      <c r="F3301" s="1" t="s">
        <v>3</v>
      </c>
      <c r="G3301" s="1" t="s">
        <v>4</v>
      </c>
      <c r="H3301" s="4">
        <v>-794.6</v>
      </c>
      <c r="I3301" s="1" t="s">
        <v>1622</v>
      </c>
      <c r="J3301" s="1" t="s">
        <v>5762</v>
      </c>
      <c r="K3301" s="1">
        <f>COUNTIF($J$2:J3301,"no")/$N$9</f>
        <v>0.75976370200196919</v>
      </c>
      <c r="L3301" s="1">
        <f>COUNTIF($J$2:J3301,"yes")/$N$3</f>
        <v>0.9989858012170385</v>
      </c>
    </row>
    <row r="3302" spans="1:12" x14ac:dyDescent="0.35">
      <c r="A3302" s="6">
        <v>3301</v>
      </c>
      <c r="B3302" s="3" t="s">
        <v>5028</v>
      </c>
      <c r="C3302" s="1" t="s">
        <v>0</v>
      </c>
      <c r="D3302" s="1" t="s">
        <v>3</v>
      </c>
      <c r="E3302" s="1" t="s">
        <v>1393</v>
      </c>
      <c r="F3302" s="1" t="s">
        <v>3</v>
      </c>
      <c r="G3302" s="1" t="s">
        <v>4</v>
      </c>
      <c r="H3302" s="4">
        <v>-794.7</v>
      </c>
      <c r="I3302" s="1" t="s">
        <v>1622</v>
      </c>
      <c r="J3302" s="1" t="s">
        <v>5762</v>
      </c>
      <c r="K3302" s="1">
        <f>COUNTIF($J$2:J3302,"no")/$N$9</f>
        <v>0.76009189366590091</v>
      </c>
      <c r="L3302" s="1">
        <f>COUNTIF($J$2:J3302,"yes")/$N$3</f>
        <v>0.9989858012170385</v>
      </c>
    </row>
    <row r="3303" spans="1:12" x14ac:dyDescent="0.35">
      <c r="A3303" s="6">
        <v>3302</v>
      </c>
      <c r="B3303" s="3" t="s">
        <v>5029</v>
      </c>
      <c r="C3303" s="1" t="s">
        <v>0</v>
      </c>
      <c r="D3303" s="1" t="s">
        <v>37</v>
      </c>
      <c r="E3303" s="1" t="s">
        <v>1615</v>
      </c>
      <c r="F3303" s="1" t="s">
        <v>3</v>
      </c>
      <c r="G3303" s="1" t="s">
        <v>4</v>
      </c>
      <c r="H3303" s="4">
        <v>-794.8</v>
      </c>
      <c r="I3303" s="1" t="s">
        <v>1622</v>
      </c>
      <c r="J3303" s="1" t="s">
        <v>5762</v>
      </c>
      <c r="K3303" s="1">
        <f>COUNTIF($J$2:J3303,"no")/$N$9</f>
        <v>0.76042008532983263</v>
      </c>
      <c r="L3303" s="1">
        <f>COUNTIF($J$2:J3303,"yes")/$N$3</f>
        <v>0.9989858012170385</v>
      </c>
    </row>
    <row r="3304" spans="1:12" x14ac:dyDescent="0.35">
      <c r="A3304" s="6">
        <v>3303</v>
      </c>
      <c r="B3304" s="3" t="s">
        <v>5030</v>
      </c>
      <c r="C3304" s="1" t="s">
        <v>0</v>
      </c>
      <c r="D3304" s="1" t="s">
        <v>1</v>
      </c>
      <c r="E3304" s="1" t="s">
        <v>261</v>
      </c>
      <c r="F3304" s="1" t="s">
        <v>3</v>
      </c>
      <c r="G3304" s="1" t="s">
        <v>4</v>
      </c>
      <c r="H3304" s="4">
        <v>-794.9</v>
      </c>
      <c r="I3304" s="1" t="s">
        <v>1622</v>
      </c>
      <c r="J3304" s="1" t="s">
        <v>5762</v>
      </c>
      <c r="K3304" s="1">
        <f>COUNTIF($J$2:J3304,"no")/$N$9</f>
        <v>0.76074827699376435</v>
      </c>
      <c r="L3304" s="1">
        <f>COUNTIF($J$2:J3304,"yes")/$N$3</f>
        <v>0.9989858012170385</v>
      </c>
    </row>
    <row r="3305" spans="1:12" x14ac:dyDescent="0.35">
      <c r="A3305" s="6">
        <v>3304</v>
      </c>
      <c r="B3305" s="3" t="s">
        <v>5031</v>
      </c>
      <c r="C3305" s="1" t="s">
        <v>0</v>
      </c>
      <c r="D3305" s="1" t="s">
        <v>3</v>
      </c>
      <c r="E3305" s="1" t="s">
        <v>1393</v>
      </c>
      <c r="F3305" s="1" t="s">
        <v>3</v>
      </c>
      <c r="G3305" s="1" t="s">
        <v>4</v>
      </c>
      <c r="H3305" s="4">
        <v>-795</v>
      </c>
      <c r="I3305" s="1" t="s">
        <v>1622</v>
      </c>
      <c r="J3305" s="1" t="s">
        <v>5762</v>
      </c>
      <c r="K3305" s="1">
        <f>COUNTIF($J$2:J3305,"no")/$N$9</f>
        <v>0.76107646865769607</v>
      </c>
      <c r="L3305" s="1">
        <f>COUNTIF($J$2:J3305,"yes")/$N$3</f>
        <v>0.9989858012170385</v>
      </c>
    </row>
    <row r="3306" spans="1:12" x14ac:dyDescent="0.35">
      <c r="A3306" s="6">
        <v>3305</v>
      </c>
      <c r="B3306" s="3" t="s">
        <v>5032</v>
      </c>
      <c r="C3306" s="1" t="s">
        <v>0</v>
      </c>
      <c r="D3306" s="1" t="s">
        <v>1</v>
      </c>
      <c r="E3306" s="1" t="s">
        <v>1583</v>
      </c>
      <c r="F3306" s="1" t="s">
        <v>3</v>
      </c>
      <c r="G3306" s="1" t="s">
        <v>4</v>
      </c>
      <c r="H3306" s="4">
        <v>-795</v>
      </c>
      <c r="I3306" s="1" t="s">
        <v>1622</v>
      </c>
      <c r="J3306" s="1" t="s">
        <v>5762</v>
      </c>
      <c r="K3306" s="1">
        <f>COUNTIF($J$2:J3306,"no")/$N$9</f>
        <v>0.76140466032162779</v>
      </c>
      <c r="L3306" s="1">
        <f>COUNTIF($J$2:J3306,"yes")/$N$3</f>
        <v>0.9989858012170385</v>
      </c>
    </row>
    <row r="3307" spans="1:12" x14ac:dyDescent="0.35">
      <c r="A3307" s="6">
        <v>3306</v>
      </c>
      <c r="B3307" s="3" t="s">
        <v>5033</v>
      </c>
      <c r="C3307" s="1" t="s">
        <v>0</v>
      </c>
      <c r="D3307" s="1" t="s">
        <v>37</v>
      </c>
      <c r="E3307" s="1" t="s">
        <v>1615</v>
      </c>
      <c r="F3307" s="1" t="s">
        <v>3</v>
      </c>
      <c r="G3307" s="1" t="s">
        <v>4</v>
      </c>
      <c r="H3307" s="4">
        <v>-795.1</v>
      </c>
      <c r="I3307" s="1" t="s">
        <v>1622</v>
      </c>
      <c r="J3307" s="1" t="s">
        <v>5762</v>
      </c>
      <c r="K3307" s="1">
        <f>COUNTIF($J$2:J3307,"no")/$N$9</f>
        <v>0.76173285198555951</v>
      </c>
      <c r="L3307" s="1">
        <f>COUNTIF($J$2:J3307,"yes")/$N$3</f>
        <v>0.9989858012170385</v>
      </c>
    </row>
    <row r="3308" spans="1:12" x14ac:dyDescent="0.35">
      <c r="A3308" s="6">
        <v>3307</v>
      </c>
      <c r="B3308" s="3" t="s">
        <v>5034</v>
      </c>
      <c r="C3308" s="1" t="s">
        <v>0</v>
      </c>
      <c r="D3308" s="1" t="s">
        <v>3</v>
      </c>
      <c r="E3308" s="1" t="s">
        <v>1393</v>
      </c>
      <c r="F3308" s="1" t="s">
        <v>3</v>
      </c>
      <c r="G3308" s="1" t="s">
        <v>4</v>
      </c>
      <c r="H3308" s="4">
        <v>-795.1</v>
      </c>
      <c r="I3308" s="1" t="s">
        <v>1622</v>
      </c>
      <c r="J3308" s="1" t="s">
        <v>5762</v>
      </c>
      <c r="K3308" s="1">
        <f>COUNTIF($J$2:J3308,"no")/$N$9</f>
        <v>0.76206104364949134</v>
      </c>
      <c r="L3308" s="1">
        <f>COUNTIF($J$2:J3308,"yes")/$N$3</f>
        <v>0.9989858012170385</v>
      </c>
    </row>
    <row r="3309" spans="1:12" x14ac:dyDescent="0.35">
      <c r="A3309" s="6">
        <v>3308</v>
      </c>
      <c r="B3309" s="3" t="s">
        <v>5035</v>
      </c>
      <c r="C3309" s="1" t="s">
        <v>0</v>
      </c>
      <c r="D3309" s="1" t="s">
        <v>3</v>
      </c>
      <c r="E3309" s="1" t="s">
        <v>692</v>
      </c>
      <c r="F3309" s="1" t="s">
        <v>3</v>
      </c>
      <c r="G3309" s="1" t="s">
        <v>4</v>
      </c>
      <c r="H3309" s="4">
        <v>-795.1</v>
      </c>
      <c r="I3309" s="1" t="s">
        <v>1622</v>
      </c>
      <c r="J3309" s="1" t="s">
        <v>5762</v>
      </c>
      <c r="K3309" s="1">
        <f>COUNTIF($J$2:J3309,"no")/$N$9</f>
        <v>0.76238923531342306</v>
      </c>
      <c r="L3309" s="1">
        <f>COUNTIF($J$2:J3309,"yes")/$N$3</f>
        <v>0.9989858012170385</v>
      </c>
    </row>
    <row r="3310" spans="1:12" x14ac:dyDescent="0.35">
      <c r="A3310" s="6">
        <v>3309</v>
      </c>
      <c r="B3310" s="3" t="s">
        <v>5036</v>
      </c>
      <c r="C3310" s="1" t="s">
        <v>0</v>
      </c>
      <c r="D3310" s="1" t="s">
        <v>3</v>
      </c>
      <c r="E3310" s="1" t="s">
        <v>1393</v>
      </c>
      <c r="F3310" s="1" t="s">
        <v>3</v>
      </c>
      <c r="G3310" s="1" t="s">
        <v>4</v>
      </c>
      <c r="H3310" s="4">
        <v>-795.2</v>
      </c>
      <c r="I3310" s="1" t="s">
        <v>1622</v>
      </c>
      <c r="J3310" s="1" t="s">
        <v>5762</v>
      </c>
      <c r="K3310" s="1">
        <f>COUNTIF($J$2:J3310,"no")/$N$9</f>
        <v>0.76271742697735478</v>
      </c>
      <c r="L3310" s="1">
        <f>COUNTIF($J$2:J3310,"yes")/$N$3</f>
        <v>0.9989858012170385</v>
      </c>
    </row>
    <row r="3311" spans="1:12" x14ac:dyDescent="0.35">
      <c r="A3311" s="6">
        <v>3310</v>
      </c>
      <c r="B3311" s="3" t="s">
        <v>5037</v>
      </c>
      <c r="C3311" s="1" t="s">
        <v>0</v>
      </c>
      <c r="D3311" s="1" t="s">
        <v>30</v>
      </c>
      <c r="E3311" s="1" t="s">
        <v>778</v>
      </c>
      <c r="F3311" s="1" t="s">
        <v>3</v>
      </c>
      <c r="G3311" s="1" t="s">
        <v>4</v>
      </c>
      <c r="H3311" s="4">
        <v>-795.2</v>
      </c>
      <c r="I3311" s="1" t="s">
        <v>1622</v>
      </c>
      <c r="J3311" s="1" t="s">
        <v>5762</v>
      </c>
      <c r="K3311" s="1">
        <f>COUNTIF($J$2:J3311,"no")/$N$9</f>
        <v>0.7630456186412865</v>
      </c>
      <c r="L3311" s="1">
        <f>COUNTIF($J$2:J3311,"yes")/$N$3</f>
        <v>0.9989858012170385</v>
      </c>
    </row>
    <row r="3312" spans="1:12" x14ac:dyDescent="0.35">
      <c r="A3312" s="6">
        <v>3311</v>
      </c>
      <c r="B3312" s="3" t="s">
        <v>5038</v>
      </c>
      <c r="C3312" s="1" t="s">
        <v>0</v>
      </c>
      <c r="D3312" s="1" t="s">
        <v>3</v>
      </c>
      <c r="E3312" s="1" t="s">
        <v>912</v>
      </c>
      <c r="F3312" s="1" t="s">
        <v>3</v>
      </c>
      <c r="G3312" s="1" t="s">
        <v>4</v>
      </c>
      <c r="H3312" s="4">
        <v>-795.3</v>
      </c>
      <c r="I3312" s="1" t="s">
        <v>1623</v>
      </c>
      <c r="J3312" s="1" t="s">
        <v>5762</v>
      </c>
      <c r="K3312" s="1">
        <f>COUNTIF($J$2:J3312,"no")/$N$9</f>
        <v>0.76337381030521823</v>
      </c>
      <c r="L3312" s="1">
        <f>COUNTIF($J$2:J3312,"yes")/$N$3</f>
        <v>0.9989858012170385</v>
      </c>
    </row>
    <row r="3313" spans="1:12" x14ac:dyDescent="0.35">
      <c r="A3313" s="6">
        <v>3312</v>
      </c>
      <c r="B3313" s="3" t="s">
        <v>5039</v>
      </c>
      <c r="C3313" s="1" t="s">
        <v>0</v>
      </c>
      <c r="D3313" s="1" t="s">
        <v>3</v>
      </c>
      <c r="E3313" s="1" t="s">
        <v>1624</v>
      </c>
      <c r="F3313" s="1" t="s">
        <v>3</v>
      </c>
      <c r="G3313" s="1" t="s">
        <v>4</v>
      </c>
      <c r="H3313" s="4">
        <v>-795.3</v>
      </c>
      <c r="I3313" s="1" t="s">
        <v>1623</v>
      </c>
      <c r="J3313" s="1" t="s">
        <v>5762</v>
      </c>
      <c r="K3313" s="1">
        <f>COUNTIF($J$2:J3313,"no")/$N$9</f>
        <v>0.76370200196914995</v>
      </c>
      <c r="L3313" s="1">
        <f>COUNTIF($J$2:J3313,"yes")/$N$3</f>
        <v>0.9989858012170385</v>
      </c>
    </row>
    <row r="3314" spans="1:12" x14ac:dyDescent="0.35">
      <c r="A3314" s="6">
        <v>3313</v>
      </c>
      <c r="B3314" s="3" t="s">
        <v>5040</v>
      </c>
      <c r="C3314" s="1" t="s">
        <v>0</v>
      </c>
      <c r="D3314" s="1" t="s">
        <v>3</v>
      </c>
      <c r="E3314" s="1" t="s">
        <v>1625</v>
      </c>
      <c r="F3314" s="1" t="s">
        <v>3</v>
      </c>
      <c r="G3314" s="1" t="s">
        <v>4</v>
      </c>
      <c r="H3314" s="4">
        <v>-795.3</v>
      </c>
      <c r="I3314" s="1" t="s">
        <v>1623</v>
      </c>
      <c r="J3314" s="1" t="s">
        <v>5762</v>
      </c>
      <c r="K3314" s="1">
        <f>COUNTIF($J$2:J3314,"no")/$N$9</f>
        <v>0.76403019363308167</v>
      </c>
      <c r="L3314" s="1">
        <f>COUNTIF($J$2:J3314,"yes")/$N$3</f>
        <v>0.9989858012170385</v>
      </c>
    </row>
    <row r="3315" spans="1:12" x14ac:dyDescent="0.35">
      <c r="A3315" s="6">
        <v>3314</v>
      </c>
      <c r="B3315" s="3" t="s">
        <v>5041</v>
      </c>
      <c r="C3315" s="1" t="s">
        <v>0</v>
      </c>
      <c r="D3315" s="1" t="s">
        <v>3</v>
      </c>
      <c r="E3315" s="1" t="s">
        <v>1523</v>
      </c>
      <c r="F3315" s="1" t="s">
        <v>3</v>
      </c>
      <c r="G3315" s="1" t="s">
        <v>4</v>
      </c>
      <c r="H3315" s="4">
        <v>-795.4</v>
      </c>
      <c r="I3315" s="1" t="s">
        <v>1623</v>
      </c>
      <c r="J3315" s="1" t="s">
        <v>5762</v>
      </c>
      <c r="K3315" s="1">
        <f>COUNTIF($J$2:J3315,"no")/$N$9</f>
        <v>0.7643583852970135</v>
      </c>
      <c r="L3315" s="1">
        <f>COUNTIF($J$2:J3315,"yes")/$N$3</f>
        <v>0.9989858012170385</v>
      </c>
    </row>
    <row r="3316" spans="1:12" x14ac:dyDescent="0.35">
      <c r="A3316" s="6">
        <v>3315</v>
      </c>
      <c r="B3316" s="3" t="s">
        <v>5042</v>
      </c>
      <c r="C3316" s="1" t="s">
        <v>0</v>
      </c>
      <c r="D3316" s="1" t="s">
        <v>3</v>
      </c>
      <c r="E3316" s="1" t="s">
        <v>1511</v>
      </c>
      <c r="F3316" s="1" t="s">
        <v>3</v>
      </c>
      <c r="G3316" s="1" t="s">
        <v>4</v>
      </c>
      <c r="H3316" s="4">
        <v>-795.5</v>
      </c>
      <c r="I3316" s="1" t="s">
        <v>1623</v>
      </c>
      <c r="J3316" s="1" t="s">
        <v>5762</v>
      </c>
      <c r="K3316" s="1">
        <f>COUNTIF($J$2:J3316,"no")/$N$9</f>
        <v>0.76468657696094522</v>
      </c>
      <c r="L3316" s="1">
        <f>COUNTIF($J$2:J3316,"yes")/$N$3</f>
        <v>0.9989858012170385</v>
      </c>
    </row>
    <row r="3317" spans="1:12" x14ac:dyDescent="0.35">
      <c r="A3317" s="6">
        <v>3316</v>
      </c>
      <c r="B3317" s="3" t="s">
        <v>5043</v>
      </c>
      <c r="C3317" s="1" t="s">
        <v>0</v>
      </c>
      <c r="D3317" s="1" t="s">
        <v>1</v>
      </c>
      <c r="E3317" s="1" t="s">
        <v>700</v>
      </c>
      <c r="F3317" s="1" t="s">
        <v>3</v>
      </c>
      <c r="G3317" s="1" t="s">
        <v>4</v>
      </c>
      <c r="H3317" s="4">
        <v>-795.6</v>
      </c>
      <c r="I3317" s="1" t="s">
        <v>1623</v>
      </c>
      <c r="J3317" s="1" t="s">
        <v>5762</v>
      </c>
      <c r="K3317" s="1">
        <f>COUNTIF($J$2:J3317,"no")/$N$9</f>
        <v>0.76501476862487694</v>
      </c>
      <c r="L3317" s="1">
        <f>COUNTIF($J$2:J3317,"yes")/$N$3</f>
        <v>0.9989858012170385</v>
      </c>
    </row>
    <row r="3318" spans="1:12" x14ac:dyDescent="0.35">
      <c r="A3318" s="6">
        <v>3317</v>
      </c>
      <c r="B3318" s="3" t="s">
        <v>5044</v>
      </c>
      <c r="C3318" s="1" t="s">
        <v>0</v>
      </c>
      <c r="D3318" s="1" t="s">
        <v>30</v>
      </c>
      <c r="E3318" s="1" t="s">
        <v>1528</v>
      </c>
      <c r="F3318" s="1" t="s">
        <v>3</v>
      </c>
      <c r="G3318" s="1" t="s">
        <v>4</v>
      </c>
      <c r="H3318" s="4">
        <v>-795.6</v>
      </c>
      <c r="I3318" s="1" t="s">
        <v>1623</v>
      </c>
      <c r="J3318" s="1" t="s">
        <v>5762</v>
      </c>
      <c r="K3318" s="1">
        <f>COUNTIF($J$2:J3318,"no")/$N$9</f>
        <v>0.76534296028880866</v>
      </c>
      <c r="L3318" s="1">
        <f>COUNTIF($J$2:J3318,"yes")/$N$3</f>
        <v>0.9989858012170385</v>
      </c>
    </row>
    <row r="3319" spans="1:12" x14ac:dyDescent="0.35">
      <c r="A3319" s="6">
        <v>3318</v>
      </c>
      <c r="B3319" s="3" t="s">
        <v>5045</v>
      </c>
      <c r="C3319" s="1" t="s">
        <v>0</v>
      </c>
      <c r="D3319" s="1" t="s">
        <v>14</v>
      </c>
      <c r="E3319" s="1" t="s">
        <v>1523</v>
      </c>
      <c r="F3319" s="1" t="s">
        <v>3</v>
      </c>
      <c r="G3319" s="1" t="s">
        <v>4</v>
      </c>
      <c r="H3319" s="4">
        <v>-795.7</v>
      </c>
      <c r="I3319" s="1" t="s">
        <v>1623</v>
      </c>
      <c r="J3319" s="1" t="s">
        <v>5762</v>
      </c>
      <c r="K3319" s="1">
        <f>COUNTIF($J$2:J3319,"no")/$N$9</f>
        <v>0.76567115195274038</v>
      </c>
      <c r="L3319" s="1">
        <f>COUNTIF($J$2:J3319,"yes")/$N$3</f>
        <v>0.9989858012170385</v>
      </c>
    </row>
    <row r="3320" spans="1:12" x14ac:dyDescent="0.35">
      <c r="A3320" s="6">
        <v>3319</v>
      </c>
      <c r="B3320" s="3" t="s">
        <v>5046</v>
      </c>
      <c r="C3320" s="1" t="s">
        <v>0</v>
      </c>
      <c r="D3320" s="1" t="s">
        <v>37</v>
      </c>
      <c r="E3320" s="1" t="s">
        <v>1318</v>
      </c>
      <c r="F3320" s="1" t="s">
        <v>3</v>
      </c>
      <c r="G3320" s="1" t="s">
        <v>4</v>
      </c>
      <c r="H3320" s="4">
        <v>-795.7</v>
      </c>
      <c r="I3320" s="1" t="s">
        <v>1623</v>
      </c>
      <c r="J3320" s="1" t="s">
        <v>5762</v>
      </c>
      <c r="K3320" s="1">
        <f>COUNTIF($J$2:J3320,"no")/$N$9</f>
        <v>0.7659993436166721</v>
      </c>
      <c r="L3320" s="1">
        <f>COUNTIF($J$2:J3320,"yes")/$N$3</f>
        <v>0.9989858012170385</v>
      </c>
    </row>
    <row r="3321" spans="1:12" x14ac:dyDescent="0.35">
      <c r="A3321" s="6">
        <v>3320</v>
      </c>
      <c r="B3321" s="3" t="s">
        <v>5047</v>
      </c>
      <c r="C3321" s="1" t="s">
        <v>0</v>
      </c>
      <c r="D3321" s="1" t="s">
        <v>1</v>
      </c>
      <c r="E3321" s="1" t="s">
        <v>1393</v>
      </c>
      <c r="F3321" s="1" t="s">
        <v>3</v>
      </c>
      <c r="G3321" s="1" t="s">
        <v>4</v>
      </c>
      <c r="H3321" s="4">
        <v>-795.8</v>
      </c>
      <c r="I3321" s="1" t="s">
        <v>1623</v>
      </c>
      <c r="J3321" s="1" t="s">
        <v>5762</v>
      </c>
      <c r="K3321" s="1">
        <f>COUNTIF($J$2:J3321,"no")/$N$9</f>
        <v>0.76632753528060382</v>
      </c>
      <c r="L3321" s="1">
        <f>COUNTIF($J$2:J3321,"yes")/$N$3</f>
        <v>0.9989858012170385</v>
      </c>
    </row>
    <row r="3322" spans="1:12" x14ac:dyDescent="0.35">
      <c r="A3322" s="6">
        <v>3321</v>
      </c>
      <c r="B3322" s="3" t="s">
        <v>5048</v>
      </c>
      <c r="C3322" s="1" t="s">
        <v>0</v>
      </c>
      <c r="D3322" s="1" t="s">
        <v>1</v>
      </c>
      <c r="E3322" s="1" t="s">
        <v>1511</v>
      </c>
      <c r="F3322" s="1" t="s">
        <v>3</v>
      </c>
      <c r="G3322" s="1" t="s">
        <v>4</v>
      </c>
      <c r="H3322" s="4">
        <v>-795.8</v>
      </c>
      <c r="I3322" s="1" t="s">
        <v>1623</v>
      </c>
      <c r="J3322" s="1" t="s">
        <v>5762</v>
      </c>
      <c r="K3322" s="1">
        <f>COUNTIF($J$2:J3322,"no")/$N$9</f>
        <v>0.76665572694453565</v>
      </c>
      <c r="L3322" s="1">
        <f>COUNTIF($J$2:J3322,"yes")/$N$3</f>
        <v>0.9989858012170385</v>
      </c>
    </row>
    <row r="3323" spans="1:12" x14ac:dyDescent="0.35">
      <c r="A3323" s="6">
        <v>3322</v>
      </c>
      <c r="B3323" s="3" t="s">
        <v>5049</v>
      </c>
      <c r="C3323" s="1" t="s">
        <v>0</v>
      </c>
      <c r="D3323" s="1" t="s">
        <v>1</v>
      </c>
      <c r="E3323" s="1" t="s">
        <v>670</v>
      </c>
      <c r="F3323" s="1" t="s">
        <v>3</v>
      </c>
      <c r="G3323" s="1" t="s">
        <v>4</v>
      </c>
      <c r="H3323" s="4">
        <v>-795.8</v>
      </c>
      <c r="I3323" s="1" t="s">
        <v>1623</v>
      </c>
      <c r="J3323" s="1" t="s">
        <v>5762</v>
      </c>
      <c r="K3323" s="1">
        <f>COUNTIF($J$2:J3323,"no")/$N$9</f>
        <v>0.76698391860846737</v>
      </c>
      <c r="L3323" s="1">
        <f>COUNTIF($J$2:J3323,"yes")/$N$3</f>
        <v>0.9989858012170385</v>
      </c>
    </row>
    <row r="3324" spans="1:12" x14ac:dyDescent="0.35">
      <c r="A3324" s="6">
        <v>3323</v>
      </c>
      <c r="B3324" s="3" t="s">
        <v>5050</v>
      </c>
      <c r="C3324" s="1" t="s">
        <v>0</v>
      </c>
      <c r="D3324" s="1" t="s">
        <v>37</v>
      </c>
      <c r="E3324" s="1" t="s">
        <v>700</v>
      </c>
      <c r="F3324" s="1" t="s">
        <v>3</v>
      </c>
      <c r="G3324" s="1" t="s">
        <v>4</v>
      </c>
      <c r="H3324" s="4">
        <v>-795.9</v>
      </c>
      <c r="I3324" s="1" t="s">
        <v>1623</v>
      </c>
      <c r="J3324" s="1" t="s">
        <v>5762</v>
      </c>
      <c r="K3324" s="1">
        <f>COUNTIF($J$2:J3324,"no")/$N$9</f>
        <v>0.76731211027239909</v>
      </c>
      <c r="L3324" s="1">
        <f>COUNTIF($J$2:J3324,"yes")/$N$3</f>
        <v>0.9989858012170385</v>
      </c>
    </row>
    <row r="3325" spans="1:12" x14ac:dyDescent="0.35">
      <c r="A3325" s="6">
        <v>3324</v>
      </c>
      <c r="B3325" s="3" t="s">
        <v>5051</v>
      </c>
      <c r="C3325" s="1" t="s">
        <v>0</v>
      </c>
      <c r="D3325" s="1" t="s">
        <v>3</v>
      </c>
      <c r="E3325" s="1" t="s">
        <v>1292</v>
      </c>
      <c r="F3325" s="1" t="s">
        <v>3</v>
      </c>
      <c r="G3325" s="1" t="s">
        <v>4</v>
      </c>
      <c r="H3325" s="4">
        <v>-796</v>
      </c>
      <c r="I3325" s="1" t="s">
        <v>1626</v>
      </c>
      <c r="J3325" s="1" t="s">
        <v>5762</v>
      </c>
      <c r="K3325" s="1">
        <f>COUNTIF($J$2:J3325,"no")/$N$9</f>
        <v>0.76764030193633082</v>
      </c>
      <c r="L3325" s="1">
        <f>COUNTIF($J$2:J3325,"yes")/$N$3</f>
        <v>0.9989858012170385</v>
      </c>
    </row>
    <row r="3326" spans="1:12" x14ac:dyDescent="0.35">
      <c r="A3326" s="6">
        <v>3325</v>
      </c>
      <c r="B3326" s="3" t="s">
        <v>5052</v>
      </c>
      <c r="C3326" s="1" t="s">
        <v>0</v>
      </c>
      <c r="D3326" s="1" t="s">
        <v>3</v>
      </c>
      <c r="E3326" s="1" t="s">
        <v>1567</v>
      </c>
      <c r="F3326" s="1" t="s">
        <v>3</v>
      </c>
      <c r="G3326" s="1" t="s">
        <v>4</v>
      </c>
      <c r="H3326" s="4">
        <v>-796.1</v>
      </c>
      <c r="I3326" s="1" t="s">
        <v>1626</v>
      </c>
      <c r="J3326" s="1" t="s">
        <v>5762</v>
      </c>
      <c r="K3326" s="1">
        <f>COUNTIF($J$2:J3326,"no")/$N$9</f>
        <v>0.76796849360026254</v>
      </c>
      <c r="L3326" s="1">
        <f>COUNTIF($J$2:J3326,"yes")/$N$3</f>
        <v>0.9989858012170385</v>
      </c>
    </row>
    <row r="3327" spans="1:12" x14ac:dyDescent="0.35">
      <c r="A3327" s="6">
        <v>3326</v>
      </c>
      <c r="B3327" s="3" t="s">
        <v>5053</v>
      </c>
      <c r="C3327" s="1" t="s">
        <v>0</v>
      </c>
      <c r="D3327" s="1" t="s">
        <v>3</v>
      </c>
      <c r="E3327" s="1" t="s">
        <v>1393</v>
      </c>
      <c r="F3327" s="1" t="s">
        <v>3</v>
      </c>
      <c r="G3327" s="1" t="s">
        <v>4</v>
      </c>
      <c r="H3327" s="4">
        <v>-796.1</v>
      </c>
      <c r="I3327" s="1" t="s">
        <v>1626</v>
      </c>
      <c r="J3327" s="1" t="s">
        <v>5762</v>
      </c>
      <c r="K3327" s="1">
        <f>COUNTIF($J$2:J3327,"no")/$N$9</f>
        <v>0.76829668526419426</v>
      </c>
      <c r="L3327" s="1">
        <f>COUNTIF($J$2:J3327,"yes")/$N$3</f>
        <v>0.9989858012170385</v>
      </c>
    </row>
    <row r="3328" spans="1:12" x14ac:dyDescent="0.35">
      <c r="A3328" s="6">
        <v>3327</v>
      </c>
      <c r="B3328" s="3" t="s">
        <v>5054</v>
      </c>
      <c r="C3328" s="1" t="s">
        <v>0</v>
      </c>
      <c r="D3328" s="1" t="s">
        <v>39</v>
      </c>
      <c r="E3328" s="1" t="s">
        <v>1312</v>
      </c>
      <c r="F3328" s="1" t="s">
        <v>3</v>
      </c>
      <c r="G3328" s="1" t="s">
        <v>4</v>
      </c>
      <c r="H3328" s="4">
        <v>-796.1</v>
      </c>
      <c r="I3328" s="1" t="s">
        <v>1626</v>
      </c>
      <c r="J3328" s="1" t="s">
        <v>5762</v>
      </c>
      <c r="K3328" s="1">
        <f>COUNTIF($J$2:J3328,"no")/$N$9</f>
        <v>0.76862487692812598</v>
      </c>
      <c r="L3328" s="1">
        <f>COUNTIF($J$2:J3328,"yes")/$N$3</f>
        <v>0.9989858012170385</v>
      </c>
    </row>
    <row r="3329" spans="1:12" x14ac:dyDescent="0.35">
      <c r="A3329" s="6">
        <v>3328</v>
      </c>
      <c r="B3329" s="3" t="s">
        <v>5055</v>
      </c>
      <c r="C3329" s="1" t="s">
        <v>0</v>
      </c>
      <c r="D3329" s="1" t="s">
        <v>47</v>
      </c>
      <c r="E3329" s="1" t="s">
        <v>1511</v>
      </c>
      <c r="F3329" s="1" t="s">
        <v>3</v>
      </c>
      <c r="G3329" s="1" t="s">
        <v>4</v>
      </c>
      <c r="H3329" s="4">
        <v>-796.2</v>
      </c>
      <c r="I3329" s="1" t="s">
        <v>1626</v>
      </c>
      <c r="J3329" s="1" t="s">
        <v>5762</v>
      </c>
      <c r="K3329" s="1">
        <f>COUNTIF($J$2:J3329,"no")/$N$9</f>
        <v>0.76895306859205781</v>
      </c>
      <c r="L3329" s="1">
        <f>COUNTIF($J$2:J3329,"yes")/$N$3</f>
        <v>0.9989858012170385</v>
      </c>
    </row>
    <row r="3330" spans="1:12" x14ac:dyDescent="0.35">
      <c r="A3330" s="6">
        <v>3329</v>
      </c>
      <c r="B3330" s="3" t="s">
        <v>5056</v>
      </c>
      <c r="C3330" s="1" t="s">
        <v>0</v>
      </c>
      <c r="D3330" s="1" t="s">
        <v>1</v>
      </c>
      <c r="E3330" s="1" t="s">
        <v>821</v>
      </c>
      <c r="F3330" s="1" t="s">
        <v>3</v>
      </c>
      <c r="G3330" s="1" t="s">
        <v>4</v>
      </c>
      <c r="H3330" s="4">
        <v>-796.2</v>
      </c>
      <c r="I3330" s="1" t="s">
        <v>1626</v>
      </c>
      <c r="J3330" s="1" t="s">
        <v>5762</v>
      </c>
      <c r="K3330" s="1">
        <f>COUNTIF($J$2:J3330,"no")/$N$9</f>
        <v>0.76928126025598953</v>
      </c>
      <c r="L3330" s="1">
        <f>COUNTIF($J$2:J3330,"yes")/$N$3</f>
        <v>0.9989858012170385</v>
      </c>
    </row>
    <row r="3331" spans="1:12" x14ac:dyDescent="0.35">
      <c r="A3331" s="6">
        <v>3330</v>
      </c>
      <c r="B3331" s="3" t="s">
        <v>5057</v>
      </c>
      <c r="C3331" s="1" t="s">
        <v>0</v>
      </c>
      <c r="D3331" s="1" t="s">
        <v>3</v>
      </c>
      <c r="E3331" s="1" t="s">
        <v>1393</v>
      </c>
      <c r="F3331" s="1" t="s">
        <v>3</v>
      </c>
      <c r="G3331" s="1" t="s">
        <v>4</v>
      </c>
      <c r="H3331" s="4">
        <v>-796.2</v>
      </c>
      <c r="I3331" s="1" t="s">
        <v>1626</v>
      </c>
      <c r="J3331" s="1" t="s">
        <v>5762</v>
      </c>
      <c r="K3331" s="1">
        <f>COUNTIF($J$2:J3331,"no")/$N$9</f>
        <v>0.76960945191992125</v>
      </c>
      <c r="L3331" s="1">
        <f>COUNTIF($J$2:J3331,"yes")/$N$3</f>
        <v>0.9989858012170385</v>
      </c>
    </row>
    <row r="3332" spans="1:12" x14ac:dyDescent="0.35">
      <c r="A3332" s="6">
        <v>3331</v>
      </c>
      <c r="B3332" s="3" t="s">
        <v>5058</v>
      </c>
      <c r="C3332" s="1" t="s">
        <v>0</v>
      </c>
      <c r="D3332" s="1" t="s">
        <v>1</v>
      </c>
      <c r="E3332" s="1" t="s">
        <v>856</v>
      </c>
      <c r="F3332" s="1" t="s">
        <v>3</v>
      </c>
      <c r="G3332" s="1" t="s">
        <v>4</v>
      </c>
      <c r="H3332" s="4">
        <v>-796.3</v>
      </c>
      <c r="I3332" s="1" t="s">
        <v>1626</v>
      </c>
      <c r="J3332" s="1" t="s">
        <v>5762</v>
      </c>
      <c r="K3332" s="1">
        <f>COUNTIF($J$2:J3332,"no")/$N$9</f>
        <v>0.76993764358385297</v>
      </c>
      <c r="L3332" s="1">
        <f>COUNTIF($J$2:J3332,"yes")/$N$3</f>
        <v>0.9989858012170385</v>
      </c>
    </row>
    <row r="3333" spans="1:12" x14ac:dyDescent="0.35">
      <c r="A3333" s="6">
        <v>3332</v>
      </c>
      <c r="B3333" s="3" t="s">
        <v>5059</v>
      </c>
      <c r="C3333" s="1" t="s">
        <v>0</v>
      </c>
      <c r="D3333" s="1" t="s">
        <v>38</v>
      </c>
      <c r="E3333" s="1" t="s">
        <v>867</v>
      </c>
      <c r="F3333" s="1" t="s">
        <v>3</v>
      </c>
      <c r="G3333" s="1" t="s">
        <v>4</v>
      </c>
      <c r="H3333" s="4">
        <v>-796.3</v>
      </c>
      <c r="I3333" s="1" t="s">
        <v>1626</v>
      </c>
      <c r="J3333" s="1" t="s">
        <v>5762</v>
      </c>
      <c r="K3333" s="1">
        <f>COUNTIF($J$2:J3333,"no")/$N$9</f>
        <v>0.77026583524778469</v>
      </c>
      <c r="L3333" s="1">
        <f>COUNTIF($J$2:J3333,"yes")/$N$3</f>
        <v>0.9989858012170385</v>
      </c>
    </row>
    <row r="3334" spans="1:12" x14ac:dyDescent="0.35">
      <c r="A3334" s="6">
        <v>3333</v>
      </c>
      <c r="B3334" s="3" t="s">
        <v>5060</v>
      </c>
      <c r="C3334" s="1" t="s">
        <v>0</v>
      </c>
      <c r="D3334" s="1" t="s">
        <v>1</v>
      </c>
      <c r="E3334" s="1" t="s">
        <v>1511</v>
      </c>
      <c r="F3334" s="1" t="s">
        <v>3</v>
      </c>
      <c r="G3334" s="1" t="s">
        <v>4</v>
      </c>
      <c r="H3334" s="4">
        <v>-796.4</v>
      </c>
      <c r="I3334" s="1" t="s">
        <v>1626</v>
      </c>
      <c r="J3334" s="1" t="s">
        <v>5762</v>
      </c>
      <c r="K3334" s="1">
        <f>COUNTIF($J$2:J3334,"no")/$N$9</f>
        <v>0.77059402691171641</v>
      </c>
      <c r="L3334" s="1">
        <f>COUNTIF($J$2:J3334,"yes")/$N$3</f>
        <v>0.9989858012170385</v>
      </c>
    </row>
    <row r="3335" spans="1:12" x14ac:dyDescent="0.35">
      <c r="A3335" s="6">
        <v>3334</v>
      </c>
      <c r="B3335" s="3" t="s">
        <v>5061</v>
      </c>
      <c r="C3335" s="1" t="s">
        <v>0</v>
      </c>
      <c r="D3335" s="1" t="s">
        <v>1</v>
      </c>
      <c r="E3335" s="1" t="s">
        <v>1511</v>
      </c>
      <c r="F3335" s="1" t="s">
        <v>3</v>
      </c>
      <c r="G3335" s="1" t="s">
        <v>4</v>
      </c>
      <c r="H3335" s="4">
        <v>-796.4</v>
      </c>
      <c r="I3335" s="1" t="s">
        <v>1626</v>
      </c>
      <c r="J3335" s="1" t="s">
        <v>5762</v>
      </c>
      <c r="K3335" s="1">
        <f>COUNTIF($J$2:J3335,"no")/$N$9</f>
        <v>0.77092221857564813</v>
      </c>
      <c r="L3335" s="1">
        <f>COUNTIF($J$2:J3335,"yes")/$N$3</f>
        <v>0.9989858012170385</v>
      </c>
    </row>
    <row r="3336" spans="1:12" x14ac:dyDescent="0.35">
      <c r="A3336" s="6">
        <v>3335</v>
      </c>
      <c r="B3336" s="3" t="s">
        <v>5062</v>
      </c>
      <c r="C3336" s="1" t="s">
        <v>0</v>
      </c>
      <c r="D3336" s="1" t="s">
        <v>1</v>
      </c>
      <c r="E3336" s="1" t="s">
        <v>1262</v>
      </c>
      <c r="F3336" s="1" t="s">
        <v>3</v>
      </c>
      <c r="G3336" s="1" t="s">
        <v>4</v>
      </c>
      <c r="H3336" s="4">
        <v>-796.4</v>
      </c>
      <c r="I3336" s="1" t="s">
        <v>1626</v>
      </c>
      <c r="J3336" s="1" t="s">
        <v>5762</v>
      </c>
      <c r="K3336" s="1">
        <f>COUNTIF($J$2:J3336,"no")/$N$9</f>
        <v>0.77125041023957996</v>
      </c>
      <c r="L3336" s="1">
        <f>COUNTIF($J$2:J3336,"yes")/$N$3</f>
        <v>0.9989858012170385</v>
      </c>
    </row>
    <row r="3337" spans="1:12" x14ac:dyDescent="0.35">
      <c r="A3337" s="6">
        <v>3336</v>
      </c>
      <c r="B3337" s="3" t="s">
        <v>5063</v>
      </c>
      <c r="C3337" s="1" t="s">
        <v>0</v>
      </c>
      <c r="D3337" s="1" t="s">
        <v>30</v>
      </c>
      <c r="E3337" s="1" t="s">
        <v>838</v>
      </c>
      <c r="F3337" s="1" t="s">
        <v>3</v>
      </c>
      <c r="G3337" s="1" t="s">
        <v>4</v>
      </c>
      <c r="H3337" s="4">
        <v>-796.5</v>
      </c>
      <c r="I3337" s="1" t="s">
        <v>1626</v>
      </c>
      <c r="J3337" s="1" t="s">
        <v>5762</v>
      </c>
      <c r="K3337" s="1">
        <f>COUNTIF($J$2:J3337,"no")/$N$9</f>
        <v>0.77157860190351168</v>
      </c>
      <c r="L3337" s="1">
        <f>COUNTIF($J$2:J3337,"yes")/$N$3</f>
        <v>0.9989858012170385</v>
      </c>
    </row>
    <row r="3338" spans="1:12" x14ac:dyDescent="0.35">
      <c r="A3338" s="6">
        <v>3337</v>
      </c>
      <c r="B3338" s="3" t="s">
        <v>5064</v>
      </c>
      <c r="C3338" s="1" t="s">
        <v>0</v>
      </c>
      <c r="D3338" s="1" t="s">
        <v>1</v>
      </c>
      <c r="E3338" s="1" t="s">
        <v>1534</v>
      </c>
      <c r="F3338" s="1" t="s">
        <v>3</v>
      </c>
      <c r="G3338" s="1" t="s">
        <v>4</v>
      </c>
      <c r="H3338" s="4">
        <v>-796.5</v>
      </c>
      <c r="I3338" s="1" t="s">
        <v>1626</v>
      </c>
      <c r="J3338" s="1" t="s">
        <v>5762</v>
      </c>
      <c r="K3338" s="1">
        <f>COUNTIF($J$2:J3338,"no")/$N$9</f>
        <v>0.77190679356744341</v>
      </c>
      <c r="L3338" s="1">
        <f>COUNTIF($J$2:J3338,"yes")/$N$3</f>
        <v>0.9989858012170385</v>
      </c>
    </row>
    <row r="3339" spans="1:12" x14ac:dyDescent="0.35">
      <c r="A3339" s="6">
        <v>3338</v>
      </c>
      <c r="B3339" s="3" t="s">
        <v>5065</v>
      </c>
      <c r="C3339" s="1" t="s">
        <v>0</v>
      </c>
      <c r="D3339" s="1" t="s">
        <v>3</v>
      </c>
      <c r="E3339" s="1" t="s">
        <v>604</v>
      </c>
      <c r="F3339" s="1" t="s">
        <v>3</v>
      </c>
      <c r="G3339" s="1" t="s">
        <v>4</v>
      </c>
      <c r="H3339" s="4">
        <v>-796.5</v>
      </c>
      <c r="I3339" s="1" t="s">
        <v>1626</v>
      </c>
      <c r="J3339" s="1" t="s">
        <v>5762</v>
      </c>
      <c r="K3339" s="1">
        <f>COUNTIF($J$2:J3339,"no")/$N$9</f>
        <v>0.77223498523137513</v>
      </c>
      <c r="L3339" s="1">
        <f>COUNTIF($J$2:J3339,"yes")/$N$3</f>
        <v>0.9989858012170385</v>
      </c>
    </row>
    <row r="3340" spans="1:12" x14ac:dyDescent="0.35">
      <c r="A3340" s="6">
        <v>3339</v>
      </c>
      <c r="B3340" s="3" t="s">
        <v>5066</v>
      </c>
      <c r="C3340" s="1" t="s">
        <v>0</v>
      </c>
      <c r="D3340" s="1" t="s">
        <v>3</v>
      </c>
      <c r="E3340" s="1" t="s">
        <v>1610</v>
      </c>
      <c r="F3340" s="1" t="s">
        <v>3</v>
      </c>
      <c r="G3340" s="1" t="s">
        <v>4</v>
      </c>
      <c r="H3340" s="4">
        <v>-796.6</v>
      </c>
      <c r="I3340" s="1" t="s">
        <v>1626</v>
      </c>
      <c r="J3340" s="1" t="s">
        <v>5762</v>
      </c>
      <c r="K3340" s="1">
        <f>COUNTIF($J$2:J3340,"no")/$N$9</f>
        <v>0.77256317689530685</v>
      </c>
      <c r="L3340" s="1">
        <f>COUNTIF($J$2:J3340,"yes")/$N$3</f>
        <v>0.9989858012170385</v>
      </c>
    </row>
    <row r="3341" spans="1:12" x14ac:dyDescent="0.35">
      <c r="A3341" s="6">
        <v>3340</v>
      </c>
      <c r="B3341" s="3" t="s">
        <v>5067</v>
      </c>
      <c r="C3341" s="1" t="s">
        <v>0</v>
      </c>
      <c r="D3341" s="1" t="s">
        <v>37</v>
      </c>
      <c r="E3341" s="1" t="s">
        <v>700</v>
      </c>
      <c r="F3341" s="1" t="s">
        <v>3</v>
      </c>
      <c r="G3341" s="1" t="s">
        <v>4</v>
      </c>
      <c r="H3341" s="4">
        <v>-796.7</v>
      </c>
      <c r="I3341" s="1" t="s">
        <v>1627</v>
      </c>
      <c r="J3341" s="1" t="s">
        <v>5762</v>
      </c>
      <c r="K3341" s="1">
        <f>COUNTIF($J$2:J3341,"no")/$N$9</f>
        <v>0.77289136855923857</v>
      </c>
      <c r="L3341" s="1">
        <f>COUNTIF($J$2:J3341,"yes")/$N$3</f>
        <v>0.9989858012170385</v>
      </c>
    </row>
    <row r="3342" spans="1:12" x14ac:dyDescent="0.35">
      <c r="A3342" s="6">
        <v>3341</v>
      </c>
      <c r="B3342" s="3" t="s">
        <v>5068</v>
      </c>
      <c r="C3342" s="1" t="s">
        <v>0</v>
      </c>
      <c r="D3342" s="1" t="s">
        <v>3</v>
      </c>
      <c r="E3342" s="1" t="s">
        <v>1628</v>
      </c>
      <c r="F3342" s="1" t="s">
        <v>3</v>
      </c>
      <c r="G3342" s="1" t="s">
        <v>4</v>
      </c>
      <c r="H3342" s="4">
        <v>-796.8</v>
      </c>
      <c r="I3342" s="1" t="s">
        <v>1627</v>
      </c>
      <c r="J3342" s="1" t="s">
        <v>5762</v>
      </c>
      <c r="K3342" s="1">
        <f>COUNTIF($J$2:J3342,"no")/$N$9</f>
        <v>0.77321956022317029</v>
      </c>
      <c r="L3342" s="1">
        <f>COUNTIF($J$2:J3342,"yes")/$N$3</f>
        <v>0.9989858012170385</v>
      </c>
    </row>
    <row r="3343" spans="1:12" x14ac:dyDescent="0.35">
      <c r="A3343" s="6">
        <v>3342</v>
      </c>
      <c r="B3343" s="3" t="s">
        <v>5069</v>
      </c>
      <c r="C3343" s="1" t="s">
        <v>0</v>
      </c>
      <c r="D3343" s="1" t="s">
        <v>1</v>
      </c>
      <c r="E3343" s="1" t="s">
        <v>264</v>
      </c>
      <c r="F3343" s="1" t="s">
        <v>3</v>
      </c>
      <c r="G3343" s="1" t="s">
        <v>4</v>
      </c>
      <c r="H3343" s="4">
        <v>-796.8</v>
      </c>
      <c r="I3343" s="1" t="s">
        <v>1627</v>
      </c>
      <c r="J3343" s="1" t="s">
        <v>5762</v>
      </c>
      <c r="K3343" s="1">
        <f>COUNTIF($J$2:J3343,"no")/$N$9</f>
        <v>0.77354775188710212</v>
      </c>
      <c r="L3343" s="1">
        <f>COUNTIF($J$2:J3343,"yes")/$N$3</f>
        <v>0.9989858012170385</v>
      </c>
    </row>
    <row r="3344" spans="1:12" x14ac:dyDescent="0.35">
      <c r="A3344" s="6">
        <v>3343</v>
      </c>
      <c r="B3344" s="3" t="s">
        <v>5070</v>
      </c>
      <c r="C3344" s="1" t="s">
        <v>0</v>
      </c>
      <c r="D3344" s="1" t="s">
        <v>30</v>
      </c>
      <c r="E3344" s="1" t="s">
        <v>890</v>
      </c>
      <c r="F3344" s="1" t="s">
        <v>3</v>
      </c>
      <c r="G3344" s="1" t="s">
        <v>4</v>
      </c>
      <c r="H3344" s="4">
        <v>-796.8</v>
      </c>
      <c r="I3344" s="1" t="s">
        <v>1627</v>
      </c>
      <c r="J3344" s="1" t="s">
        <v>5762</v>
      </c>
      <c r="K3344" s="1">
        <f>COUNTIF($J$2:J3344,"no")/$N$9</f>
        <v>0.77387594355103384</v>
      </c>
      <c r="L3344" s="1">
        <f>COUNTIF($J$2:J3344,"yes")/$N$3</f>
        <v>0.9989858012170385</v>
      </c>
    </row>
    <row r="3345" spans="1:12" x14ac:dyDescent="0.35">
      <c r="A3345" s="6">
        <v>3344</v>
      </c>
      <c r="B3345" s="3" t="s">
        <v>5071</v>
      </c>
      <c r="C3345" s="1" t="s">
        <v>0</v>
      </c>
      <c r="D3345" s="1" t="s">
        <v>3</v>
      </c>
      <c r="E3345" s="1" t="s">
        <v>890</v>
      </c>
      <c r="F3345" s="1" t="s">
        <v>3</v>
      </c>
      <c r="G3345" s="1" t="s">
        <v>4</v>
      </c>
      <c r="H3345" s="4">
        <v>-796.9</v>
      </c>
      <c r="I3345" s="1" t="s">
        <v>1627</v>
      </c>
      <c r="J3345" s="1" t="s">
        <v>5762</v>
      </c>
      <c r="K3345" s="1">
        <f>COUNTIF($J$2:J3345,"no")/$N$9</f>
        <v>0.77420413521496556</v>
      </c>
      <c r="L3345" s="1">
        <f>COUNTIF($J$2:J3345,"yes")/$N$3</f>
        <v>0.9989858012170385</v>
      </c>
    </row>
    <row r="3346" spans="1:12" x14ac:dyDescent="0.35">
      <c r="A3346" s="6">
        <v>3345</v>
      </c>
      <c r="B3346" s="3" t="s">
        <v>5072</v>
      </c>
      <c r="C3346" s="1" t="s">
        <v>0</v>
      </c>
      <c r="D3346" s="1" t="s">
        <v>3</v>
      </c>
      <c r="E3346" s="1" t="s">
        <v>1393</v>
      </c>
      <c r="F3346" s="1" t="s">
        <v>3</v>
      </c>
      <c r="G3346" s="1" t="s">
        <v>4</v>
      </c>
      <c r="H3346" s="4">
        <v>-797</v>
      </c>
      <c r="I3346" s="1" t="s">
        <v>1627</v>
      </c>
      <c r="J3346" s="1" t="s">
        <v>5762</v>
      </c>
      <c r="K3346" s="1">
        <f>COUNTIF($J$2:J3346,"no")/$N$9</f>
        <v>0.77453232687889728</v>
      </c>
      <c r="L3346" s="1">
        <f>COUNTIF($J$2:J3346,"yes")/$N$3</f>
        <v>0.9989858012170385</v>
      </c>
    </row>
    <row r="3347" spans="1:12" x14ac:dyDescent="0.35">
      <c r="A3347" s="6">
        <v>3346</v>
      </c>
      <c r="B3347" s="3" t="s">
        <v>5073</v>
      </c>
      <c r="C3347" s="1" t="s">
        <v>0</v>
      </c>
      <c r="D3347" s="1" t="s">
        <v>3</v>
      </c>
      <c r="E3347" s="1" t="s">
        <v>737</v>
      </c>
      <c r="F3347" s="1" t="s">
        <v>3</v>
      </c>
      <c r="G3347" s="1" t="s">
        <v>4</v>
      </c>
      <c r="H3347" s="4">
        <v>-797.1</v>
      </c>
      <c r="I3347" s="1" t="s">
        <v>1627</v>
      </c>
      <c r="J3347" s="1" t="s">
        <v>5762</v>
      </c>
      <c r="K3347" s="1">
        <f>COUNTIF($J$2:J3347,"no")/$N$9</f>
        <v>0.774860518542829</v>
      </c>
      <c r="L3347" s="1">
        <f>COUNTIF($J$2:J3347,"yes")/$N$3</f>
        <v>0.9989858012170385</v>
      </c>
    </row>
    <row r="3348" spans="1:12" x14ac:dyDescent="0.35">
      <c r="A3348" s="6">
        <v>3347</v>
      </c>
      <c r="B3348" s="3" t="s">
        <v>5074</v>
      </c>
      <c r="C3348" s="1" t="s">
        <v>0</v>
      </c>
      <c r="D3348" s="1" t="s">
        <v>1</v>
      </c>
      <c r="E3348" s="1" t="s">
        <v>316</v>
      </c>
      <c r="F3348" s="1" t="s">
        <v>3</v>
      </c>
      <c r="G3348" s="1" t="s">
        <v>4</v>
      </c>
      <c r="H3348" s="4">
        <v>-797.2</v>
      </c>
      <c r="I3348" s="1" t="s">
        <v>1627</v>
      </c>
      <c r="J3348" s="1" t="s">
        <v>5762</v>
      </c>
      <c r="K3348" s="1">
        <f>COUNTIF($J$2:J3348,"no")/$N$9</f>
        <v>0.77518871020676072</v>
      </c>
      <c r="L3348" s="1">
        <f>COUNTIF($J$2:J3348,"yes")/$N$3</f>
        <v>0.9989858012170385</v>
      </c>
    </row>
    <row r="3349" spans="1:12" x14ac:dyDescent="0.35">
      <c r="A3349" s="6">
        <v>3348</v>
      </c>
      <c r="B3349" s="3" t="s">
        <v>5075</v>
      </c>
      <c r="C3349" s="1" t="s">
        <v>0</v>
      </c>
      <c r="D3349" s="1" t="s">
        <v>42</v>
      </c>
      <c r="E3349" s="1" t="s">
        <v>1318</v>
      </c>
      <c r="F3349" s="1" t="s">
        <v>3</v>
      </c>
      <c r="G3349" s="1" t="s">
        <v>4</v>
      </c>
      <c r="H3349" s="4">
        <v>-797.2</v>
      </c>
      <c r="I3349" s="1" t="s">
        <v>1627</v>
      </c>
      <c r="J3349" s="1" t="s">
        <v>5762</v>
      </c>
      <c r="K3349" s="1">
        <f>COUNTIF($J$2:J3349,"no")/$N$9</f>
        <v>0.77551690187069244</v>
      </c>
      <c r="L3349" s="1">
        <f>COUNTIF($J$2:J3349,"yes")/$N$3</f>
        <v>0.9989858012170385</v>
      </c>
    </row>
    <row r="3350" spans="1:12" x14ac:dyDescent="0.35">
      <c r="A3350" s="6">
        <v>3349</v>
      </c>
      <c r="B3350" s="3" t="s">
        <v>5076</v>
      </c>
      <c r="C3350" s="1" t="s">
        <v>0</v>
      </c>
      <c r="D3350" s="1" t="s">
        <v>1</v>
      </c>
      <c r="E3350" s="1" t="s">
        <v>1511</v>
      </c>
      <c r="F3350" s="1" t="s">
        <v>3</v>
      </c>
      <c r="G3350" s="1" t="s">
        <v>4</v>
      </c>
      <c r="H3350" s="4">
        <v>-797.2</v>
      </c>
      <c r="I3350" s="1" t="s">
        <v>1627</v>
      </c>
      <c r="J3350" s="1" t="s">
        <v>5762</v>
      </c>
      <c r="K3350" s="1">
        <f>COUNTIF($J$2:J3350,"no")/$N$9</f>
        <v>0.77584509353462427</v>
      </c>
      <c r="L3350" s="1">
        <f>COUNTIF($J$2:J3350,"yes")/$N$3</f>
        <v>0.9989858012170385</v>
      </c>
    </row>
    <row r="3351" spans="1:12" x14ac:dyDescent="0.35">
      <c r="A3351" s="6">
        <v>3350</v>
      </c>
      <c r="B3351" s="3" t="s">
        <v>5077</v>
      </c>
      <c r="C3351" s="1" t="s">
        <v>0</v>
      </c>
      <c r="D3351" s="1" t="s">
        <v>1</v>
      </c>
      <c r="E3351" s="1" t="s">
        <v>1613</v>
      </c>
      <c r="F3351" s="1" t="s">
        <v>3</v>
      </c>
      <c r="G3351" s="1" t="s">
        <v>4</v>
      </c>
      <c r="H3351" s="4">
        <v>-797.3</v>
      </c>
      <c r="I3351" s="1" t="s">
        <v>1629</v>
      </c>
      <c r="J3351" s="1" t="s">
        <v>5762</v>
      </c>
      <c r="K3351" s="1">
        <f>COUNTIF($J$2:J3351,"no")/$N$9</f>
        <v>0.776173285198556</v>
      </c>
      <c r="L3351" s="1">
        <f>COUNTIF($J$2:J3351,"yes")/$N$3</f>
        <v>0.9989858012170385</v>
      </c>
    </row>
    <row r="3352" spans="1:12" x14ac:dyDescent="0.35">
      <c r="A3352" s="6">
        <v>3351</v>
      </c>
      <c r="B3352" s="3" t="s">
        <v>5078</v>
      </c>
      <c r="C3352" s="1" t="s">
        <v>0</v>
      </c>
      <c r="D3352" s="1" t="s">
        <v>1</v>
      </c>
      <c r="E3352" s="1" t="s">
        <v>1268</v>
      </c>
      <c r="F3352" s="1" t="s">
        <v>3</v>
      </c>
      <c r="G3352" s="1" t="s">
        <v>4</v>
      </c>
      <c r="H3352" s="4">
        <v>-797.3</v>
      </c>
      <c r="I3352" s="1" t="s">
        <v>1629</v>
      </c>
      <c r="J3352" s="1" t="s">
        <v>5762</v>
      </c>
      <c r="K3352" s="1">
        <f>COUNTIF($J$2:J3352,"no")/$N$9</f>
        <v>0.77650147686248772</v>
      </c>
      <c r="L3352" s="1">
        <f>COUNTIF($J$2:J3352,"yes")/$N$3</f>
        <v>0.9989858012170385</v>
      </c>
    </row>
    <row r="3353" spans="1:12" x14ac:dyDescent="0.35">
      <c r="A3353" s="6">
        <v>3352</v>
      </c>
      <c r="B3353" s="3" t="s">
        <v>5079</v>
      </c>
      <c r="C3353" s="1" t="s">
        <v>0</v>
      </c>
      <c r="D3353" s="1" t="s">
        <v>1</v>
      </c>
      <c r="E3353" s="1" t="s">
        <v>670</v>
      </c>
      <c r="F3353" s="1" t="s">
        <v>3</v>
      </c>
      <c r="G3353" s="1" t="s">
        <v>4</v>
      </c>
      <c r="H3353" s="4">
        <v>-797.3</v>
      </c>
      <c r="I3353" s="1" t="s">
        <v>1629</v>
      </c>
      <c r="J3353" s="1" t="s">
        <v>5762</v>
      </c>
      <c r="K3353" s="1">
        <f>COUNTIF($J$2:J3353,"no")/$N$9</f>
        <v>0.77682966852641944</v>
      </c>
      <c r="L3353" s="1">
        <f>COUNTIF($J$2:J3353,"yes")/$N$3</f>
        <v>0.9989858012170385</v>
      </c>
    </row>
    <row r="3354" spans="1:12" x14ac:dyDescent="0.35">
      <c r="A3354" s="6">
        <v>3353</v>
      </c>
      <c r="B3354" s="3" t="s">
        <v>5080</v>
      </c>
      <c r="C3354" s="1" t="s">
        <v>0</v>
      </c>
      <c r="D3354" s="1" t="s">
        <v>1</v>
      </c>
      <c r="E3354" s="1" t="s">
        <v>1511</v>
      </c>
      <c r="F3354" s="1" t="s">
        <v>3</v>
      </c>
      <c r="G3354" s="1" t="s">
        <v>4</v>
      </c>
      <c r="H3354" s="4">
        <v>-797.3</v>
      </c>
      <c r="I3354" s="1" t="s">
        <v>1629</v>
      </c>
      <c r="J3354" s="1" t="s">
        <v>5762</v>
      </c>
      <c r="K3354" s="1">
        <f>COUNTIF($J$2:J3354,"no")/$N$9</f>
        <v>0.77715786019035116</v>
      </c>
      <c r="L3354" s="1">
        <f>COUNTIF($J$2:J3354,"yes")/$N$3</f>
        <v>0.9989858012170385</v>
      </c>
    </row>
    <row r="3355" spans="1:12" x14ac:dyDescent="0.35">
      <c r="A3355" s="6">
        <v>3354</v>
      </c>
      <c r="B3355" s="3" t="s">
        <v>5081</v>
      </c>
      <c r="C3355" s="1" t="s">
        <v>0</v>
      </c>
      <c r="D3355" s="1" t="s">
        <v>3</v>
      </c>
      <c r="E3355" s="1" t="s">
        <v>999</v>
      </c>
      <c r="F3355" s="1" t="s">
        <v>3</v>
      </c>
      <c r="G3355" s="1" t="s">
        <v>4</v>
      </c>
      <c r="H3355" s="4">
        <v>-797.3</v>
      </c>
      <c r="I3355" s="1" t="s">
        <v>1629</v>
      </c>
      <c r="J3355" s="1" t="s">
        <v>5762</v>
      </c>
      <c r="K3355" s="1">
        <f>COUNTIF($J$2:J3355,"no")/$N$9</f>
        <v>0.77748605185428288</v>
      </c>
      <c r="L3355" s="1">
        <f>COUNTIF($J$2:J3355,"yes")/$N$3</f>
        <v>0.9989858012170385</v>
      </c>
    </row>
    <row r="3356" spans="1:12" x14ac:dyDescent="0.35">
      <c r="A3356" s="6">
        <v>3355</v>
      </c>
      <c r="B3356" s="3" t="s">
        <v>5082</v>
      </c>
      <c r="C3356" s="1" t="s">
        <v>0</v>
      </c>
      <c r="D3356" s="1" t="s">
        <v>1</v>
      </c>
      <c r="E3356" s="1" t="s">
        <v>1301</v>
      </c>
      <c r="F3356" s="1" t="s">
        <v>3</v>
      </c>
      <c r="G3356" s="1" t="s">
        <v>4</v>
      </c>
      <c r="H3356" s="4">
        <v>-797.3</v>
      </c>
      <c r="I3356" s="1" t="s">
        <v>1629</v>
      </c>
      <c r="J3356" s="1" t="s">
        <v>5762</v>
      </c>
      <c r="K3356" s="1">
        <f>COUNTIF($J$2:J3356,"no")/$N$9</f>
        <v>0.7778142435182146</v>
      </c>
      <c r="L3356" s="1">
        <f>COUNTIF($J$2:J3356,"yes")/$N$3</f>
        <v>0.9989858012170385</v>
      </c>
    </row>
    <row r="3357" spans="1:12" x14ac:dyDescent="0.35">
      <c r="A3357" s="6">
        <v>3356</v>
      </c>
      <c r="B3357" s="3" t="s">
        <v>5083</v>
      </c>
      <c r="C3357" s="1" t="s">
        <v>0</v>
      </c>
      <c r="D3357" s="1" t="s">
        <v>1</v>
      </c>
      <c r="E3357" s="1" t="s">
        <v>890</v>
      </c>
      <c r="F3357" s="1" t="s">
        <v>3</v>
      </c>
      <c r="G3357" s="1" t="s">
        <v>4</v>
      </c>
      <c r="H3357" s="4">
        <v>-797.4</v>
      </c>
      <c r="I3357" s="1" t="s">
        <v>1629</v>
      </c>
      <c r="J3357" s="1" t="s">
        <v>5762</v>
      </c>
      <c r="K3357" s="1">
        <f>COUNTIF($J$2:J3357,"no")/$N$9</f>
        <v>0.77814243518214632</v>
      </c>
      <c r="L3357" s="1">
        <f>COUNTIF($J$2:J3357,"yes")/$N$3</f>
        <v>0.9989858012170385</v>
      </c>
    </row>
    <row r="3358" spans="1:12" x14ac:dyDescent="0.35">
      <c r="A3358" s="6">
        <v>3357</v>
      </c>
      <c r="B3358" s="3" t="s">
        <v>5084</v>
      </c>
      <c r="C3358" s="1" t="s">
        <v>0</v>
      </c>
      <c r="D3358" s="1" t="s">
        <v>1</v>
      </c>
      <c r="E3358" s="1" t="s">
        <v>1511</v>
      </c>
      <c r="F3358" s="1" t="s">
        <v>3</v>
      </c>
      <c r="G3358" s="1" t="s">
        <v>4</v>
      </c>
      <c r="H3358" s="4">
        <v>-797.4</v>
      </c>
      <c r="I3358" s="1" t="s">
        <v>1629</v>
      </c>
      <c r="J3358" s="1" t="s">
        <v>5762</v>
      </c>
      <c r="K3358" s="1">
        <f>COUNTIF($J$2:J3358,"no")/$N$9</f>
        <v>0.77847062684607815</v>
      </c>
      <c r="L3358" s="1">
        <f>COUNTIF($J$2:J3358,"yes")/$N$3</f>
        <v>0.9989858012170385</v>
      </c>
    </row>
    <row r="3359" spans="1:12" x14ac:dyDescent="0.35">
      <c r="A3359" s="6">
        <v>3358</v>
      </c>
      <c r="B3359" s="3" t="s">
        <v>5085</v>
      </c>
      <c r="C3359" s="1" t="s">
        <v>0</v>
      </c>
      <c r="D3359" s="1" t="s">
        <v>3</v>
      </c>
      <c r="E3359" s="1" t="s">
        <v>1557</v>
      </c>
      <c r="F3359" s="1" t="s">
        <v>3</v>
      </c>
      <c r="G3359" s="1" t="s">
        <v>4</v>
      </c>
      <c r="H3359" s="4">
        <v>-797.5</v>
      </c>
      <c r="I3359" s="1" t="s">
        <v>1629</v>
      </c>
      <c r="J3359" s="1" t="s">
        <v>5762</v>
      </c>
      <c r="K3359" s="1">
        <f>COUNTIF($J$2:J3359,"no")/$N$9</f>
        <v>0.77879881851000987</v>
      </c>
      <c r="L3359" s="1">
        <f>COUNTIF($J$2:J3359,"yes")/$N$3</f>
        <v>0.9989858012170385</v>
      </c>
    </row>
    <row r="3360" spans="1:12" x14ac:dyDescent="0.35">
      <c r="A3360" s="6">
        <v>3359</v>
      </c>
      <c r="B3360" s="3" t="s">
        <v>5086</v>
      </c>
      <c r="C3360" s="1" t="s">
        <v>0</v>
      </c>
      <c r="D3360" s="1" t="s">
        <v>30</v>
      </c>
      <c r="E3360" s="1" t="s">
        <v>778</v>
      </c>
      <c r="F3360" s="1" t="s">
        <v>3</v>
      </c>
      <c r="G3360" s="1" t="s">
        <v>4</v>
      </c>
      <c r="H3360" s="4">
        <v>-797.5</v>
      </c>
      <c r="I3360" s="1" t="s">
        <v>1629</v>
      </c>
      <c r="J3360" s="1" t="s">
        <v>5762</v>
      </c>
      <c r="K3360" s="1">
        <f>COUNTIF($J$2:J3360,"no")/$N$9</f>
        <v>0.77912701017394159</v>
      </c>
      <c r="L3360" s="1">
        <f>COUNTIF($J$2:J3360,"yes")/$N$3</f>
        <v>0.9989858012170385</v>
      </c>
    </row>
    <row r="3361" spans="1:12" x14ac:dyDescent="0.35">
      <c r="A3361" s="6">
        <v>3360</v>
      </c>
      <c r="B3361" s="3" t="s">
        <v>5087</v>
      </c>
      <c r="C3361" s="1" t="s">
        <v>0</v>
      </c>
      <c r="D3361" s="1" t="s">
        <v>1</v>
      </c>
      <c r="E3361" s="1" t="s">
        <v>842</v>
      </c>
      <c r="F3361" s="1" t="s">
        <v>3</v>
      </c>
      <c r="G3361" s="1" t="s">
        <v>4</v>
      </c>
      <c r="H3361" s="4">
        <v>-797.6</v>
      </c>
      <c r="I3361" s="1" t="s">
        <v>1629</v>
      </c>
      <c r="J3361" s="1" t="s">
        <v>5762</v>
      </c>
      <c r="K3361" s="1">
        <f>COUNTIF($J$2:J3361,"no")/$N$9</f>
        <v>0.77945520183787331</v>
      </c>
      <c r="L3361" s="1">
        <f>COUNTIF($J$2:J3361,"yes")/$N$3</f>
        <v>0.9989858012170385</v>
      </c>
    </row>
    <row r="3362" spans="1:12" x14ac:dyDescent="0.35">
      <c r="A3362" s="6">
        <v>3361</v>
      </c>
      <c r="B3362" s="3" t="s">
        <v>5088</v>
      </c>
      <c r="C3362" s="1" t="s">
        <v>0</v>
      </c>
      <c r="D3362" s="1" t="s">
        <v>1</v>
      </c>
      <c r="E3362" s="1" t="s">
        <v>1534</v>
      </c>
      <c r="F3362" s="1" t="s">
        <v>3</v>
      </c>
      <c r="G3362" s="1" t="s">
        <v>4</v>
      </c>
      <c r="H3362" s="4">
        <v>-797.7</v>
      </c>
      <c r="I3362" s="1" t="s">
        <v>1629</v>
      </c>
      <c r="J3362" s="1" t="s">
        <v>5762</v>
      </c>
      <c r="K3362" s="1">
        <f>COUNTIF($J$2:J3362,"no")/$N$9</f>
        <v>0.77978339350180503</v>
      </c>
      <c r="L3362" s="1">
        <f>COUNTIF($J$2:J3362,"yes")/$N$3</f>
        <v>0.9989858012170385</v>
      </c>
    </row>
    <row r="3363" spans="1:12" x14ac:dyDescent="0.35">
      <c r="A3363" s="6">
        <v>3362</v>
      </c>
      <c r="B3363" s="3" t="s">
        <v>5089</v>
      </c>
      <c r="C3363" s="1" t="s">
        <v>0</v>
      </c>
      <c r="D3363" s="1" t="s">
        <v>1</v>
      </c>
      <c r="E3363" s="1" t="s">
        <v>842</v>
      </c>
      <c r="F3363" s="1" t="s">
        <v>3</v>
      </c>
      <c r="G3363" s="1" t="s">
        <v>4</v>
      </c>
      <c r="H3363" s="4">
        <v>-797.8</v>
      </c>
      <c r="I3363" s="1" t="s">
        <v>1629</v>
      </c>
      <c r="J3363" s="1" t="s">
        <v>5762</v>
      </c>
      <c r="K3363" s="1">
        <f>COUNTIF($J$2:J3363,"no")/$N$9</f>
        <v>0.78011158516573675</v>
      </c>
      <c r="L3363" s="1">
        <f>COUNTIF($J$2:J3363,"yes")/$N$3</f>
        <v>0.9989858012170385</v>
      </c>
    </row>
    <row r="3364" spans="1:12" x14ac:dyDescent="0.35">
      <c r="A3364" s="6">
        <v>3363</v>
      </c>
      <c r="B3364" s="3" t="s">
        <v>5090</v>
      </c>
      <c r="C3364" s="1" t="s">
        <v>0</v>
      </c>
      <c r="D3364" s="1" t="s">
        <v>1</v>
      </c>
      <c r="E3364" s="1" t="s">
        <v>1511</v>
      </c>
      <c r="F3364" s="1" t="s">
        <v>3</v>
      </c>
      <c r="G3364" s="1" t="s">
        <v>4</v>
      </c>
      <c r="H3364" s="4">
        <v>-797.8</v>
      </c>
      <c r="I3364" s="1" t="s">
        <v>1629</v>
      </c>
      <c r="J3364" s="1" t="s">
        <v>5762</v>
      </c>
      <c r="K3364" s="1">
        <f>COUNTIF($J$2:J3364,"no")/$N$9</f>
        <v>0.78043977682966847</v>
      </c>
      <c r="L3364" s="1">
        <f>COUNTIF($J$2:J3364,"yes")/$N$3</f>
        <v>0.9989858012170385</v>
      </c>
    </row>
    <row r="3365" spans="1:12" x14ac:dyDescent="0.35">
      <c r="A3365" s="6">
        <v>3364</v>
      </c>
      <c r="B3365" s="3" t="s">
        <v>5091</v>
      </c>
      <c r="C3365" s="1" t="s">
        <v>0</v>
      </c>
      <c r="D3365" s="1" t="s">
        <v>3</v>
      </c>
      <c r="E3365" s="1" t="s">
        <v>1274</v>
      </c>
      <c r="F3365" s="1" t="s">
        <v>3</v>
      </c>
      <c r="G3365" s="1" t="s">
        <v>4</v>
      </c>
      <c r="H3365" s="4">
        <v>-797.9</v>
      </c>
      <c r="I3365" s="1" t="s">
        <v>1630</v>
      </c>
      <c r="J3365" s="1" t="s">
        <v>5762</v>
      </c>
      <c r="K3365" s="1">
        <f>COUNTIF($J$2:J3365,"no")/$N$9</f>
        <v>0.78076796849360031</v>
      </c>
      <c r="L3365" s="1">
        <f>COUNTIF($J$2:J3365,"yes")/$N$3</f>
        <v>0.9989858012170385</v>
      </c>
    </row>
    <row r="3366" spans="1:12" x14ac:dyDescent="0.35">
      <c r="A3366" s="6">
        <v>3365</v>
      </c>
      <c r="B3366" s="3" t="s">
        <v>5092</v>
      </c>
      <c r="C3366" s="1" t="s">
        <v>0</v>
      </c>
      <c r="D3366" s="1" t="s">
        <v>38</v>
      </c>
      <c r="E3366" s="1" t="s">
        <v>709</v>
      </c>
      <c r="F3366" s="1" t="s">
        <v>3</v>
      </c>
      <c r="G3366" s="1" t="s">
        <v>4</v>
      </c>
      <c r="H3366" s="4">
        <v>-798</v>
      </c>
      <c r="I3366" s="1" t="s">
        <v>1630</v>
      </c>
      <c r="J3366" s="1" t="s">
        <v>5762</v>
      </c>
      <c r="K3366" s="1">
        <f>COUNTIF($J$2:J3366,"no")/$N$9</f>
        <v>0.78109616015753203</v>
      </c>
      <c r="L3366" s="1">
        <f>COUNTIF($J$2:J3366,"yes")/$N$3</f>
        <v>0.9989858012170385</v>
      </c>
    </row>
    <row r="3367" spans="1:12" x14ac:dyDescent="0.35">
      <c r="A3367" s="6">
        <v>3366</v>
      </c>
      <c r="B3367" s="3" t="s">
        <v>5093</v>
      </c>
      <c r="C3367" s="1" t="s">
        <v>0</v>
      </c>
      <c r="D3367" s="1" t="s">
        <v>38</v>
      </c>
      <c r="E3367" s="1" t="s">
        <v>709</v>
      </c>
      <c r="F3367" s="1" t="s">
        <v>3</v>
      </c>
      <c r="G3367" s="1" t="s">
        <v>4</v>
      </c>
      <c r="H3367" s="4">
        <v>-798</v>
      </c>
      <c r="I3367" s="1" t="s">
        <v>1630</v>
      </c>
      <c r="J3367" s="1" t="s">
        <v>5762</v>
      </c>
      <c r="K3367" s="1">
        <f>COUNTIF($J$2:J3367,"no")/$N$9</f>
        <v>0.78142435182146375</v>
      </c>
      <c r="L3367" s="1">
        <f>COUNTIF($J$2:J3367,"yes")/$N$3</f>
        <v>0.9989858012170385</v>
      </c>
    </row>
    <row r="3368" spans="1:12" x14ac:dyDescent="0.35">
      <c r="A3368" s="6">
        <v>3367</v>
      </c>
      <c r="B3368" s="3" t="s">
        <v>5094</v>
      </c>
      <c r="C3368" s="1" t="s">
        <v>0</v>
      </c>
      <c r="D3368" s="1" t="s">
        <v>37</v>
      </c>
      <c r="E3368" s="1" t="s">
        <v>674</v>
      </c>
      <c r="F3368" s="1" t="s">
        <v>3</v>
      </c>
      <c r="G3368" s="1" t="s">
        <v>4</v>
      </c>
      <c r="H3368" s="4">
        <v>-798.1</v>
      </c>
      <c r="I3368" s="1" t="s">
        <v>1630</v>
      </c>
      <c r="J3368" s="1" t="s">
        <v>5762</v>
      </c>
      <c r="K3368" s="1">
        <f>COUNTIF($J$2:J3368,"no")/$N$9</f>
        <v>0.78175254348539547</v>
      </c>
      <c r="L3368" s="1">
        <f>COUNTIF($J$2:J3368,"yes")/$N$3</f>
        <v>0.9989858012170385</v>
      </c>
    </row>
    <row r="3369" spans="1:12" x14ac:dyDescent="0.35">
      <c r="A3369" s="6">
        <v>3368</v>
      </c>
      <c r="B3369" s="3" t="s">
        <v>5095</v>
      </c>
      <c r="C3369" s="1" t="s">
        <v>0</v>
      </c>
      <c r="D3369" s="1" t="s">
        <v>39</v>
      </c>
      <c r="E3369" s="1" t="s">
        <v>1523</v>
      </c>
      <c r="F3369" s="1" t="s">
        <v>3</v>
      </c>
      <c r="G3369" s="1" t="s">
        <v>4</v>
      </c>
      <c r="H3369" s="4">
        <v>-798.1</v>
      </c>
      <c r="I3369" s="1" t="s">
        <v>1630</v>
      </c>
      <c r="J3369" s="1" t="s">
        <v>5762</v>
      </c>
      <c r="K3369" s="1">
        <f>COUNTIF($J$2:J3369,"no")/$N$9</f>
        <v>0.78208073514932719</v>
      </c>
      <c r="L3369" s="1">
        <f>COUNTIF($J$2:J3369,"yes")/$N$3</f>
        <v>0.9989858012170385</v>
      </c>
    </row>
    <row r="3370" spans="1:12" x14ac:dyDescent="0.35">
      <c r="A3370" s="6">
        <v>3369</v>
      </c>
      <c r="B3370" s="3" t="s">
        <v>5096</v>
      </c>
      <c r="C3370" s="1" t="s">
        <v>0</v>
      </c>
      <c r="D3370" s="1" t="s">
        <v>1</v>
      </c>
      <c r="E3370" s="1" t="s">
        <v>1262</v>
      </c>
      <c r="F3370" s="1" t="s">
        <v>3</v>
      </c>
      <c r="G3370" s="1" t="s">
        <v>4</v>
      </c>
      <c r="H3370" s="4">
        <v>-798.2</v>
      </c>
      <c r="I3370" s="1" t="s">
        <v>1630</v>
      </c>
      <c r="J3370" s="1" t="s">
        <v>5762</v>
      </c>
      <c r="K3370" s="1">
        <f>COUNTIF($J$2:J3370,"no")/$N$9</f>
        <v>0.78240892681325891</v>
      </c>
      <c r="L3370" s="1">
        <f>COUNTIF($J$2:J3370,"yes")/$N$3</f>
        <v>0.9989858012170385</v>
      </c>
    </row>
    <row r="3371" spans="1:12" x14ac:dyDescent="0.35">
      <c r="A3371" s="6">
        <v>3370</v>
      </c>
      <c r="B3371" s="3" t="s">
        <v>5097</v>
      </c>
      <c r="C3371" s="1" t="s">
        <v>0</v>
      </c>
      <c r="D3371" s="1" t="s">
        <v>1</v>
      </c>
      <c r="E3371" s="1" t="s">
        <v>1274</v>
      </c>
      <c r="F3371" s="1" t="s">
        <v>3</v>
      </c>
      <c r="G3371" s="1" t="s">
        <v>4</v>
      </c>
      <c r="H3371" s="4">
        <v>-798.2</v>
      </c>
      <c r="I3371" s="1" t="s">
        <v>1630</v>
      </c>
      <c r="J3371" s="1" t="s">
        <v>5762</v>
      </c>
      <c r="K3371" s="1">
        <f>COUNTIF($J$2:J3371,"no")/$N$9</f>
        <v>0.78273711847719063</v>
      </c>
      <c r="L3371" s="1">
        <f>COUNTIF($J$2:J3371,"yes")/$N$3</f>
        <v>0.9989858012170385</v>
      </c>
    </row>
    <row r="3372" spans="1:12" x14ac:dyDescent="0.35">
      <c r="A3372" s="6">
        <v>3371</v>
      </c>
      <c r="B3372" s="3" t="s">
        <v>5098</v>
      </c>
      <c r="C3372" s="1" t="s">
        <v>0</v>
      </c>
      <c r="D3372" s="1" t="s">
        <v>3</v>
      </c>
      <c r="E3372" s="1" t="s">
        <v>744</v>
      </c>
      <c r="F3372" s="1" t="s">
        <v>3</v>
      </c>
      <c r="G3372" s="1" t="s">
        <v>4</v>
      </c>
      <c r="H3372" s="4">
        <v>-798.3</v>
      </c>
      <c r="I3372" s="1" t="s">
        <v>1630</v>
      </c>
      <c r="J3372" s="1" t="s">
        <v>5762</v>
      </c>
      <c r="K3372" s="1">
        <f>COUNTIF($J$2:J3372,"no")/$N$9</f>
        <v>0.78306531014112246</v>
      </c>
      <c r="L3372" s="1">
        <f>COUNTIF($J$2:J3372,"yes")/$N$3</f>
        <v>0.9989858012170385</v>
      </c>
    </row>
    <row r="3373" spans="1:12" x14ac:dyDescent="0.35">
      <c r="A3373" s="6">
        <v>3372</v>
      </c>
      <c r="B3373" s="3" t="s">
        <v>5099</v>
      </c>
      <c r="C3373" s="1" t="s">
        <v>0</v>
      </c>
      <c r="D3373" s="1" t="s">
        <v>1</v>
      </c>
      <c r="E3373" s="1" t="s">
        <v>778</v>
      </c>
      <c r="F3373" s="1" t="s">
        <v>3</v>
      </c>
      <c r="G3373" s="1" t="s">
        <v>4</v>
      </c>
      <c r="H3373" s="4">
        <v>-798.4</v>
      </c>
      <c r="I3373" s="1" t="s">
        <v>1630</v>
      </c>
      <c r="J3373" s="1" t="s">
        <v>5762</v>
      </c>
      <c r="K3373" s="1">
        <f>COUNTIF($J$2:J3373,"no")/$N$9</f>
        <v>0.78339350180505418</v>
      </c>
      <c r="L3373" s="1">
        <f>COUNTIF($J$2:J3373,"yes")/$N$3</f>
        <v>0.9989858012170385</v>
      </c>
    </row>
    <row r="3374" spans="1:12" x14ac:dyDescent="0.35">
      <c r="A3374" s="6">
        <v>3373</v>
      </c>
      <c r="B3374" s="3" t="s">
        <v>5100</v>
      </c>
      <c r="C3374" s="1" t="s">
        <v>0</v>
      </c>
      <c r="D3374" s="1" t="s">
        <v>1</v>
      </c>
      <c r="E3374" s="1" t="s">
        <v>1534</v>
      </c>
      <c r="F3374" s="1" t="s">
        <v>3</v>
      </c>
      <c r="G3374" s="1" t="s">
        <v>4</v>
      </c>
      <c r="H3374" s="4">
        <v>-798.4</v>
      </c>
      <c r="I3374" s="1" t="s">
        <v>1630</v>
      </c>
      <c r="J3374" s="1" t="s">
        <v>5762</v>
      </c>
      <c r="K3374" s="1">
        <f>COUNTIF($J$2:J3374,"no")/$N$9</f>
        <v>0.7837216934689859</v>
      </c>
      <c r="L3374" s="1">
        <f>COUNTIF($J$2:J3374,"yes")/$N$3</f>
        <v>0.9989858012170385</v>
      </c>
    </row>
    <row r="3375" spans="1:12" x14ac:dyDescent="0.35">
      <c r="A3375" s="6">
        <v>3374</v>
      </c>
      <c r="B3375" s="3" t="s">
        <v>5101</v>
      </c>
      <c r="C3375" s="1" t="s">
        <v>0</v>
      </c>
      <c r="D3375" s="1" t="s">
        <v>30</v>
      </c>
      <c r="E3375" s="1" t="s">
        <v>1625</v>
      </c>
      <c r="F3375" s="1" t="s">
        <v>3</v>
      </c>
      <c r="G3375" s="1" t="s">
        <v>4</v>
      </c>
      <c r="H3375" s="4">
        <v>-798.5</v>
      </c>
      <c r="I3375" s="1" t="s">
        <v>1630</v>
      </c>
      <c r="J3375" s="1" t="s">
        <v>5762</v>
      </c>
      <c r="K3375" s="1">
        <f>COUNTIF($J$2:J3375,"no")/$N$9</f>
        <v>0.78404988513291762</v>
      </c>
      <c r="L3375" s="1">
        <f>COUNTIF($J$2:J3375,"yes")/$N$3</f>
        <v>0.9989858012170385</v>
      </c>
    </row>
    <row r="3376" spans="1:12" x14ac:dyDescent="0.35">
      <c r="A3376" s="6">
        <v>3375</v>
      </c>
      <c r="B3376" s="3" t="s">
        <v>5102</v>
      </c>
      <c r="C3376" s="1" t="s">
        <v>0</v>
      </c>
      <c r="D3376" s="1" t="s">
        <v>3</v>
      </c>
      <c r="E3376" s="1" t="s">
        <v>1393</v>
      </c>
      <c r="F3376" s="1" t="s">
        <v>3</v>
      </c>
      <c r="G3376" s="1" t="s">
        <v>4</v>
      </c>
      <c r="H3376" s="4">
        <v>-798.5</v>
      </c>
      <c r="I3376" s="1" t="s">
        <v>1630</v>
      </c>
      <c r="J3376" s="1" t="s">
        <v>5762</v>
      </c>
      <c r="K3376" s="1">
        <f>COUNTIF($J$2:J3376,"no")/$N$9</f>
        <v>0.78437807679684934</v>
      </c>
      <c r="L3376" s="1">
        <f>COUNTIF($J$2:J3376,"yes")/$N$3</f>
        <v>0.9989858012170385</v>
      </c>
    </row>
    <row r="3377" spans="1:12" x14ac:dyDescent="0.35">
      <c r="A3377" s="6">
        <v>3376</v>
      </c>
      <c r="B3377" s="3" t="s">
        <v>5103</v>
      </c>
      <c r="C3377" s="1" t="s">
        <v>0</v>
      </c>
      <c r="D3377" s="1" t="s">
        <v>52</v>
      </c>
      <c r="E3377" s="1" t="s">
        <v>831</v>
      </c>
      <c r="F3377" s="1" t="s">
        <v>3</v>
      </c>
      <c r="G3377" s="1" t="s">
        <v>4</v>
      </c>
      <c r="H3377" s="4">
        <v>-798.5</v>
      </c>
      <c r="I3377" s="1" t="s">
        <v>1631</v>
      </c>
      <c r="J3377" s="1" t="s">
        <v>5762</v>
      </c>
      <c r="K3377" s="1">
        <f>COUNTIF($J$2:J3377,"no")/$N$9</f>
        <v>0.78470626846078106</v>
      </c>
      <c r="L3377" s="1">
        <f>COUNTIF($J$2:J3377,"yes")/$N$3</f>
        <v>0.9989858012170385</v>
      </c>
    </row>
    <row r="3378" spans="1:12" x14ac:dyDescent="0.35">
      <c r="A3378" s="6">
        <v>3377</v>
      </c>
      <c r="B3378" s="3" t="s">
        <v>5104</v>
      </c>
      <c r="C3378" s="1" t="s">
        <v>0</v>
      </c>
      <c r="D3378" s="1" t="s">
        <v>1</v>
      </c>
      <c r="E3378" s="1" t="s">
        <v>584</v>
      </c>
      <c r="F3378" s="1" t="s">
        <v>3</v>
      </c>
      <c r="G3378" s="1" t="s">
        <v>4</v>
      </c>
      <c r="H3378" s="4">
        <v>-798.5</v>
      </c>
      <c r="I3378" s="1" t="s">
        <v>1631</v>
      </c>
      <c r="J3378" s="1" t="s">
        <v>5762</v>
      </c>
      <c r="K3378" s="1">
        <f>COUNTIF($J$2:J3378,"no")/$N$9</f>
        <v>0.78503446012471279</v>
      </c>
      <c r="L3378" s="1">
        <f>COUNTIF($J$2:J3378,"yes")/$N$3</f>
        <v>0.9989858012170385</v>
      </c>
    </row>
    <row r="3379" spans="1:12" x14ac:dyDescent="0.35">
      <c r="A3379" s="6">
        <v>3378</v>
      </c>
      <c r="B3379" s="3" t="s">
        <v>5105</v>
      </c>
      <c r="C3379" s="1" t="s">
        <v>0</v>
      </c>
      <c r="D3379" s="1" t="s">
        <v>30</v>
      </c>
      <c r="E3379" s="1" t="s">
        <v>778</v>
      </c>
      <c r="F3379" s="1" t="s">
        <v>3</v>
      </c>
      <c r="G3379" s="1" t="s">
        <v>4</v>
      </c>
      <c r="H3379" s="4">
        <v>-798.6</v>
      </c>
      <c r="I3379" s="1" t="s">
        <v>1631</v>
      </c>
      <c r="J3379" s="1" t="s">
        <v>5762</v>
      </c>
      <c r="K3379" s="1">
        <f>COUNTIF($J$2:J3379,"no")/$N$9</f>
        <v>0.78536265178864462</v>
      </c>
      <c r="L3379" s="1">
        <f>COUNTIF($J$2:J3379,"yes")/$N$3</f>
        <v>0.9989858012170385</v>
      </c>
    </row>
    <row r="3380" spans="1:12" x14ac:dyDescent="0.35">
      <c r="A3380" s="6">
        <v>3379</v>
      </c>
      <c r="B3380" s="3" t="s">
        <v>5106</v>
      </c>
      <c r="C3380" s="1" t="s">
        <v>0</v>
      </c>
      <c r="D3380" s="1" t="s">
        <v>30</v>
      </c>
      <c r="E3380" s="1" t="s">
        <v>778</v>
      </c>
      <c r="F3380" s="1" t="s">
        <v>3</v>
      </c>
      <c r="G3380" s="1" t="s">
        <v>4</v>
      </c>
      <c r="H3380" s="4">
        <v>-798.6</v>
      </c>
      <c r="I3380" s="1" t="s">
        <v>1631</v>
      </c>
      <c r="J3380" s="1" t="s">
        <v>5762</v>
      </c>
      <c r="K3380" s="1">
        <f>COUNTIF($J$2:J3380,"no")/$N$9</f>
        <v>0.78569084345257634</v>
      </c>
      <c r="L3380" s="1">
        <f>COUNTIF($J$2:J3380,"yes")/$N$3</f>
        <v>0.9989858012170385</v>
      </c>
    </row>
    <row r="3381" spans="1:12" x14ac:dyDescent="0.35">
      <c r="A3381" s="6">
        <v>3380</v>
      </c>
      <c r="B3381" s="3" t="s">
        <v>5107</v>
      </c>
      <c r="C3381" s="1" t="s">
        <v>0</v>
      </c>
      <c r="D3381" s="1" t="s">
        <v>38</v>
      </c>
      <c r="E3381" s="1" t="s">
        <v>1286</v>
      </c>
      <c r="F3381" s="1" t="s">
        <v>3</v>
      </c>
      <c r="G3381" s="1" t="s">
        <v>4</v>
      </c>
      <c r="H3381" s="4">
        <v>-798.6</v>
      </c>
      <c r="I3381" s="1" t="s">
        <v>1631</v>
      </c>
      <c r="J3381" s="1" t="s">
        <v>5762</v>
      </c>
      <c r="K3381" s="1">
        <f>COUNTIF($J$2:J3381,"no")/$N$9</f>
        <v>0.78601903511650806</v>
      </c>
      <c r="L3381" s="1">
        <f>COUNTIF($J$2:J3381,"yes")/$N$3</f>
        <v>0.9989858012170385</v>
      </c>
    </row>
    <row r="3382" spans="1:12" x14ac:dyDescent="0.35">
      <c r="A3382" s="6">
        <v>3381</v>
      </c>
      <c r="B3382" s="3" t="s">
        <v>5108</v>
      </c>
      <c r="C3382" s="1" t="s">
        <v>0</v>
      </c>
      <c r="D3382" s="1" t="s">
        <v>92</v>
      </c>
      <c r="E3382" s="1" t="s">
        <v>245</v>
      </c>
      <c r="F3382" s="1" t="s">
        <v>3</v>
      </c>
      <c r="G3382" s="1" t="s">
        <v>4</v>
      </c>
      <c r="H3382" s="4">
        <v>-798.7</v>
      </c>
      <c r="I3382" s="1" t="s">
        <v>1631</v>
      </c>
      <c r="J3382" s="1" t="s">
        <v>5762</v>
      </c>
      <c r="K3382" s="1">
        <f>COUNTIF($J$2:J3382,"no")/$N$9</f>
        <v>0.78634722678043978</v>
      </c>
      <c r="L3382" s="1">
        <f>COUNTIF($J$2:J3382,"yes")/$N$3</f>
        <v>0.9989858012170385</v>
      </c>
    </row>
    <row r="3383" spans="1:12" x14ac:dyDescent="0.35">
      <c r="A3383" s="6">
        <v>3382</v>
      </c>
      <c r="B3383" s="3" t="s">
        <v>5109</v>
      </c>
      <c r="C3383" s="1" t="s">
        <v>0</v>
      </c>
      <c r="D3383" s="1" t="s">
        <v>1</v>
      </c>
      <c r="E3383" s="1" t="s">
        <v>1393</v>
      </c>
      <c r="F3383" s="1" t="s">
        <v>3</v>
      </c>
      <c r="G3383" s="1" t="s">
        <v>4</v>
      </c>
      <c r="H3383" s="4">
        <v>-798.8</v>
      </c>
      <c r="I3383" s="1" t="s">
        <v>1631</v>
      </c>
      <c r="J3383" s="1" t="s">
        <v>5762</v>
      </c>
      <c r="K3383" s="1">
        <f>COUNTIF($J$2:J3383,"no")/$N$9</f>
        <v>0.7866754184443715</v>
      </c>
      <c r="L3383" s="1">
        <f>COUNTIF($J$2:J3383,"yes")/$N$3</f>
        <v>0.9989858012170385</v>
      </c>
    </row>
    <row r="3384" spans="1:12" x14ac:dyDescent="0.35">
      <c r="A3384" s="6">
        <v>3383</v>
      </c>
      <c r="B3384" s="3" t="s">
        <v>5110</v>
      </c>
      <c r="C3384" s="1" t="s">
        <v>0</v>
      </c>
      <c r="D3384" s="1" t="s">
        <v>3</v>
      </c>
      <c r="E3384" s="1" t="s">
        <v>1379</v>
      </c>
      <c r="F3384" s="1" t="s">
        <v>3</v>
      </c>
      <c r="G3384" s="1" t="s">
        <v>4</v>
      </c>
      <c r="H3384" s="4">
        <v>-798.9</v>
      </c>
      <c r="I3384" s="1" t="s">
        <v>1631</v>
      </c>
      <c r="J3384" s="1" t="s">
        <v>5762</v>
      </c>
      <c r="K3384" s="1">
        <f>COUNTIF($J$2:J3384,"no")/$N$9</f>
        <v>0.78700361010830322</v>
      </c>
      <c r="L3384" s="1">
        <f>COUNTIF($J$2:J3384,"yes")/$N$3</f>
        <v>0.9989858012170385</v>
      </c>
    </row>
    <row r="3385" spans="1:12" x14ac:dyDescent="0.35">
      <c r="A3385" s="6">
        <v>3384</v>
      </c>
      <c r="B3385" s="3" t="s">
        <v>5111</v>
      </c>
      <c r="C3385" s="1" t="s">
        <v>0</v>
      </c>
      <c r="D3385" s="1" t="s">
        <v>39</v>
      </c>
      <c r="E3385" s="1" t="s">
        <v>1058</v>
      </c>
      <c r="F3385" s="1" t="s">
        <v>3</v>
      </c>
      <c r="G3385" s="1" t="s">
        <v>4</v>
      </c>
      <c r="H3385" s="4">
        <v>-798.9</v>
      </c>
      <c r="I3385" s="1" t="s">
        <v>1631</v>
      </c>
      <c r="J3385" s="1" t="s">
        <v>5762</v>
      </c>
      <c r="K3385" s="1">
        <f>COUNTIF($J$2:J3385,"no")/$N$9</f>
        <v>0.78733180177223494</v>
      </c>
      <c r="L3385" s="1">
        <f>COUNTIF($J$2:J3385,"yes")/$N$3</f>
        <v>0.9989858012170385</v>
      </c>
    </row>
    <row r="3386" spans="1:12" x14ac:dyDescent="0.35">
      <c r="A3386" s="6">
        <v>3385</v>
      </c>
      <c r="B3386" s="3" t="s">
        <v>5112</v>
      </c>
      <c r="C3386" s="1" t="s">
        <v>0</v>
      </c>
      <c r="D3386" s="1" t="s">
        <v>1</v>
      </c>
      <c r="E3386" s="1" t="s">
        <v>907</v>
      </c>
      <c r="F3386" s="1" t="s">
        <v>3</v>
      </c>
      <c r="G3386" s="1" t="s">
        <v>4</v>
      </c>
      <c r="H3386" s="4">
        <v>-798.9</v>
      </c>
      <c r="I3386" s="1" t="s">
        <v>1631</v>
      </c>
      <c r="J3386" s="1" t="s">
        <v>5762</v>
      </c>
      <c r="K3386" s="1">
        <f>COUNTIF($J$2:J3386,"no")/$N$9</f>
        <v>0.78765999343616677</v>
      </c>
      <c r="L3386" s="1">
        <f>COUNTIF($J$2:J3386,"yes")/$N$3</f>
        <v>0.9989858012170385</v>
      </c>
    </row>
    <row r="3387" spans="1:12" x14ac:dyDescent="0.35">
      <c r="A3387" s="6">
        <v>3386</v>
      </c>
      <c r="B3387" s="3" t="s">
        <v>5113</v>
      </c>
      <c r="C3387" s="1" t="s">
        <v>0</v>
      </c>
      <c r="D3387" s="1" t="s">
        <v>21</v>
      </c>
      <c r="E3387" s="1" t="s">
        <v>1611</v>
      </c>
      <c r="F3387" s="1" t="s">
        <v>3</v>
      </c>
      <c r="G3387" s="1" t="s">
        <v>4</v>
      </c>
      <c r="H3387" s="4">
        <v>-799</v>
      </c>
      <c r="I3387" s="1" t="s">
        <v>1631</v>
      </c>
      <c r="J3387" s="1" t="s">
        <v>5762</v>
      </c>
      <c r="K3387" s="1">
        <f>COUNTIF($J$2:J3387,"no")/$N$9</f>
        <v>0.78798818510009849</v>
      </c>
      <c r="L3387" s="1">
        <f>COUNTIF($J$2:J3387,"yes")/$N$3</f>
        <v>0.9989858012170385</v>
      </c>
    </row>
    <row r="3388" spans="1:12" x14ac:dyDescent="0.35">
      <c r="A3388" s="6">
        <v>3387</v>
      </c>
      <c r="B3388" s="3" t="s">
        <v>5114</v>
      </c>
      <c r="C3388" s="1" t="s">
        <v>0</v>
      </c>
      <c r="D3388" s="1" t="s">
        <v>3</v>
      </c>
      <c r="E3388" s="1" t="s">
        <v>1058</v>
      </c>
      <c r="F3388" s="1" t="s">
        <v>3</v>
      </c>
      <c r="G3388" s="1" t="s">
        <v>4</v>
      </c>
      <c r="H3388" s="4">
        <v>-799</v>
      </c>
      <c r="I3388" s="1" t="s">
        <v>1631</v>
      </c>
      <c r="J3388" s="1" t="s">
        <v>5762</v>
      </c>
      <c r="K3388" s="1">
        <f>COUNTIF($J$2:J3388,"no")/$N$9</f>
        <v>0.78831637676403021</v>
      </c>
      <c r="L3388" s="1">
        <f>COUNTIF($J$2:J3388,"yes")/$N$3</f>
        <v>0.9989858012170385</v>
      </c>
    </row>
    <row r="3389" spans="1:12" x14ac:dyDescent="0.35">
      <c r="A3389" s="6">
        <v>3388</v>
      </c>
      <c r="B3389" s="3" t="s">
        <v>5115</v>
      </c>
      <c r="C3389" s="1" t="s">
        <v>0</v>
      </c>
      <c r="D3389" s="1" t="s">
        <v>1</v>
      </c>
      <c r="E3389" s="1" t="s">
        <v>316</v>
      </c>
      <c r="F3389" s="1" t="s">
        <v>3</v>
      </c>
      <c r="G3389" s="1" t="s">
        <v>4</v>
      </c>
      <c r="H3389" s="4">
        <v>-799</v>
      </c>
      <c r="I3389" s="1" t="s">
        <v>1631</v>
      </c>
      <c r="J3389" s="1" t="s">
        <v>5762</v>
      </c>
      <c r="K3389" s="1">
        <f>COUNTIF($J$2:J3389,"no")/$N$9</f>
        <v>0.78864456842796193</v>
      </c>
      <c r="L3389" s="1">
        <f>COUNTIF($J$2:J3389,"yes")/$N$3</f>
        <v>0.9989858012170385</v>
      </c>
    </row>
    <row r="3390" spans="1:12" x14ac:dyDescent="0.35">
      <c r="A3390" s="6">
        <v>3389</v>
      </c>
      <c r="B3390" s="3" t="s">
        <v>5116</v>
      </c>
      <c r="C3390" s="1" t="s">
        <v>0</v>
      </c>
      <c r="D3390" s="1" t="s">
        <v>37</v>
      </c>
      <c r="E3390" s="1" t="s">
        <v>700</v>
      </c>
      <c r="F3390" s="1" t="s">
        <v>3</v>
      </c>
      <c r="G3390" s="1" t="s">
        <v>4</v>
      </c>
      <c r="H3390" s="4">
        <v>-799</v>
      </c>
      <c r="I3390" s="1" t="s">
        <v>1631</v>
      </c>
      <c r="J3390" s="1" t="s">
        <v>5762</v>
      </c>
      <c r="K3390" s="1">
        <f>COUNTIF($J$2:J3390,"no")/$N$9</f>
        <v>0.78897276009189365</v>
      </c>
      <c r="L3390" s="1">
        <f>COUNTIF($J$2:J3390,"yes")/$N$3</f>
        <v>0.9989858012170385</v>
      </c>
    </row>
    <row r="3391" spans="1:12" x14ac:dyDescent="0.35">
      <c r="A3391" s="6">
        <v>3390</v>
      </c>
      <c r="B3391" s="3" t="s">
        <v>5117</v>
      </c>
      <c r="C3391" s="1" t="s">
        <v>0</v>
      </c>
      <c r="D3391" s="1" t="s">
        <v>3</v>
      </c>
      <c r="E3391" s="1" t="s">
        <v>1393</v>
      </c>
      <c r="F3391" s="1" t="s">
        <v>3</v>
      </c>
      <c r="G3391" s="1" t="s">
        <v>4</v>
      </c>
      <c r="H3391" s="4">
        <v>-799.1</v>
      </c>
      <c r="I3391" s="1" t="s">
        <v>1632</v>
      </c>
      <c r="J3391" s="1" t="s">
        <v>5762</v>
      </c>
      <c r="K3391" s="1">
        <f>COUNTIF($J$2:J3391,"no")/$N$9</f>
        <v>0.78930095175582538</v>
      </c>
      <c r="L3391" s="1">
        <f>COUNTIF($J$2:J3391,"yes")/$N$3</f>
        <v>0.9989858012170385</v>
      </c>
    </row>
    <row r="3392" spans="1:12" x14ac:dyDescent="0.35">
      <c r="A3392" s="6">
        <v>3391</v>
      </c>
      <c r="B3392" s="3" t="s">
        <v>5118</v>
      </c>
      <c r="C3392" s="1" t="s">
        <v>0</v>
      </c>
      <c r="D3392" s="1" t="s">
        <v>21</v>
      </c>
      <c r="E3392" s="1" t="s">
        <v>584</v>
      </c>
      <c r="F3392" s="1" t="s">
        <v>3</v>
      </c>
      <c r="G3392" s="1" t="s">
        <v>4</v>
      </c>
      <c r="H3392" s="4">
        <v>-799.1</v>
      </c>
      <c r="I3392" s="1" t="s">
        <v>1632</v>
      </c>
      <c r="J3392" s="1" t="s">
        <v>5762</v>
      </c>
      <c r="K3392" s="1">
        <f>COUNTIF($J$2:J3392,"no")/$N$9</f>
        <v>0.7896291434197571</v>
      </c>
      <c r="L3392" s="1">
        <f>COUNTIF($J$2:J3392,"yes")/$N$3</f>
        <v>0.9989858012170385</v>
      </c>
    </row>
    <row r="3393" spans="1:12" x14ac:dyDescent="0.35">
      <c r="A3393" s="6">
        <v>3392</v>
      </c>
      <c r="B3393" s="3" t="s">
        <v>5119</v>
      </c>
      <c r="C3393" s="1" t="s">
        <v>0</v>
      </c>
      <c r="D3393" s="1" t="s">
        <v>3</v>
      </c>
      <c r="E3393" s="1" t="s">
        <v>1633</v>
      </c>
      <c r="F3393" s="1" t="s">
        <v>3</v>
      </c>
      <c r="G3393" s="1" t="s">
        <v>4</v>
      </c>
      <c r="H3393" s="4">
        <v>-799.2</v>
      </c>
      <c r="I3393" s="1" t="s">
        <v>1632</v>
      </c>
      <c r="J3393" s="1" t="s">
        <v>5762</v>
      </c>
      <c r="K3393" s="1">
        <f>COUNTIF($J$2:J3393,"no")/$N$9</f>
        <v>0.78995733508368893</v>
      </c>
      <c r="L3393" s="1">
        <f>COUNTIF($J$2:J3393,"yes")/$N$3</f>
        <v>0.9989858012170385</v>
      </c>
    </row>
    <row r="3394" spans="1:12" x14ac:dyDescent="0.35">
      <c r="A3394" s="6">
        <v>3393</v>
      </c>
      <c r="B3394" s="3" t="s">
        <v>5120</v>
      </c>
      <c r="C3394" s="1" t="s">
        <v>0</v>
      </c>
      <c r="D3394" s="1" t="s">
        <v>39</v>
      </c>
      <c r="E3394" s="1" t="s">
        <v>1318</v>
      </c>
      <c r="F3394" s="1" t="s">
        <v>3</v>
      </c>
      <c r="G3394" s="1" t="s">
        <v>4</v>
      </c>
      <c r="H3394" s="4">
        <v>-799.2</v>
      </c>
      <c r="I3394" s="1" t="s">
        <v>1632</v>
      </c>
      <c r="J3394" s="1" t="s">
        <v>5762</v>
      </c>
      <c r="K3394" s="1">
        <f>COUNTIF($J$2:J3394,"no")/$N$9</f>
        <v>0.79028552674762065</v>
      </c>
      <c r="L3394" s="1">
        <f>COUNTIF($J$2:J3394,"yes")/$N$3</f>
        <v>0.9989858012170385</v>
      </c>
    </row>
    <row r="3395" spans="1:12" x14ac:dyDescent="0.35">
      <c r="A3395" s="6">
        <v>3394</v>
      </c>
      <c r="B3395" s="3" t="s">
        <v>5121</v>
      </c>
      <c r="C3395" s="1" t="s">
        <v>0</v>
      </c>
      <c r="D3395" s="1" t="s">
        <v>3</v>
      </c>
      <c r="E3395" s="1" t="s">
        <v>890</v>
      </c>
      <c r="F3395" s="1" t="s">
        <v>3</v>
      </c>
      <c r="G3395" s="1" t="s">
        <v>4</v>
      </c>
      <c r="H3395" s="4">
        <v>-799.3</v>
      </c>
      <c r="I3395" s="1" t="s">
        <v>1632</v>
      </c>
      <c r="J3395" s="1" t="s">
        <v>5762</v>
      </c>
      <c r="K3395" s="1">
        <f>COUNTIF($J$2:J3395,"no")/$N$9</f>
        <v>0.79061371841155237</v>
      </c>
      <c r="L3395" s="1">
        <f>COUNTIF($J$2:J3395,"yes")/$N$3</f>
        <v>0.9989858012170385</v>
      </c>
    </row>
    <row r="3396" spans="1:12" x14ac:dyDescent="0.35">
      <c r="A3396" s="6">
        <v>3395</v>
      </c>
      <c r="B3396" s="3" t="s">
        <v>5122</v>
      </c>
      <c r="C3396" s="1" t="s">
        <v>0</v>
      </c>
      <c r="D3396" s="1" t="s">
        <v>3</v>
      </c>
      <c r="E3396" s="1" t="s">
        <v>1404</v>
      </c>
      <c r="F3396" s="1" t="s">
        <v>3</v>
      </c>
      <c r="G3396" s="1" t="s">
        <v>4</v>
      </c>
      <c r="H3396" s="4">
        <v>-799.3</v>
      </c>
      <c r="I3396" s="1" t="s">
        <v>1632</v>
      </c>
      <c r="J3396" s="1" t="s">
        <v>5762</v>
      </c>
      <c r="K3396" s="1">
        <f>COUNTIF($J$2:J3396,"no")/$N$9</f>
        <v>0.79094191007548409</v>
      </c>
      <c r="L3396" s="1">
        <f>COUNTIF($J$2:J3396,"yes")/$N$3</f>
        <v>0.9989858012170385</v>
      </c>
    </row>
    <row r="3397" spans="1:12" x14ac:dyDescent="0.35">
      <c r="A3397" s="6">
        <v>3396</v>
      </c>
      <c r="B3397" s="3" t="s">
        <v>5123</v>
      </c>
      <c r="C3397" s="1" t="s">
        <v>0</v>
      </c>
      <c r="D3397" s="1" t="s">
        <v>52</v>
      </c>
      <c r="E3397" s="1" t="s">
        <v>876</v>
      </c>
      <c r="F3397" s="1" t="s">
        <v>3</v>
      </c>
      <c r="G3397" s="1" t="s">
        <v>4</v>
      </c>
      <c r="H3397" s="4">
        <v>-799.3</v>
      </c>
      <c r="I3397" s="1" t="s">
        <v>1632</v>
      </c>
      <c r="J3397" s="1" t="s">
        <v>5762</v>
      </c>
      <c r="K3397" s="1">
        <f>COUNTIF($J$2:J3397,"no")/$N$9</f>
        <v>0.79127010173941581</v>
      </c>
      <c r="L3397" s="1">
        <f>COUNTIF($J$2:J3397,"yes")/$N$3</f>
        <v>0.9989858012170385</v>
      </c>
    </row>
    <row r="3398" spans="1:12" x14ac:dyDescent="0.35">
      <c r="A3398" s="6">
        <v>3397</v>
      </c>
      <c r="B3398" s="3" t="s">
        <v>5124</v>
      </c>
      <c r="C3398" s="1" t="s">
        <v>0</v>
      </c>
      <c r="D3398" s="1" t="s">
        <v>1</v>
      </c>
      <c r="E3398" s="1" t="s">
        <v>1534</v>
      </c>
      <c r="F3398" s="1" t="s">
        <v>3</v>
      </c>
      <c r="G3398" s="1" t="s">
        <v>4</v>
      </c>
      <c r="H3398" s="4">
        <v>-799.3</v>
      </c>
      <c r="I3398" s="1" t="s">
        <v>1632</v>
      </c>
      <c r="J3398" s="1" t="s">
        <v>5762</v>
      </c>
      <c r="K3398" s="1">
        <f>COUNTIF($J$2:J3398,"no")/$N$9</f>
        <v>0.79159829340334753</v>
      </c>
      <c r="L3398" s="1">
        <f>COUNTIF($J$2:J3398,"yes")/$N$3</f>
        <v>0.9989858012170385</v>
      </c>
    </row>
    <row r="3399" spans="1:12" x14ac:dyDescent="0.35">
      <c r="A3399" s="6">
        <v>3398</v>
      </c>
      <c r="B3399" s="3" t="s">
        <v>5125</v>
      </c>
      <c r="C3399" s="1" t="s">
        <v>0</v>
      </c>
      <c r="D3399" s="1" t="s">
        <v>3</v>
      </c>
      <c r="E3399" s="1" t="s">
        <v>1292</v>
      </c>
      <c r="F3399" s="1" t="s">
        <v>3</v>
      </c>
      <c r="G3399" s="1" t="s">
        <v>4</v>
      </c>
      <c r="H3399" s="4">
        <v>-799.4</v>
      </c>
      <c r="I3399" s="1" t="s">
        <v>1632</v>
      </c>
      <c r="J3399" s="1" t="s">
        <v>5762</v>
      </c>
      <c r="K3399" s="1">
        <f>COUNTIF($J$2:J3399,"no")/$N$9</f>
        <v>0.79192648506727925</v>
      </c>
      <c r="L3399" s="1">
        <f>COUNTIF($J$2:J3399,"yes")/$N$3</f>
        <v>0.9989858012170385</v>
      </c>
    </row>
    <row r="3400" spans="1:12" x14ac:dyDescent="0.35">
      <c r="A3400" s="6">
        <v>3399</v>
      </c>
      <c r="B3400" s="3" t="s">
        <v>5126</v>
      </c>
      <c r="C3400" s="1" t="s">
        <v>0</v>
      </c>
      <c r="D3400" s="1" t="s">
        <v>1</v>
      </c>
      <c r="E3400" s="1" t="s">
        <v>1117</v>
      </c>
      <c r="F3400" s="1" t="s">
        <v>3</v>
      </c>
      <c r="G3400" s="1" t="s">
        <v>4</v>
      </c>
      <c r="H3400" s="4">
        <v>-799.4</v>
      </c>
      <c r="I3400" s="1" t="s">
        <v>1632</v>
      </c>
      <c r="J3400" s="1" t="s">
        <v>5762</v>
      </c>
      <c r="K3400" s="1">
        <f>COUNTIF($J$2:J3400,"no")/$N$9</f>
        <v>0.79225467673121108</v>
      </c>
      <c r="L3400" s="1">
        <f>COUNTIF($J$2:J3400,"yes")/$N$3</f>
        <v>0.9989858012170385</v>
      </c>
    </row>
    <row r="3401" spans="1:12" x14ac:dyDescent="0.35">
      <c r="A3401" s="6">
        <v>3400</v>
      </c>
      <c r="B3401" s="3" t="s">
        <v>5127</v>
      </c>
      <c r="C3401" s="1" t="s">
        <v>0</v>
      </c>
      <c r="D3401" s="1" t="s">
        <v>22</v>
      </c>
      <c r="E3401" s="1" t="s">
        <v>1379</v>
      </c>
      <c r="F3401" s="1" t="s">
        <v>3</v>
      </c>
      <c r="G3401" s="1" t="s">
        <v>4</v>
      </c>
      <c r="H3401" s="4">
        <v>-799.4</v>
      </c>
      <c r="I3401" s="1" t="s">
        <v>1632</v>
      </c>
      <c r="J3401" s="1" t="s">
        <v>5762</v>
      </c>
      <c r="K3401" s="1">
        <f>COUNTIF($J$2:J3401,"no")/$N$9</f>
        <v>0.7925828683951428</v>
      </c>
      <c r="L3401" s="1">
        <f>COUNTIF($J$2:J3401,"yes")/$N$3</f>
        <v>0.9989858012170385</v>
      </c>
    </row>
    <row r="3402" spans="1:12" x14ac:dyDescent="0.35">
      <c r="A3402" s="6">
        <v>3401</v>
      </c>
      <c r="B3402" s="3" t="s">
        <v>5128</v>
      </c>
      <c r="C3402" s="1" t="s">
        <v>0</v>
      </c>
      <c r="D3402" s="1" t="s">
        <v>1</v>
      </c>
      <c r="E3402" s="1" t="s">
        <v>778</v>
      </c>
      <c r="F3402" s="1" t="s">
        <v>3</v>
      </c>
      <c r="G3402" s="1" t="s">
        <v>4</v>
      </c>
      <c r="H3402" s="4">
        <v>-799.5</v>
      </c>
      <c r="I3402" s="1" t="s">
        <v>1632</v>
      </c>
      <c r="J3402" s="1" t="s">
        <v>5762</v>
      </c>
      <c r="K3402" s="1">
        <f>COUNTIF($J$2:J3402,"no")/$N$9</f>
        <v>0.79291106005907452</v>
      </c>
      <c r="L3402" s="1">
        <f>COUNTIF($J$2:J3402,"yes")/$N$3</f>
        <v>0.9989858012170385</v>
      </c>
    </row>
    <row r="3403" spans="1:12" x14ac:dyDescent="0.35">
      <c r="A3403" s="6">
        <v>3402</v>
      </c>
      <c r="B3403" s="3" t="s">
        <v>5129</v>
      </c>
      <c r="C3403" s="1" t="s">
        <v>0</v>
      </c>
      <c r="D3403" s="1" t="s">
        <v>3</v>
      </c>
      <c r="E3403" s="1" t="s">
        <v>1634</v>
      </c>
      <c r="F3403" s="1" t="s">
        <v>3</v>
      </c>
      <c r="G3403" s="1" t="s">
        <v>4</v>
      </c>
      <c r="H3403" s="4">
        <v>-799.5</v>
      </c>
      <c r="I3403" s="1" t="s">
        <v>1632</v>
      </c>
      <c r="J3403" s="1" t="s">
        <v>5762</v>
      </c>
      <c r="K3403" s="1">
        <f>COUNTIF($J$2:J3403,"no")/$N$9</f>
        <v>0.79323925172300624</v>
      </c>
      <c r="L3403" s="1">
        <f>COUNTIF($J$2:J3403,"yes")/$N$3</f>
        <v>0.9989858012170385</v>
      </c>
    </row>
    <row r="3404" spans="1:12" x14ac:dyDescent="0.35">
      <c r="A3404" s="6">
        <v>3403</v>
      </c>
      <c r="B3404" s="3" t="s">
        <v>5130</v>
      </c>
      <c r="C3404" s="1" t="s">
        <v>0</v>
      </c>
      <c r="D3404" s="1" t="s">
        <v>3</v>
      </c>
      <c r="E3404" s="1" t="s">
        <v>1634</v>
      </c>
      <c r="F3404" s="1" t="s">
        <v>3</v>
      </c>
      <c r="G3404" s="1" t="s">
        <v>4</v>
      </c>
      <c r="H3404" s="4">
        <v>-799.5</v>
      </c>
      <c r="I3404" s="1" t="s">
        <v>1632</v>
      </c>
      <c r="J3404" s="1" t="s">
        <v>5762</v>
      </c>
      <c r="K3404" s="1">
        <f>COUNTIF($J$2:J3404,"no")/$N$9</f>
        <v>0.79356744338693797</v>
      </c>
      <c r="L3404" s="1">
        <f>COUNTIF($J$2:J3404,"yes")/$N$3</f>
        <v>0.9989858012170385</v>
      </c>
    </row>
    <row r="3405" spans="1:12" x14ac:dyDescent="0.35">
      <c r="A3405" s="6">
        <v>3404</v>
      </c>
      <c r="B3405" s="3" t="s">
        <v>5131</v>
      </c>
      <c r="C3405" s="1" t="s">
        <v>0</v>
      </c>
      <c r="D3405" s="1" t="s">
        <v>3</v>
      </c>
      <c r="E3405" s="1" t="s">
        <v>1526</v>
      </c>
      <c r="F3405" s="1" t="s">
        <v>3</v>
      </c>
      <c r="G3405" s="1" t="s">
        <v>4</v>
      </c>
      <c r="H3405" s="4">
        <v>-799.5</v>
      </c>
      <c r="I3405" s="1" t="s">
        <v>1632</v>
      </c>
      <c r="J3405" s="1" t="s">
        <v>5762</v>
      </c>
      <c r="K3405" s="1">
        <f>COUNTIF($J$2:J3405,"no")/$N$9</f>
        <v>0.79389563505086969</v>
      </c>
      <c r="L3405" s="1">
        <f>COUNTIF($J$2:J3405,"yes")/$N$3</f>
        <v>0.9989858012170385</v>
      </c>
    </row>
    <row r="3406" spans="1:12" x14ac:dyDescent="0.35">
      <c r="A3406" s="6">
        <v>3405</v>
      </c>
      <c r="B3406" s="3" t="s">
        <v>5132</v>
      </c>
      <c r="C3406" s="1" t="s">
        <v>0</v>
      </c>
      <c r="D3406" s="1" t="s">
        <v>3</v>
      </c>
      <c r="E3406" s="1" t="s">
        <v>1633</v>
      </c>
      <c r="F3406" s="1" t="s">
        <v>3</v>
      </c>
      <c r="G3406" s="1" t="s">
        <v>4</v>
      </c>
      <c r="H3406" s="4">
        <v>-799.6</v>
      </c>
      <c r="I3406" s="1" t="s">
        <v>1632</v>
      </c>
      <c r="J3406" s="1" t="s">
        <v>5762</v>
      </c>
      <c r="K3406" s="1">
        <f>COUNTIF($J$2:J3406,"no")/$N$9</f>
        <v>0.79422382671480141</v>
      </c>
      <c r="L3406" s="1">
        <f>COUNTIF($J$2:J3406,"yes")/$N$3</f>
        <v>0.9989858012170385</v>
      </c>
    </row>
    <row r="3407" spans="1:12" x14ac:dyDescent="0.35">
      <c r="A3407" s="6">
        <v>3406</v>
      </c>
      <c r="B3407" s="3" t="s">
        <v>5133</v>
      </c>
      <c r="C3407" s="1" t="s">
        <v>0</v>
      </c>
      <c r="D3407" s="1" t="s">
        <v>3</v>
      </c>
      <c r="E3407" s="1" t="s">
        <v>1633</v>
      </c>
      <c r="F3407" s="1" t="s">
        <v>3</v>
      </c>
      <c r="G3407" s="1" t="s">
        <v>4</v>
      </c>
      <c r="H3407" s="4">
        <v>-799.6</v>
      </c>
      <c r="I3407" s="1" t="s">
        <v>1632</v>
      </c>
      <c r="J3407" s="1" t="s">
        <v>5762</v>
      </c>
      <c r="K3407" s="1">
        <f>COUNTIF($J$2:J3407,"no")/$N$9</f>
        <v>0.79455201837873313</v>
      </c>
      <c r="L3407" s="1">
        <f>COUNTIF($J$2:J3407,"yes")/$N$3</f>
        <v>0.9989858012170385</v>
      </c>
    </row>
    <row r="3408" spans="1:12" x14ac:dyDescent="0.35">
      <c r="A3408" s="6">
        <v>3407</v>
      </c>
      <c r="B3408" s="3" t="s">
        <v>5134</v>
      </c>
      <c r="C3408" s="1" t="s">
        <v>0</v>
      </c>
      <c r="D3408" s="1" t="s">
        <v>1</v>
      </c>
      <c r="E3408" s="1" t="s">
        <v>674</v>
      </c>
      <c r="F3408" s="1" t="s">
        <v>3</v>
      </c>
      <c r="G3408" s="1" t="s">
        <v>4</v>
      </c>
      <c r="H3408" s="4">
        <v>-799.6</v>
      </c>
      <c r="I3408" s="1" t="s">
        <v>1632</v>
      </c>
      <c r="J3408" s="1" t="s">
        <v>5762</v>
      </c>
      <c r="K3408" s="1">
        <f>COUNTIF($J$2:J3408,"no")/$N$9</f>
        <v>0.79488021004266496</v>
      </c>
      <c r="L3408" s="1">
        <f>COUNTIF($J$2:J3408,"yes")/$N$3</f>
        <v>0.9989858012170385</v>
      </c>
    </row>
    <row r="3409" spans="1:12" x14ac:dyDescent="0.35">
      <c r="A3409" s="6">
        <v>3408</v>
      </c>
      <c r="B3409" s="3" t="s">
        <v>5135</v>
      </c>
      <c r="C3409" s="1" t="s">
        <v>0</v>
      </c>
      <c r="D3409" s="1" t="s">
        <v>1</v>
      </c>
      <c r="E3409" s="1" t="s">
        <v>917</v>
      </c>
      <c r="F3409" s="1" t="s">
        <v>3</v>
      </c>
      <c r="G3409" s="1" t="s">
        <v>4</v>
      </c>
      <c r="H3409" s="4">
        <v>-799.6</v>
      </c>
      <c r="I3409" s="1" t="s">
        <v>1632</v>
      </c>
      <c r="J3409" s="1" t="s">
        <v>5762</v>
      </c>
      <c r="K3409" s="1">
        <f>COUNTIF($J$2:J3409,"no")/$N$9</f>
        <v>0.79520840170659668</v>
      </c>
      <c r="L3409" s="1">
        <f>COUNTIF($J$2:J3409,"yes")/$N$3</f>
        <v>0.9989858012170385</v>
      </c>
    </row>
    <row r="3410" spans="1:12" x14ac:dyDescent="0.35">
      <c r="A3410" s="6">
        <v>3409</v>
      </c>
      <c r="B3410" s="3" t="s">
        <v>5136</v>
      </c>
      <c r="C3410" s="1" t="s">
        <v>0</v>
      </c>
      <c r="D3410" s="1" t="s">
        <v>3</v>
      </c>
      <c r="E3410" s="1" t="s">
        <v>1561</v>
      </c>
      <c r="F3410" s="1" t="s">
        <v>3</v>
      </c>
      <c r="G3410" s="1" t="s">
        <v>4</v>
      </c>
      <c r="H3410" s="4">
        <v>-799.7</v>
      </c>
      <c r="I3410" s="1" t="s">
        <v>1635</v>
      </c>
      <c r="J3410" s="1" t="s">
        <v>5762</v>
      </c>
      <c r="K3410" s="1">
        <f>COUNTIF($J$2:J3410,"no")/$N$9</f>
        <v>0.7955365933705284</v>
      </c>
      <c r="L3410" s="1">
        <f>COUNTIF($J$2:J3410,"yes")/$N$3</f>
        <v>0.9989858012170385</v>
      </c>
    </row>
    <row r="3411" spans="1:12" x14ac:dyDescent="0.35">
      <c r="A3411" s="6">
        <v>3410</v>
      </c>
      <c r="B3411" s="3" t="s">
        <v>5137</v>
      </c>
      <c r="C3411" s="1" t="s">
        <v>0</v>
      </c>
      <c r="D3411" s="1" t="s">
        <v>3</v>
      </c>
      <c r="E3411" s="1" t="s">
        <v>415</v>
      </c>
      <c r="F3411" s="1" t="s">
        <v>3</v>
      </c>
      <c r="G3411" s="1" t="s">
        <v>4</v>
      </c>
      <c r="H3411" s="4">
        <v>-799.7</v>
      </c>
      <c r="I3411" s="1" t="s">
        <v>1635</v>
      </c>
      <c r="J3411" s="1" t="s">
        <v>5762</v>
      </c>
      <c r="K3411" s="1">
        <f>COUNTIF($J$2:J3411,"no")/$N$9</f>
        <v>0.79586478503446012</v>
      </c>
      <c r="L3411" s="1">
        <f>COUNTIF($J$2:J3411,"yes")/$N$3</f>
        <v>0.9989858012170385</v>
      </c>
    </row>
    <row r="3412" spans="1:12" x14ac:dyDescent="0.35">
      <c r="A3412" s="6">
        <v>3411</v>
      </c>
      <c r="B3412" s="3" t="s">
        <v>5138</v>
      </c>
      <c r="C3412" s="1" t="s">
        <v>0</v>
      </c>
      <c r="D3412" s="1" t="s">
        <v>1</v>
      </c>
      <c r="E3412" s="1" t="s">
        <v>1534</v>
      </c>
      <c r="F3412" s="1" t="s">
        <v>3</v>
      </c>
      <c r="G3412" s="1" t="s">
        <v>4</v>
      </c>
      <c r="H3412" s="4">
        <v>-799.8</v>
      </c>
      <c r="I3412" s="1" t="s">
        <v>1635</v>
      </c>
      <c r="J3412" s="1" t="s">
        <v>5762</v>
      </c>
      <c r="K3412" s="1">
        <f>COUNTIF($J$2:J3412,"no")/$N$9</f>
        <v>0.79619297669839184</v>
      </c>
      <c r="L3412" s="1">
        <f>COUNTIF($J$2:J3412,"yes")/$N$3</f>
        <v>0.9989858012170385</v>
      </c>
    </row>
    <row r="3413" spans="1:12" x14ac:dyDescent="0.35">
      <c r="A3413" s="6">
        <v>3412</v>
      </c>
      <c r="B3413" s="3" t="s">
        <v>5139</v>
      </c>
      <c r="C3413" s="1" t="s">
        <v>0</v>
      </c>
      <c r="D3413" s="1" t="s">
        <v>38</v>
      </c>
      <c r="E3413" s="1" t="s">
        <v>332</v>
      </c>
      <c r="F3413" s="1" t="s">
        <v>3</v>
      </c>
      <c r="G3413" s="1" t="s">
        <v>4</v>
      </c>
      <c r="H3413" s="4">
        <v>-799.8</v>
      </c>
      <c r="I3413" s="1" t="s">
        <v>1635</v>
      </c>
      <c r="J3413" s="1" t="s">
        <v>5762</v>
      </c>
      <c r="K3413" s="1">
        <f>COUNTIF($J$2:J3413,"no")/$N$9</f>
        <v>0.79652116836232356</v>
      </c>
      <c r="L3413" s="1">
        <f>COUNTIF($J$2:J3413,"yes")/$N$3</f>
        <v>0.9989858012170385</v>
      </c>
    </row>
    <row r="3414" spans="1:12" x14ac:dyDescent="0.35">
      <c r="A3414" s="6">
        <v>3413</v>
      </c>
      <c r="B3414" s="3" t="s">
        <v>5140</v>
      </c>
      <c r="C3414" s="1" t="s">
        <v>0</v>
      </c>
      <c r="D3414" s="1" t="s">
        <v>1636</v>
      </c>
      <c r="E3414" s="1" t="s">
        <v>527</v>
      </c>
      <c r="F3414" s="1" t="s">
        <v>3</v>
      </c>
      <c r="G3414" s="1" t="s">
        <v>4</v>
      </c>
      <c r="H3414" s="4">
        <v>-799.9</v>
      </c>
      <c r="I3414" s="1" t="s">
        <v>1635</v>
      </c>
      <c r="J3414" s="1" t="s">
        <v>5762</v>
      </c>
      <c r="K3414" s="1">
        <f>COUNTIF($J$2:J3414,"no")/$N$9</f>
        <v>0.79684936002625528</v>
      </c>
      <c r="L3414" s="1">
        <f>COUNTIF($J$2:J3414,"yes")/$N$3</f>
        <v>0.9989858012170385</v>
      </c>
    </row>
    <row r="3415" spans="1:12" x14ac:dyDescent="0.35">
      <c r="A3415" s="6">
        <v>3414</v>
      </c>
      <c r="B3415" s="3" t="s">
        <v>5141</v>
      </c>
      <c r="C3415" s="1" t="s">
        <v>0</v>
      </c>
      <c r="D3415" s="1" t="s">
        <v>26</v>
      </c>
      <c r="E3415" s="1" t="s">
        <v>651</v>
      </c>
      <c r="F3415" s="1" t="s">
        <v>3</v>
      </c>
      <c r="G3415" s="1" t="s">
        <v>4</v>
      </c>
      <c r="H3415" s="4">
        <v>-799.9</v>
      </c>
      <c r="I3415" s="1" t="s">
        <v>1635</v>
      </c>
      <c r="J3415" s="1" t="s">
        <v>5762</v>
      </c>
      <c r="K3415" s="1">
        <f>COUNTIF($J$2:J3415,"no")/$N$9</f>
        <v>0.79717755169018711</v>
      </c>
      <c r="L3415" s="1">
        <f>COUNTIF($J$2:J3415,"yes")/$N$3</f>
        <v>0.9989858012170385</v>
      </c>
    </row>
    <row r="3416" spans="1:12" x14ac:dyDescent="0.35">
      <c r="A3416" s="6">
        <v>3415</v>
      </c>
      <c r="B3416" s="3" t="s">
        <v>5142</v>
      </c>
      <c r="C3416" s="1" t="s">
        <v>0</v>
      </c>
      <c r="D3416" s="1" t="s">
        <v>1</v>
      </c>
      <c r="E3416" s="1" t="s">
        <v>1613</v>
      </c>
      <c r="F3416" s="1" t="s">
        <v>3</v>
      </c>
      <c r="G3416" s="1" t="s">
        <v>4</v>
      </c>
      <c r="H3416" s="4">
        <v>-799.9</v>
      </c>
      <c r="I3416" s="1" t="s">
        <v>1635</v>
      </c>
      <c r="J3416" s="1" t="s">
        <v>5762</v>
      </c>
      <c r="K3416" s="1">
        <f>COUNTIF($J$2:J3416,"no")/$N$9</f>
        <v>0.79750574335411883</v>
      </c>
      <c r="L3416" s="1">
        <f>COUNTIF($J$2:J3416,"yes")/$N$3</f>
        <v>0.9989858012170385</v>
      </c>
    </row>
    <row r="3417" spans="1:12" x14ac:dyDescent="0.35">
      <c r="A3417" s="6">
        <v>3416</v>
      </c>
      <c r="B3417" s="3" t="s">
        <v>5143</v>
      </c>
      <c r="C3417" s="1" t="s">
        <v>0</v>
      </c>
      <c r="D3417" s="1" t="s">
        <v>1</v>
      </c>
      <c r="E3417" s="1" t="s">
        <v>1613</v>
      </c>
      <c r="F3417" s="1" t="s">
        <v>3</v>
      </c>
      <c r="G3417" s="1" t="s">
        <v>4</v>
      </c>
      <c r="H3417" s="4">
        <v>-799.9</v>
      </c>
      <c r="I3417" s="1" t="s">
        <v>1635</v>
      </c>
      <c r="J3417" s="1" t="s">
        <v>5762</v>
      </c>
      <c r="K3417" s="1">
        <f>COUNTIF($J$2:J3417,"no")/$N$9</f>
        <v>0.79783393501805056</v>
      </c>
      <c r="L3417" s="1">
        <f>COUNTIF($J$2:J3417,"yes")/$N$3</f>
        <v>0.9989858012170385</v>
      </c>
    </row>
    <row r="3418" spans="1:12" x14ac:dyDescent="0.35">
      <c r="A3418" s="6">
        <v>3417</v>
      </c>
      <c r="B3418" s="3" t="s">
        <v>5144</v>
      </c>
      <c r="C3418" s="1" t="s">
        <v>0</v>
      </c>
      <c r="D3418" s="1" t="s">
        <v>1</v>
      </c>
      <c r="E3418" s="1" t="s">
        <v>851</v>
      </c>
      <c r="F3418" s="1" t="s">
        <v>3</v>
      </c>
      <c r="G3418" s="1" t="s">
        <v>4</v>
      </c>
      <c r="H3418" s="4">
        <v>-800</v>
      </c>
      <c r="I3418" s="1" t="s">
        <v>1635</v>
      </c>
      <c r="J3418" s="1" t="s">
        <v>5762</v>
      </c>
      <c r="K3418" s="1">
        <f>COUNTIF($J$2:J3418,"no")/$N$9</f>
        <v>0.79816212668198228</v>
      </c>
      <c r="L3418" s="1">
        <f>COUNTIF($J$2:J3418,"yes")/$N$3</f>
        <v>0.9989858012170385</v>
      </c>
    </row>
    <row r="3419" spans="1:12" x14ac:dyDescent="0.35">
      <c r="A3419" s="6">
        <v>3418</v>
      </c>
      <c r="B3419" s="3" t="s">
        <v>5145</v>
      </c>
      <c r="C3419" s="1" t="s">
        <v>0</v>
      </c>
      <c r="D3419" s="1" t="s">
        <v>1</v>
      </c>
      <c r="E3419" s="1" t="s">
        <v>1625</v>
      </c>
      <c r="F3419" s="1" t="s">
        <v>3</v>
      </c>
      <c r="G3419" s="1" t="s">
        <v>4</v>
      </c>
      <c r="H3419" s="4">
        <v>-800</v>
      </c>
      <c r="I3419" s="1" t="s">
        <v>1635</v>
      </c>
      <c r="J3419" s="1" t="s">
        <v>5762</v>
      </c>
      <c r="K3419" s="1">
        <f>COUNTIF($J$2:J3419,"no")/$N$9</f>
        <v>0.798490318345914</v>
      </c>
      <c r="L3419" s="1">
        <f>COUNTIF($J$2:J3419,"yes")/$N$3</f>
        <v>0.9989858012170385</v>
      </c>
    </row>
    <row r="3420" spans="1:12" x14ac:dyDescent="0.35">
      <c r="A3420" s="6">
        <v>3419</v>
      </c>
      <c r="B3420" s="3" t="s">
        <v>5146</v>
      </c>
      <c r="C3420" s="1" t="s">
        <v>0</v>
      </c>
      <c r="D3420" s="1" t="s">
        <v>1</v>
      </c>
      <c r="E3420" s="1" t="s">
        <v>1583</v>
      </c>
      <c r="F3420" s="1" t="s">
        <v>3</v>
      </c>
      <c r="G3420" s="1" t="s">
        <v>4</v>
      </c>
      <c r="H3420" s="4">
        <v>-800</v>
      </c>
      <c r="I3420" s="1" t="s">
        <v>1635</v>
      </c>
      <c r="J3420" s="1" t="s">
        <v>5762</v>
      </c>
      <c r="K3420" s="1">
        <f>COUNTIF($J$2:J3420,"no")/$N$9</f>
        <v>0.79881851000984572</v>
      </c>
      <c r="L3420" s="1">
        <f>COUNTIF($J$2:J3420,"yes")/$N$3</f>
        <v>0.9989858012170385</v>
      </c>
    </row>
    <row r="3421" spans="1:12" x14ac:dyDescent="0.35">
      <c r="A3421" s="6">
        <v>3420</v>
      </c>
      <c r="B3421" s="3" t="s">
        <v>5147</v>
      </c>
      <c r="C3421" s="1" t="s">
        <v>0</v>
      </c>
      <c r="D3421" s="1" t="s">
        <v>1</v>
      </c>
      <c r="E3421" s="1" t="s">
        <v>525</v>
      </c>
      <c r="F3421" s="1" t="s">
        <v>3</v>
      </c>
      <c r="G3421" s="1" t="s">
        <v>4</v>
      </c>
      <c r="H3421" s="4">
        <v>-800.2</v>
      </c>
      <c r="I3421" s="1" t="s">
        <v>1635</v>
      </c>
      <c r="J3421" s="1" t="s">
        <v>5762</v>
      </c>
      <c r="K3421" s="1">
        <f>COUNTIF($J$2:J3421,"no")/$N$9</f>
        <v>0.79914670167377744</v>
      </c>
      <c r="L3421" s="1">
        <f>COUNTIF($J$2:J3421,"yes")/$N$3</f>
        <v>0.9989858012170385</v>
      </c>
    </row>
    <row r="3422" spans="1:12" x14ac:dyDescent="0.35">
      <c r="A3422" s="6">
        <v>3421</v>
      </c>
      <c r="B3422" s="3" t="s">
        <v>5148</v>
      </c>
      <c r="C3422" s="1" t="s">
        <v>0</v>
      </c>
      <c r="D3422" s="1" t="s">
        <v>1</v>
      </c>
      <c r="E3422" s="1" t="s">
        <v>778</v>
      </c>
      <c r="F3422" s="1" t="s">
        <v>3</v>
      </c>
      <c r="G3422" s="1" t="s">
        <v>4</v>
      </c>
      <c r="H3422" s="4">
        <v>-800.2</v>
      </c>
      <c r="I3422" s="1" t="s">
        <v>1637</v>
      </c>
      <c r="J3422" s="1" t="s">
        <v>5762</v>
      </c>
      <c r="K3422" s="1">
        <f>COUNTIF($J$2:J3422,"no")/$N$9</f>
        <v>0.79947489333770927</v>
      </c>
      <c r="L3422" s="1">
        <f>COUNTIF($J$2:J3422,"yes")/$N$3</f>
        <v>0.9989858012170385</v>
      </c>
    </row>
    <row r="3423" spans="1:12" x14ac:dyDescent="0.35">
      <c r="A3423" s="6">
        <v>3422</v>
      </c>
      <c r="B3423" s="3" t="s">
        <v>5149</v>
      </c>
      <c r="C3423" s="1" t="s">
        <v>0</v>
      </c>
      <c r="D3423" s="1" t="s">
        <v>1</v>
      </c>
      <c r="E3423" s="1" t="s">
        <v>284</v>
      </c>
      <c r="F3423" s="1" t="s">
        <v>3</v>
      </c>
      <c r="G3423" s="1" t="s">
        <v>4</v>
      </c>
      <c r="H3423" s="4">
        <v>-800.2</v>
      </c>
      <c r="I3423" s="1" t="s">
        <v>1637</v>
      </c>
      <c r="J3423" s="1" t="s">
        <v>5762</v>
      </c>
      <c r="K3423" s="1">
        <f>COUNTIF($J$2:J3423,"no")/$N$9</f>
        <v>0.79980308500164099</v>
      </c>
      <c r="L3423" s="1">
        <f>COUNTIF($J$2:J3423,"yes")/$N$3</f>
        <v>0.9989858012170385</v>
      </c>
    </row>
    <row r="3424" spans="1:12" x14ac:dyDescent="0.35">
      <c r="A3424" s="6">
        <v>3423</v>
      </c>
      <c r="B3424" s="3" t="s">
        <v>5150</v>
      </c>
      <c r="C3424" s="1" t="s">
        <v>0</v>
      </c>
      <c r="D3424" s="1" t="s">
        <v>3</v>
      </c>
      <c r="E3424" s="1" t="s">
        <v>1301</v>
      </c>
      <c r="F3424" s="1" t="s">
        <v>3</v>
      </c>
      <c r="G3424" s="1" t="s">
        <v>4</v>
      </c>
      <c r="H3424" s="4">
        <v>-800.4</v>
      </c>
      <c r="I3424" s="1" t="s">
        <v>1637</v>
      </c>
      <c r="J3424" s="1" t="s">
        <v>5762</v>
      </c>
      <c r="K3424" s="1">
        <f>COUNTIF($J$2:J3424,"no")/$N$9</f>
        <v>0.80013127666557271</v>
      </c>
      <c r="L3424" s="1">
        <f>COUNTIF($J$2:J3424,"yes")/$N$3</f>
        <v>0.9989858012170385</v>
      </c>
    </row>
    <row r="3425" spans="1:12" x14ac:dyDescent="0.35">
      <c r="A3425" s="6">
        <v>3424</v>
      </c>
      <c r="B3425" s="3" t="s">
        <v>5151</v>
      </c>
      <c r="C3425" s="1" t="s">
        <v>0</v>
      </c>
      <c r="D3425" s="1" t="s">
        <v>52</v>
      </c>
      <c r="E3425" s="1" t="s">
        <v>876</v>
      </c>
      <c r="F3425" s="1" t="s">
        <v>3</v>
      </c>
      <c r="G3425" s="1" t="s">
        <v>4</v>
      </c>
      <c r="H3425" s="4">
        <v>-800.4</v>
      </c>
      <c r="I3425" s="1" t="s">
        <v>1637</v>
      </c>
      <c r="J3425" s="1" t="s">
        <v>5762</v>
      </c>
      <c r="K3425" s="1">
        <f>COUNTIF($J$2:J3425,"no")/$N$9</f>
        <v>0.80045946832950443</v>
      </c>
      <c r="L3425" s="1">
        <f>COUNTIF($J$2:J3425,"yes")/$N$3</f>
        <v>0.9989858012170385</v>
      </c>
    </row>
    <row r="3426" spans="1:12" x14ac:dyDescent="0.35">
      <c r="A3426" s="6">
        <v>3425</v>
      </c>
      <c r="B3426" s="3" t="s">
        <v>5152</v>
      </c>
      <c r="C3426" s="1" t="s">
        <v>0</v>
      </c>
      <c r="D3426" s="1" t="s">
        <v>1</v>
      </c>
      <c r="E3426" s="1" t="s">
        <v>1393</v>
      </c>
      <c r="F3426" s="1" t="s">
        <v>3</v>
      </c>
      <c r="G3426" s="1" t="s">
        <v>4</v>
      </c>
      <c r="H3426" s="4">
        <v>-800.6</v>
      </c>
      <c r="I3426" s="1" t="s">
        <v>1637</v>
      </c>
      <c r="J3426" s="1" t="s">
        <v>5762</v>
      </c>
      <c r="K3426" s="1">
        <f>COUNTIF($J$2:J3426,"no")/$N$9</f>
        <v>0.80078765999343615</v>
      </c>
      <c r="L3426" s="1">
        <f>COUNTIF($J$2:J3426,"yes")/$N$3</f>
        <v>0.9989858012170385</v>
      </c>
    </row>
    <row r="3427" spans="1:12" x14ac:dyDescent="0.35">
      <c r="A3427" s="6">
        <v>3426</v>
      </c>
      <c r="B3427" s="3" t="s">
        <v>5153</v>
      </c>
      <c r="C3427" s="1" t="s">
        <v>0</v>
      </c>
      <c r="D3427" s="1" t="s">
        <v>1</v>
      </c>
      <c r="E3427" s="1" t="s">
        <v>917</v>
      </c>
      <c r="F3427" s="1" t="s">
        <v>3</v>
      </c>
      <c r="G3427" s="1" t="s">
        <v>4</v>
      </c>
      <c r="H3427" s="4">
        <v>-800.8</v>
      </c>
      <c r="I3427" s="1" t="s">
        <v>1638</v>
      </c>
      <c r="J3427" s="1" t="s">
        <v>5762</v>
      </c>
      <c r="K3427" s="1">
        <f>COUNTIF($J$2:J3427,"no")/$N$9</f>
        <v>0.80111585165736787</v>
      </c>
      <c r="L3427" s="1">
        <f>COUNTIF($J$2:J3427,"yes")/$N$3</f>
        <v>0.9989858012170385</v>
      </c>
    </row>
    <row r="3428" spans="1:12" x14ac:dyDescent="0.35">
      <c r="A3428" s="6">
        <v>3427</v>
      </c>
      <c r="B3428" s="3" t="s">
        <v>5154</v>
      </c>
      <c r="C3428" s="1" t="s">
        <v>0</v>
      </c>
      <c r="D3428" s="1" t="s">
        <v>3</v>
      </c>
      <c r="E3428" s="1" t="s">
        <v>1393</v>
      </c>
      <c r="F3428" s="1" t="s">
        <v>3</v>
      </c>
      <c r="G3428" s="1" t="s">
        <v>4</v>
      </c>
      <c r="H3428" s="4">
        <v>-800.8</v>
      </c>
      <c r="I3428" s="1" t="s">
        <v>1638</v>
      </c>
      <c r="J3428" s="1" t="s">
        <v>5762</v>
      </c>
      <c r="K3428" s="1">
        <f>COUNTIF($J$2:J3428,"no")/$N$9</f>
        <v>0.80144404332129959</v>
      </c>
      <c r="L3428" s="1">
        <f>COUNTIF($J$2:J3428,"yes")/$N$3</f>
        <v>0.9989858012170385</v>
      </c>
    </row>
    <row r="3429" spans="1:12" x14ac:dyDescent="0.35">
      <c r="A3429" s="6">
        <v>3428</v>
      </c>
      <c r="B3429" s="3" t="s">
        <v>5155</v>
      </c>
      <c r="C3429" s="1" t="s">
        <v>0</v>
      </c>
      <c r="D3429" s="1" t="s">
        <v>3</v>
      </c>
      <c r="E3429" s="1" t="s">
        <v>1393</v>
      </c>
      <c r="F3429" s="1" t="s">
        <v>3</v>
      </c>
      <c r="G3429" s="1" t="s">
        <v>4</v>
      </c>
      <c r="H3429" s="4">
        <v>-800.8</v>
      </c>
      <c r="I3429" s="1" t="s">
        <v>1638</v>
      </c>
      <c r="J3429" s="1" t="s">
        <v>5762</v>
      </c>
      <c r="K3429" s="1">
        <f>COUNTIF($J$2:J3429,"no")/$N$9</f>
        <v>0.80177223498523142</v>
      </c>
      <c r="L3429" s="1">
        <f>COUNTIF($J$2:J3429,"yes")/$N$3</f>
        <v>0.9989858012170385</v>
      </c>
    </row>
    <row r="3430" spans="1:12" x14ac:dyDescent="0.35">
      <c r="A3430" s="6">
        <v>3429</v>
      </c>
      <c r="B3430" s="3" t="s">
        <v>5156</v>
      </c>
      <c r="C3430" s="1" t="s">
        <v>0</v>
      </c>
      <c r="D3430" s="1" t="s">
        <v>3</v>
      </c>
      <c r="E3430" s="1" t="s">
        <v>1457</v>
      </c>
      <c r="F3430" s="1" t="s">
        <v>3</v>
      </c>
      <c r="G3430" s="1" t="s">
        <v>4</v>
      </c>
      <c r="H3430" s="4">
        <v>-800.9</v>
      </c>
      <c r="I3430" s="1" t="s">
        <v>1638</v>
      </c>
      <c r="J3430" s="1" t="s">
        <v>5762</v>
      </c>
      <c r="K3430" s="1">
        <f>COUNTIF($J$2:J3430,"no")/$N$9</f>
        <v>0.80210042664916315</v>
      </c>
      <c r="L3430" s="1">
        <f>COUNTIF($J$2:J3430,"yes")/$N$3</f>
        <v>0.9989858012170385</v>
      </c>
    </row>
    <row r="3431" spans="1:12" x14ac:dyDescent="0.35">
      <c r="A3431" s="6">
        <v>3430</v>
      </c>
      <c r="B3431" s="3" t="s">
        <v>5157</v>
      </c>
      <c r="C3431" s="1" t="s">
        <v>0</v>
      </c>
      <c r="D3431" s="1" t="s">
        <v>1</v>
      </c>
      <c r="E3431" s="1" t="s">
        <v>1511</v>
      </c>
      <c r="F3431" s="1" t="s">
        <v>3</v>
      </c>
      <c r="G3431" s="1" t="s">
        <v>4</v>
      </c>
      <c r="H3431" s="4">
        <v>-800.9</v>
      </c>
      <c r="I3431" s="1" t="s">
        <v>1638</v>
      </c>
      <c r="J3431" s="1" t="s">
        <v>5762</v>
      </c>
      <c r="K3431" s="1">
        <f>COUNTIF($J$2:J3431,"no")/$N$9</f>
        <v>0.80242861831309487</v>
      </c>
      <c r="L3431" s="1">
        <f>COUNTIF($J$2:J3431,"yes")/$N$3</f>
        <v>0.9989858012170385</v>
      </c>
    </row>
    <row r="3432" spans="1:12" x14ac:dyDescent="0.35">
      <c r="A3432" s="6">
        <v>3431</v>
      </c>
      <c r="B3432" s="3" t="s">
        <v>5158</v>
      </c>
      <c r="C3432" s="1" t="s">
        <v>0</v>
      </c>
      <c r="D3432" s="1" t="s">
        <v>3</v>
      </c>
      <c r="E3432" s="1" t="s">
        <v>1514</v>
      </c>
      <c r="F3432" s="1" t="s">
        <v>3</v>
      </c>
      <c r="G3432" s="1" t="s">
        <v>4</v>
      </c>
      <c r="H3432" s="4">
        <v>-801</v>
      </c>
      <c r="I3432" s="1" t="s">
        <v>1638</v>
      </c>
      <c r="J3432" s="1" t="s">
        <v>5762</v>
      </c>
      <c r="K3432" s="1">
        <f>COUNTIF($J$2:J3432,"no")/$N$9</f>
        <v>0.80275680997702659</v>
      </c>
      <c r="L3432" s="1">
        <f>COUNTIF($J$2:J3432,"yes")/$N$3</f>
        <v>0.9989858012170385</v>
      </c>
    </row>
    <row r="3433" spans="1:12" x14ac:dyDescent="0.35">
      <c r="A3433" s="6">
        <v>3432</v>
      </c>
      <c r="B3433" s="3" t="s">
        <v>5159</v>
      </c>
      <c r="C3433" s="1" t="s">
        <v>0</v>
      </c>
      <c r="D3433" s="1" t="s">
        <v>3</v>
      </c>
      <c r="E3433" s="1" t="s">
        <v>903</v>
      </c>
      <c r="F3433" s="1" t="s">
        <v>3</v>
      </c>
      <c r="G3433" s="1" t="s">
        <v>4</v>
      </c>
      <c r="H3433" s="4">
        <v>-801.1</v>
      </c>
      <c r="I3433" s="1" t="s">
        <v>1638</v>
      </c>
      <c r="J3433" s="1" t="s">
        <v>5762</v>
      </c>
      <c r="K3433" s="1">
        <f>COUNTIF($J$2:J3433,"no")/$N$9</f>
        <v>0.80308500164095831</v>
      </c>
      <c r="L3433" s="1">
        <f>COUNTIF($J$2:J3433,"yes")/$N$3</f>
        <v>0.9989858012170385</v>
      </c>
    </row>
    <row r="3434" spans="1:12" x14ac:dyDescent="0.35">
      <c r="A3434" s="6">
        <v>3433</v>
      </c>
      <c r="B3434" s="3" t="s">
        <v>5160</v>
      </c>
      <c r="C3434" s="1" t="s">
        <v>0</v>
      </c>
      <c r="D3434" s="1" t="s">
        <v>52</v>
      </c>
      <c r="E3434" s="1" t="s">
        <v>1034</v>
      </c>
      <c r="F3434" s="1" t="s">
        <v>3</v>
      </c>
      <c r="G3434" s="1" t="s">
        <v>4</v>
      </c>
      <c r="H3434" s="4">
        <v>-801.1</v>
      </c>
      <c r="I3434" s="1" t="s">
        <v>1638</v>
      </c>
      <c r="J3434" s="1" t="s">
        <v>5762</v>
      </c>
      <c r="K3434" s="1">
        <f>COUNTIF($J$2:J3434,"no")/$N$9</f>
        <v>0.80341319330489003</v>
      </c>
      <c r="L3434" s="1">
        <f>COUNTIF($J$2:J3434,"yes")/$N$3</f>
        <v>0.9989858012170385</v>
      </c>
    </row>
    <row r="3435" spans="1:12" x14ac:dyDescent="0.35">
      <c r="A3435" s="6">
        <v>3434</v>
      </c>
      <c r="B3435" s="3" t="s">
        <v>5161</v>
      </c>
      <c r="C3435" s="1" t="s">
        <v>0</v>
      </c>
      <c r="D3435" s="1" t="s">
        <v>1</v>
      </c>
      <c r="E3435" s="1" t="s">
        <v>1393</v>
      </c>
      <c r="F3435" s="1" t="s">
        <v>3</v>
      </c>
      <c r="G3435" s="1" t="s">
        <v>4</v>
      </c>
      <c r="H3435" s="4">
        <v>-801.1</v>
      </c>
      <c r="I3435" s="1" t="s">
        <v>1638</v>
      </c>
      <c r="J3435" s="1" t="s">
        <v>5762</v>
      </c>
      <c r="K3435" s="1">
        <f>COUNTIF($J$2:J3435,"no")/$N$9</f>
        <v>0.80374138496882175</v>
      </c>
      <c r="L3435" s="1">
        <f>COUNTIF($J$2:J3435,"yes")/$N$3</f>
        <v>0.9989858012170385</v>
      </c>
    </row>
    <row r="3436" spans="1:12" x14ac:dyDescent="0.35">
      <c r="A3436" s="6">
        <v>3435</v>
      </c>
      <c r="B3436" s="3" t="s">
        <v>5162</v>
      </c>
      <c r="C3436" s="1" t="s">
        <v>0</v>
      </c>
      <c r="D3436" s="1" t="s">
        <v>1</v>
      </c>
      <c r="E3436" s="1" t="s">
        <v>1393</v>
      </c>
      <c r="F3436" s="1" t="s">
        <v>3</v>
      </c>
      <c r="G3436" s="1" t="s">
        <v>4</v>
      </c>
      <c r="H3436" s="4">
        <v>-801.1</v>
      </c>
      <c r="I3436" s="1" t="s">
        <v>1638</v>
      </c>
      <c r="J3436" s="1" t="s">
        <v>5762</v>
      </c>
      <c r="K3436" s="1">
        <f>COUNTIF($J$2:J3436,"no")/$N$9</f>
        <v>0.80406957663275358</v>
      </c>
      <c r="L3436" s="1">
        <f>COUNTIF($J$2:J3436,"yes")/$N$3</f>
        <v>0.9989858012170385</v>
      </c>
    </row>
    <row r="3437" spans="1:12" x14ac:dyDescent="0.35">
      <c r="A3437" s="6">
        <v>3436</v>
      </c>
      <c r="B3437" s="3" t="s">
        <v>5163</v>
      </c>
      <c r="C3437" s="1" t="s">
        <v>0</v>
      </c>
      <c r="D3437" s="1" t="s">
        <v>14</v>
      </c>
      <c r="E3437" s="1" t="s">
        <v>1633</v>
      </c>
      <c r="F3437" s="1" t="s">
        <v>3</v>
      </c>
      <c r="G3437" s="1" t="s">
        <v>4</v>
      </c>
      <c r="H3437" s="4">
        <v>-801.1</v>
      </c>
      <c r="I3437" s="1" t="s">
        <v>1638</v>
      </c>
      <c r="J3437" s="1" t="s">
        <v>5762</v>
      </c>
      <c r="K3437" s="1">
        <f>COUNTIF($J$2:J3437,"no")/$N$9</f>
        <v>0.8043977682966853</v>
      </c>
      <c r="L3437" s="1">
        <f>COUNTIF($J$2:J3437,"yes")/$N$3</f>
        <v>0.9989858012170385</v>
      </c>
    </row>
    <row r="3438" spans="1:12" x14ac:dyDescent="0.35">
      <c r="A3438" s="6">
        <v>3437</v>
      </c>
      <c r="B3438" s="3" t="s">
        <v>5164</v>
      </c>
      <c r="C3438" s="1" t="s">
        <v>0</v>
      </c>
      <c r="D3438" s="1" t="s">
        <v>3</v>
      </c>
      <c r="E3438" s="1" t="s">
        <v>1393</v>
      </c>
      <c r="F3438" s="1" t="s">
        <v>3</v>
      </c>
      <c r="G3438" s="1" t="s">
        <v>4</v>
      </c>
      <c r="H3438" s="4">
        <v>-801.2</v>
      </c>
      <c r="I3438" s="1" t="s">
        <v>1638</v>
      </c>
      <c r="J3438" s="1" t="s">
        <v>5762</v>
      </c>
      <c r="K3438" s="1">
        <f>COUNTIF($J$2:J3438,"no")/$N$9</f>
        <v>0.80472595996061702</v>
      </c>
      <c r="L3438" s="1">
        <f>COUNTIF($J$2:J3438,"yes")/$N$3</f>
        <v>0.9989858012170385</v>
      </c>
    </row>
    <row r="3439" spans="1:12" x14ac:dyDescent="0.35">
      <c r="A3439" s="6">
        <v>3438</v>
      </c>
      <c r="B3439" s="3" t="s">
        <v>5165</v>
      </c>
      <c r="C3439" s="1" t="s">
        <v>0</v>
      </c>
      <c r="D3439" s="1" t="s">
        <v>37</v>
      </c>
      <c r="E3439" s="1" t="s">
        <v>1446</v>
      </c>
      <c r="F3439" s="1" t="s">
        <v>3</v>
      </c>
      <c r="G3439" s="1" t="s">
        <v>4</v>
      </c>
      <c r="H3439" s="4">
        <v>-801.2</v>
      </c>
      <c r="I3439" s="1" t="s">
        <v>1638</v>
      </c>
      <c r="J3439" s="1" t="s">
        <v>5762</v>
      </c>
      <c r="K3439" s="1">
        <f>COUNTIF($J$2:J3439,"no")/$N$9</f>
        <v>0.80505415162454874</v>
      </c>
      <c r="L3439" s="1">
        <f>COUNTIF($J$2:J3439,"yes")/$N$3</f>
        <v>0.9989858012170385</v>
      </c>
    </row>
    <row r="3440" spans="1:12" x14ac:dyDescent="0.35">
      <c r="A3440" s="6">
        <v>3439</v>
      </c>
      <c r="B3440" s="3" t="s">
        <v>5166</v>
      </c>
      <c r="C3440" s="1" t="s">
        <v>0</v>
      </c>
      <c r="D3440" s="1" t="s">
        <v>3</v>
      </c>
      <c r="E3440" s="1" t="s">
        <v>1393</v>
      </c>
      <c r="F3440" s="1" t="s">
        <v>3</v>
      </c>
      <c r="G3440" s="1" t="s">
        <v>4</v>
      </c>
      <c r="H3440" s="4">
        <v>-801.3</v>
      </c>
      <c r="I3440" s="1" t="s">
        <v>1639</v>
      </c>
      <c r="J3440" s="1" t="s">
        <v>5762</v>
      </c>
      <c r="K3440" s="1">
        <f>COUNTIF($J$2:J3440,"no")/$N$9</f>
        <v>0.80538234328848046</v>
      </c>
      <c r="L3440" s="1">
        <f>COUNTIF($J$2:J3440,"yes")/$N$3</f>
        <v>0.9989858012170385</v>
      </c>
    </row>
    <row r="3441" spans="1:12" x14ac:dyDescent="0.35">
      <c r="A3441" s="6">
        <v>3440</v>
      </c>
      <c r="B3441" s="3" t="s">
        <v>5167</v>
      </c>
      <c r="C3441" s="1" t="s">
        <v>0</v>
      </c>
      <c r="D3441" s="1" t="s">
        <v>3</v>
      </c>
      <c r="E3441" s="1" t="s">
        <v>436</v>
      </c>
      <c r="F3441" s="1" t="s">
        <v>3</v>
      </c>
      <c r="G3441" s="1" t="s">
        <v>4</v>
      </c>
      <c r="H3441" s="4">
        <v>-801.3</v>
      </c>
      <c r="I3441" s="1" t="s">
        <v>1639</v>
      </c>
      <c r="J3441" s="1" t="s">
        <v>5762</v>
      </c>
      <c r="K3441" s="1">
        <f>COUNTIF($J$2:J3441,"no")/$N$9</f>
        <v>0.80571053495241218</v>
      </c>
      <c r="L3441" s="1">
        <f>COUNTIF($J$2:J3441,"yes")/$N$3</f>
        <v>0.9989858012170385</v>
      </c>
    </row>
    <row r="3442" spans="1:12" x14ac:dyDescent="0.35">
      <c r="A3442" s="6">
        <v>3441</v>
      </c>
      <c r="B3442" s="3" t="s">
        <v>5168</v>
      </c>
      <c r="C3442" s="1" t="s">
        <v>0</v>
      </c>
      <c r="D3442" s="1" t="s">
        <v>1</v>
      </c>
      <c r="E3442" s="1" t="s">
        <v>910</v>
      </c>
      <c r="F3442" s="1" t="s">
        <v>3</v>
      </c>
      <c r="G3442" s="1" t="s">
        <v>4</v>
      </c>
      <c r="H3442" s="4">
        <v>-801.3</v>
      </c>
      <c r="I3442" s="1" t="s">
        <v>1639</v>
      </c>
      <c r="J3442" s="1" t="s">
        <v>5762</v>
      </c>
      <c r="K3442" s="1">
        <f>COUNTIF($J$2:J3442,"no")/$N$9</f>
        <v>0.8060387266163439</v>
      </c>
      <c r="L3442" s="1">
        <f>COUNTIF($J$2:J3442,"yes")/$N$3</f>
        <v>0.9989858012170385</v>
      </c>
    </row>
    <row r="3443" spans="1:12" x14ac:dyDescent="0.35">
      <c r="A3443" s="6">
        <v>3442</v>
      </c>
      <c r="B3443" s="3" t="s">
        <v>5169</v>
      </c>
      <c r="C3443" s="1" t="s">
        <v>0</v>
      </c>
      <c r="D3443" s="1" t="s">
        <v>1</v>
      </c>
      <c r="E3443" s="1" t="s">
        <v>1613</v>
      </c>
      <c r="F3443" s="1" t="s">
        <v>3</v>
      </c>
      <c r="G3443" s="1" t="s">
        <v>4</v>
      </c>
      <c r="H3443" s="4">
        <v>-801.4</v>
      </c>
      <c r="I3443" s="1" t="s">
        <v>1639</v>
      </c>
      <c r="J3443" s="1" t="s">
        <v>5762</v>
      </c>
      <c r="K3443" s="1">
        <f>COUNTIF($J$2:J3443,"no")/$N$9</f>
        <v>0.80636691828027574</v>
      </c>
      <c r="L3443" s="1">
        <f>COUNTIF($J$2:J3443,"yes")/$N$3</f>
        <v>0.9989858012170385</v>
      </c>
    </row>
    <row r="3444" spans="1:12" x14ac:dyDescent="0.35">
      <c r="A3444" s="6">
        <v>3443</v>
      </c>
      <c r="B3444" s="3" t="s">
        <v>5170</v>
      </c>
      <c r="C3444" s="1" t="s">
        <v>0</v>
      </c>
      <c r="D3444" s="1" t="s">
        <v>1</v>
      </c>
      <c r="E3444" s="1" t="s">
        <v>917</v>
      </c>
      <c r="F3444" s="1" t="s">
        <v>3</v>
      </c>
      <c r="G3444" s="1" t="s">
        <v>4</v>
      </c>
      <c r="H3444" s="4">
        <v>-801.4</v>
      </c>
      <c r="I3444" s="1" t="s">
        <v>1639</v>
      </c>
      <c r="J3444" s="1" t="s">
        <v>5762</v>
      </c>
      <c r="K3444" s="1">
        <f>COUNTIF($J$2:J3444,"no")/$N$9</f>
        <v>0.80669510994420746</v>
      </c>
      <c r="L3444" s="1">
        <f>COUNTIF($J$2:J3444,"yes")/$N$3</f>
        <v>0.9989858012170385</v>
      </c>
    </row>
    <row r="3445" spans="1:12" x14ac:dyDescent="0.35">
      <c r="A3445" s="6">
        <v>3444</v>
      </c>
      <c r="B3445" s="3" t="s">
        <v>5171</v>
      </c>
      <c r="C3445" s="1" t="s">
        <v>0</v>
      </c>
      <c r="D3445" s="1" t="s">
        <v>1</v>
      </c>
      <c r="E3445" s="1" t="s">
        <v>917</v>
      </c>
      <c r="F3445" s="1" t="s">
        <v>3</v>
      </c>
      <c r="G3445" s="1" t="s">
        <v>4</v>
      </c>
      <c r="H3445" s="4">
        <v>-801.4</v>
      </c>
      <c r="I3445" s="1" t="s">
        <v>1639</v>
      </c>
      <c r="J3445" s="1" t="s">
        <v>5762</v>
      </c>
      <c r="K3445" s="1">
        <f>COUNTIF($J$2:J3445,"no")/$N$9</f>
        <v>0.80702330160813918</v>
      </c>
      <c r="L3445" s="1">
        <f>COUNTIF($J$2:J3445,"yes")/$N$3</f>
        <v>0.9989858012170385</v>
      </c>
    </row>
    <row r="3446" spans="1:12" x14ac:dyDescent="0.35">
      <c r="A3446" s="6">
        <v>3445</v>
      </c>
      <c r="B3446" s="3" t="s">
        <v>5172</v>
      </c>
      <c r="C3446" s="1" t="s">
        <v>0</v>
      </c>
      <c r="D3446" s="1" t="s">
        <v>1640</v>
      </c>
      <c r="E3446" s="1" t="s">
        <v>1641</v>
      </c>
      <c r="F3446" s="1" t="s">
        <v>3</v>
      </c>
      <c r="G3446" s="1" t="s">
        <v>4</v>
      </c>
      <c r="H3446" s="4">
        <v>-801.4</v>
      </c>
      <c r="I3446" s="1" t="s">
        <v>1639</v>
      </c>
      <c r="J3446" s="1" t="s">
        <v>5762</v>
      </c>
      <c r="K3446" s="1">
        <f>COUNTIF($J$2:J3446,"no")/$N$9</f>
        <v>0.8073514932720709</v>
      </c>
      <c r="L3446" s="1">
        <f>COUNTIF($J$2:J3446,"yes")/$N$3</f>
        <v>0.9989858012170385</v>
      </c>
    </row>
    <row r="3447" spans="1:12" x14ac:dyDescent="0.35">
      <c r="A3447" s="6">
        <v>3446</v>
      </c>
      <c r="B3447" s="3" t="s">
        <v>5173</v>
      </c>
      <c r="C3447" s="1" t="s">
        <v>0</v>
      </c>
      <c r="D3447" s="1" t="s">
        <v>3</v>
      </c>
      <c r="E3447" s="1" t="s">
        <v>1500</v>
      </c>
      <c r="F3447" s="1" t="s">
        <v>3</v>
      </c>
      <c r="G3447" s="1" t="s">
        <v>4</v>
      </c>
      <c r="H3447" s="4">
        <v>-801.4</v>
      </c>
      <c r="I3447" s="1" t="s">
        <v>1639</v>
      </c>
      <c r="J3447" s="1" t="s">
        <v>5762</v>
      </c>
      <c r="K3447" s="1">
        <f>COUNTIF($J$2:J3447,"no")/$N$9</f>
        <v>0.80767968493600262</v>
      </c>
      <c r="L3447" s="1">
        <f>COUNTIF($J$2:J3447,"yes")/$N$3</f>
        <v>0.9989858012170385</v>
      </c>
    </row>
    <row r="3448" spans="1:12" x14ac:dyDescent="0.35">
      <c r="A3448" s="6">
        <v>3447</v>
      </c>
      <c r="B3448" s="3" t="s">
        <v>5174</v>
      </c>
      <c r="C3448" s="1" t="s">
        <v>0</v>
      </c>
      <c r="D3448" s="1" t="s">
        <v>3</v>
      </c>
      <c r="E3448" s="1" t="s">
        <v>900</v>
      </c>
      <c r="F3448" s="1" t="s">
        <v>3</v>
      </c>
      <c r="G3448" s="1" t="s">
        <v>4</v>
      </c>
      <c r="H3448" s="4">
        <v>-801.5</v>
      </c>
      <c r="I3448" s="1" t="s">
        <v>1639</v>
      </c>
      <c r="J3448" s="1" t="s">
        <v>5762</v>
      </c>
      <c r="K3448" s="1">
        <f>COUNTIF($J$2:J3448,"no")/$N$9</f>
        <v>0.80800787659993434</v>
      </c>
      <c r="L3448" s="1">
        <f>COUNTIF($J$2:J3448,"yes")/$N$3</f>
        <v>0.9989858012170385</v>
      </c>
    </row>
    <row r="3449" spans="1:12" x14ac:dyDescent="0.35">
      <c r="A3449" s="6">
        <v>3448</v>
      </c>
      <c r="B3449" s="3" t="s">
        <v>5175</v>
      </c>
      <c r="C3449" s="1" t="s">
        <v>0</v>
      </c>
      <c r="D3449" s="1" t="s">
        <v>1</v>
      </c>
      <c r="E3449" s="1" t="s">
        <v>1561</v>
      </c>
      <c r="F3449" s="1" t="s">
        <v>3</v>
      </c>
      <c r="G3449" s="1" t="s">
        <v>4</v>
      </c>
      <c r="H3449" s="4">
        <v>-801.5</v>
      </c>
      <c r="I3449" s="1" t="s">
        <v>1639</v>
      </c>
      <c r="J3449" s="1" t="s">
        <v>5762</v>
      </c>
      <c r="K3449" s="1">
        <f>COUNTIF($J$2:J3449,"no")/$N$9</f>
        <v>0.80833606826386606</v>
      </c>
      <c r="L3449" s="1">
        <f>COUNTIF($J$2:J3449,"yes")/$N$3</f>
        <v>0.9989858012170385</v>
      </c>
    </row>
    <row r="3450" spans="1:12" x14ac:dyDescent="0.35">
      <c r="A3450" s="6">
        <v>3449</v>
      </c>
      <c r="B3450" s="3" t="s">
        <v>5176</v>
      </c>
      <c r="C3450" s="1" t="s">
        <v>0</v>
      </c>
      <c r="D3450" s="1" t="s">
        <v>1</v>
      </c>
      <c r="E3450" s="1" t="s">
        <v>257</v>
      </c>
      <c r="F3450" s="1" t="s">
        <v>3</v>
      </c>
      <c r="G3450" s="1" t="s">
        <v>4</v>
      </c>
      <c r="H3450" s="4">
        <v>-801.5</v>
      </c>
      <c r="I3450" s="1" t="s">
        <v>1639</v>
      </c>
      <c r="J3450" s="1" t="s">
        <v>5762</v>
      </c>
      <c r="K3450" s="1">
        <f>COUNTIF($J$2:J3450,"no")/$N$9</f>
        <v>0.80866425992779778</v>
      </c>
      <c r="L3450" s="1">
        <f>COUNTIF($J$2:J3450,"yes")/$N$3</f>
        <v>0.9989858012170385</v>
      </c>
    </row>
    <row r="3451" spans="1:12" x14ac:dyDescent="0.35">
      <c r="A3451" s="6">
        <v>3450</v>
      </c>
      <c r="B3451" s="3" t="s">
        <v>5177</v>
      </c>
      <c r="C3451" s="1" t="s">
        <v>0</v>
      </c>
      <c r="D3451" s="1" t="s">
        <v>3</v>
      </c>
      <c r="E3451" s="1" t="s">
        <v>1379</v>
      </c>
      <c r="F3451" s="1" t="s">
        <v>3</v>
      </c>
      <c r="G3451" s="1" t="s">
        <v>4</v>
      </c>
      <c r="H3451" s="4">
        <v>-801.6</v>
      </c>
      <c r="I3451" s="1" t="s">
        <v>1639</v>
      </c>
      <c r="J3451" s="1" t="s">
        <v>5762</v>
      </c>
      <c r="K3451" s="1">
        <f>COUNTIF($J$2:J3451,"no")/$N$9</f>
        <v>0.80899245159172961</v>
      </c>
      <c r="L3451" s="1">
        <f>COUNTIF($J$2:J3451,"yes")/$N$3</f>
        <v>0.9989858012170385</v>
      </c>
    </row>
    <row r="3452" spans="1:12" x14ac:dyDescent="0.35">
      <c r="A3452" s="6">
        <v>3451</v>
      </c>
      <c r="B3452" s="3" t="s">
        <v>5178</v>
      </c>
      <c r="C3452" s="1" t="s">
        <v>0</v>
      </c>
      <c r="D3452" s="1" t="s">
        <v>3</v>
      </c>
      <c r="E3452" s="1" t="s">
        <v>1393</v>
      </c>
      <c r="F3452" s="1" t="s">
        <v>3</v>
      </c>
      <c r="G3452" s="1" t="s">
        <v>4</v>
      </c>
      <c r="H3452" s="4">
        <v>-801.6</v>
      </c>
      <c r="I3452" s="1" t="s">
        <v>1639</v>
      </c>
      <c r="J3452" s="1" t="s">
        <v>5762</v>
      </c>
      <c r="K3452" s="1">
        <f>COUNTIF($J$2:J3452,"no")/$N$9</f>
        <v>0.80932064325566133</v>
      </c>
      <c r="L3452" s="1">
        <f>COUNTIF($J$2:J3452,"yes")/$N$3</f>
        <v>0.9989858012170385</v>
      </c>
    </row>
    <row r="3453" spans="1:12" x14ac:dyDescent="0.35">
      <c r="A3453" s="6">
        <v>3452</v>
      </c>
      <c r="B3453" s="3" t="s">
        <v>5179</v>
      </c>
      <c r="C3453" s="1" t="s">
        <v>0</v>
      </c>
      <c r="D3453" s="1" t="s">
        <v>1</v>
      </c>
      <c r="E3453" s="1" t="s">
        <v>1058</v>
      </c>
      <c r="F3453" s="1" t="s">
        <v>3</v>
      </c>
      <c r="G3453" s="1" t="s">
        <v>4</v>
      </c>
      <c r="H3453" s="4">
        <v>-801.6</v>
      </c>
      <c r="I3453" s="1" t="s">
        <v>1639</v>
      </c>
      <c r="J3453" s="1" t="s">
        <v>5762</v>
      </c>
      <c r="K3453" s="1">
        <f>COUNTIF($J$2:J3453,"no")/$N$9</f>
        <v>0.80964883491959305</v>
      </c>
      <c r="L3453" s="1">
        <f>COUNTIF($J$2:J3453,"yes")/$N$3</f>
        <v>0.9989858012170385</v>
      </c>
    </row>
    <row r="3454" spans="1:12" x14ac:dyDescent="0.35">
      <c r="A3454" s="6">
        <v>3453</v>
      </c>
      <c r="B3454" s="3" t="s">
        <v>5180</v>
      </c>
      <c r="C3454" s="1" t="s">
        <v>0</v>
      </c>
      <c r="D3454" s="1" t="s">
        <v>39</v>
      </c>
      <c r="E3454" s="1" t="s">
        <v>1268</v>
      </c>
      <c r="F3454" s="1" t="s">
        <v>3</v>
      </c>
      <c r="G3454" s="1" t="s">
        <v>4</v>
      </c>
      <c r="H3454" s="4">
        <v>-801.6</v>
      </c>
      <c r="I3454" s="1" t="s">
        <v>1639</v>
      </c>
      <c r="J3454" s="1" t="s">
        <v>5762</v>
      </c>
      <c r="K3454" s="1">
        <f>COUNTIF($J$2:J3454,"no")/$N$9</f>
        <v>0.80997702658352477</v>
      </c>
      <c r="L3454" s="1">
        <f>COUNTIF($J$2:J3454,"yes")/$N$3</f>
        <v>0.9989858012170385</v>
      </c>
    </row>
    <row r="3455" spans="1:12" x14ac:dyDescent="0.35">
      <c r="A3455" s="6">
        <v>3454</v>
      </c>
      <c r="B3455" s="3" t="s">
        <v>5181</v>
      </c>
      <c r="C3455" s="1" t="s">
        <v>0</v>
      </c>
      <c r="D3455" s="1" t="s">
        <v>3</v>
      </c>
      <c r="E3455" s="1" t="s">
        <v>1393</v>
      </c>
      <c r="F3455" s="1" t="s">
        <v>3</v>
      </c>
      <c r="G3455" s="1" t="s">
        <v>4</v>
      </c>
      <c r="H3455" s="4">
        <v>-801.7</v>
      </c>
      <c r="I3455" s="1" t="s">
        <v>1639</v>
      </c>
      <c r="J3455" s="1" t="s">
        <v>5762</v>
      </c>
      <c r="K3455" s="1">
        <f>COUNTIF($J$2:J3455,"no")/$N$9</f>
        <v>0.81030521824745649</v>
      </c>
      <c r="L3455" s="1">
        <f>COUNTIF($J$2:J3455,"yes")/$N$3</f>
        <v>0.9989858012170385</v>
      </c>
    </row>
    <row r="3456" spans="1:12" x14ac:dyDescent="0.35">
      <c r="A3456" s="6">
        <v>3455</v>
      </c>
      <c r="B3456" s="3" t="s">
        <v>5182</v>
      </c>
      <c r="C3456" s="1" t="s">
        <v>0</v>
      </c>
      <c r="D3456" s="1" t="s">
        <v>37</v>
      </c>
      <c r="E3456" s="1" t="s">
        <v>1058</v>
      </c>
      <c r="F3456" s="1" t="s">
        <v>3</v>
      </c>
      <c r="G3456" s="1" t="s">
        <v>4</v>
      </c>
      <c r="H3456" s="4">
        <v>-801.8</v>
      </c>
      <c r="I3456" s="1" t="s">
        <v>1642</v>
      </c>
      <c r="J3456" s="1" t="s">
        <v>5762</v>
      </c>
      <c r="K3456" s="1">
        <f>COUNTIF($J$2:J3456,"no")/$N$9</f>
        <v>0.81063340991138821</v>
      </c>
      <c r="L3456" s="1">
        <f>COUNTIF($J$2:J3456,"yes")/$N$3</f>
        <v>0.9989858012170385</v>
      </c>
    </row>
    <row r="3457" spans="1:12" x14ac:dyDescent="0.35">
      <c r="A3457" s="6">
        <v>3456</v>
      </c>
      <c r="B3457" s="3" t="s">
        <v>5183</v>
      </c>
      <c r="C3457" s="1" t="s">
        <v>0</v>
      </c>
      <c r="D3457" s="1" t="s">
        <v>1</v>
      </c>
      <c r="E3457" s="1" t="s">
        <v>264</v>
      </c>
      <c r="F3457" s="1" t="s">
        <v>3</v>
      </c>
      <c r="G3457" s="1" t="s">
        <v>4</v>
      </c>
      <c r="H3457" s="4">
        <v>-801.9</v>
      </c>
      <c r="I3457" s="1" t="s">
        <v>1642</v>
      </c>
      <c r="J3457" s="1" t="s">
        <v>5762</v>
      </c>
      <c r="K3457" s="1">
        <f>COUNTIF($J$2:J3457,"no")/$N$9</f>
        <v>0.81096160157531993</v>
      </c>
      <c r="L3457" s="1">
        <f>COUNTIF($J$2:J3457,"yes")/$N$3</f>
        <v>0.9989858012170385</v>
      </c>
    </row>
    <row r="3458" spans="1:12" x14ac:dyDescent="0.35">
      <c r="A3458" s="6">
        <v>3457</v>
      </c>
      <c r="B3458" s="3" t="s">
        <v>5184</v>
      </c>
      <c r="C3458" s="1" t="s">
        <v>0</v>
      </c>
      <c r="D3458" s="1" t="s">
        <v>3</v>
      </c>
      <c r="E3458" s="1" t="s">
        <v>1034</v>
      </c>
      <c r="F3458" s="1" t="s">
        <v>3</v>
      </c>
      <c r="G3458" s="1" t="s">
        <v>4</v>
      </c>
      <c r="H3458" s="4">
        <v>-802</v>
      </c>
      <c r="I3458" s="1" t="s">
        <v>1642</v>
      </c>
      <c r="J3458" s="1" t="s">
        <v>5762</v>
      </c>
      <c r="K3458" s="1">
        <f>COUNTIF($J$2:J3458,"no")/$N$9</f>
        <v>0.81128979323925177</v>
      </c>
      <c r="L3458" s="1">
        <f>COUNTIF($J$2:J3458,"yes")/$N$3</f>
        <v>0.9989858012170385</v>
      </c>
    </row>
    <row r="3459" spans="1:12" x14ac:dyDescent="0.35">
      <c r="A3459" s="6">
        <v>3458</v>
      </c>
      <c r="B3459" s="3" t="s">
        <v>5185</v>
      </c>
      <c r="C3459" s="1" t="s">
        <v>0</v>
      </c>
      <c r="D3459" s="1" t="s">
        <v>1</v>
      </c>
      <c r="E3459" s="1" t="s">
        <v>1511</v>
      </c>
      <c r="F3459" s="1" t="s">
        <v>3</v>
      </c>
      <c r="G3459" s="1" t="s">
        <v>4</v>
      </c>
      <c r="H3459" s="4">
        <v>-802</v>
      </c>
      <c r="I3459" s="1" t="s">
        <v>1642</v>
      </c>
      <c r="J3459" s="1" t="s">
        <v>5762</v>
      </c>
      <c r="K3459" s="1">
        <f>COUNTIF($J$2:J3459,"no")/$N$9</f>
        <v>0.81161798490318349</v>
      </c>
      <c r="L3459" s="1">
        <f>COUNTIF($J$2:J3459,"yes")/$N$3</f>
        <v>0.9989858012170385</v>
      </c>
    </row>
    <row r="3460" spans="1:12" x14ac:dyDescent="0.35">
      <c r="A3460" s="6">
        <v>3459</v>
      </c>
      <c r="B3460" s="3" t="s">
        <v>5186</v>
      </c>
      <c r="C3460" s="1" t="s">
        <v>0</v>
      </c>
      <c r="D3460" s="1" t="s">
        <v>52</v>
      </c>
      <c r="E3460" s="1" t="s">
        <v>775</v>
      </c>
      <c r="F3460" s="1" t="s">
        <v>3</v>
      </c>
      <c r="G3460" s="1" t="s">
        <v>4</v>
      </c>
      <c r="H3460" s="4">
        <v>-802.1</v>
      </c>
      <c r="I3460" s="1" t="s">
        <v>1642</v>
      </c>
      <c r="J3460" s="1" t="s">
        <v>5762</v>
      </c>
      <c r="K3460" s="1">
        <f>COUNTIF($J$2:J3460,"no")/$N$9</f>
        <v>0.81194617656711521</v>
      </c>
      <c r="L3460" s="1">
        <f>COUNTIF($J$2:J3460,"yes")/$N$3</f>
        <v>0.9989858012170385</v>
      </c>
    </row>
    <row r="3461" spans="1:12" x14ac:dyDescent="0.35">
      <c r="A3461" s="6">
        <v>3460</v>
      </c>
      <c r="B3461" s="3" t="s">
        <v>5187</v>
      </c>
      <c r="C3461" s="1" t="s">
        <v>0</v>
      </c>
      <c r="D3461" s="1" t="s">
        <v>1</v>
      </c>
      <c r="E3461" s="1" t="s">
        <v>1643</v>
      </c>
      <c r="F3461" s="1" t="s">
        <v>3</v>
      </c>
      <c r="G3461" s="1" t="s">
        <v>4</v>
      </c>
      <c r="H3461" s="4">
        <v>-802.4</v>
      </c>
      <c r="I3461" s="1" t="s">
        <v>1644</v>
      </c>
      <c r="J3461" s="1" t="s">
        <v>5762</v>
      </c>
      <c r="K3461" s="1">
        <f>COUNTIF($J$2:J3461,"no")/$N$9</f>
        <v>0.81227436823104693</v>
      </c>
      <c r="L3461" s="1">
        <f>COUNTIF($J$2:J3461,"yes")/$N$3</f>
        <v>0.9989858012170385</v>
      </c>
    </row>
    <row r="3462" spans="1:12" x14ac:dyDescent="0.35">
      <c r="A3462" s="6">
        <v>3461</v>
      </c>
      <c r="B3462" s="3" t="s">
        <v>5188</v>
      </c>
      <c r="C3462" s="1" t="s">
        <v>0</v>
      </c>
      <c r="D3462" s="1" t="s">
        <v>52</v>
      </c>
      <c r="E3462" s="1" t="s">
        <v>1625</v>
      </c>
      <c r="F3462" s="1" t="s">
        <v>3</v>
      </c>
      <c r="G3462" s="1" t="s">
        <v>4</v>
      </c>
      <c r="H3462" s="4">
        <v>-802.4</v>
      </c>
      <c r="I3462" s="1" t="s">
        <v>1644</v>
      </c>
      <c r="J3462" s="1" t="s">
        <v>5762</v>
      </c>
      <c r="K3462" s="1">
        <f>COUNTIF($J$2:J3462,"no")/$N$9</f>
        <v>0.81260255989497865</v>
      </c>
      <c r="L3462" s="1">
        <f>COUNTIF($J$2:J3462,"yes")/$N$3</f>
        <v>0.9989858012170385</v>
      </c>
    </row>
    <row r="3463" spans="1:12" x14ac:dyDescent="0.35">
      <c r="A3463" s="6">
        <v>3462</v>
      </c>
      <c r="B3463" s="3" t="s">
        <v>5189</v>
      </c>
      <c r="C3463" s="1" t="s">
        <v>0</v>
      </c>
      <c r="D3463" s="1" t="s">
        <v>1</v>
      </c>
      <c r="E3463" s="1" t="s">
        <v>859</v>
      </c>
      <c r="F3463" s="1" t="s">
        <v>3</v>
      </c>
      <c r="G3463" s="1" t="s">
        <v>4</v>
      </c>
      <c r="H3463" s="4">
        <v>-802.4</v>
      </c>
      <c r="I3463" s="1" t="s">
        <v>1644</v>
      </c>
      <c r="J3463" s="1" t="s">
        <v>5762</v>
      </c>
      <c r="K3463" s="1">
        <f>COUNTIF($J$2:J3463,"no")/$N$9</f>
        <v>0.81293075155891037</v>
      </c>
      <c r="L3463" s="1">
        <f>COUNTIF($J$2:J3463,"yes")/$N$3</f>
        <v>0.9989858012170385</v>
      </c>
    </row>
    <row r="3464" spans="1:12" x14ac:dyDescent="0.35">
      <c r="A3464" s="6">
        <v>3463</v>
      </c>
      <c r="B3464" s="3" t="s">
        <v>5190</v>
      </c>
      <c r="C3464" s="1" t="s">
        <v>0</v>
      </c>
      <c r="D3464" s="1" t="s">
        <v>52</v>
      </c>
      <c r="E3464" s="1" t="s">
        <v>1268</v>
      </c>
      <c r="F3464" s="1" t="s">
        <v>3</v>
      </c>
      <c r="G3464" s="1" t="s">
        <v>4</v>
      </c>
      <c r="H3464" s="4">
        <v>-802.4</v>
      </c>
      <c r="I3464" s="1" t="s">
        <v>1644</v>
      </c>
      <c r="J3464" s="1" t="s">
        <v>5762</v>
      </c>
      <c r="K3464" s="1">
        <f>COUNTIF($J$2:J3464,"no")/$N$9</f>
        <v>0.81325894322284209</v>
      </c>
      <c r="L3464" s="1">
        <f>COUNTIF($J$2:J3464,"yes")/$N$3</f>
        <v>0.9989858012170385</v>
      </c>
    </row>
    <row r="3465" spans="1:12" x14ac:dyDescent="0.35">
      <c r="A3465" s="6">
        <v>3464</v>
      </c>
      <c r="B3465" s="3" t="s">
        <v>5191</v>
      </c>
      <c r="C3465" s="1" t="s">
        <v>0</v>
      </c>
      <c r="D3465" s="1" t="s">
        <v>1</v>
      </c>
      <c r="E3465" s="1" t="s">
        <v>890</v>
      </c>
      <c r="F3465" s="1" t="s">
        <v>3</v>
      </c>
      <c r="G3465" s="1" t="s">
        <v>4</v>
      </c>
      <c r="H3465" s="4">
        <v>-802.5</v>
      </c>
      <c r="I3465" s="1" t="s">
        <v>1644</v>
      </c>
      <c r="J3465" s="1" t="s">
        <v>5762</v>
      </c>
      <c r="K3465" s="1">
        <f>COUNTIF($J$2:J3465,"no")/$N$9</f>
        <v>0.81358713488677392</v>
      </c>
      <c r="L3465" s="1">
        <f>COUNTIF($J$2:J3465,"yes")/$N$3</f>
        <v>0.9989858012170385</v>
      </c>
    </row>
    <row r="3466" spans="1:12" x14ac:dyDescent="0.35">
      <c r="A3466" s="6">
        <v>3465</v>
      </c>
      <c r="B3466" s="3" t="s">
        <v>5192</v>
      </c>
      <c r="C3466" s="1" t="s">
        <v>0</v>
      </c>
      <c r="D3466" s="1" t="s">
        <v>38</v>
      </c>
      <c r="E3466" s="1" t="s">
        <v>801</v>
      </c>
      <c r="F3466" s="1" t="s">
        <v>3</v>
      </c>
      <c r="G3466" s="1" t="s">
        <v>4</v>
      </c>
      <c r="H3466" s="4">
        <v>-802.5</v>
      </c>
      <c r="I3466" s="1" t="s">
        <v>1644</v>
      </c>
      <c r="J3466" s="1" t="s">
        <v>5762</v>
      </c>
      <c r="K3466" s="1">
        <f>COUNTIF($J$2:J3466,"no")/$N$9</f>
        <v>0.81391532655070564</v>
      </c>
      <c r="L3466" s="1">
        <f>COUNTIF($J$2:J3466,"yes")/$N$3</f>
        <v>0.9989858012170385</v>
      </c>
    </row>
    <row r="3467" spans="1:12" x14ac:dyDescent="0.35">
      <c r="A3467" s="6">
        <v>3466</v>
      </c>
      <c r="B3467" s="3" t="s">
        <v>5193</v>
      </c>
      <c r="C3467" s="1" t="s">
        <v>0</v>
      </c>
      <c r="D3467" s="1" t="s">
        <v>1</v>
      </c>
      <c r="E3467" s="1" t="s">
        <v>1534</v>
      </c>
      <c r="F3467" s="1" t="s">
        <v>3</v>
      </c>
      <c r="G3467" s="1" t="s">
        <v>4</v>
      </c>
      <c r="H3467" s="4">
        <v>-802.5</v>
      </c>
      <c r="I3467" s="1" t="s">
        <v>1644</v>
      </c>
      <c r="J3467" s="1" t="s">
        <v>5762</v>
      </c>
      <c r="K3467" s="1">
        <f>COUNTIF($J$2:J3467,"no")/$N$9</f>
        <v>0.81424351821463736</v>
      </c>
      <c r="L3467" s="1">
        <f>COUNTIF($J$2:J3467,"yes")/$N$3</f>
        <v>0.9989858012170385</v>
      </c>
    </row>
    <row r="3468" spans="1:12" x14ac:dyDescent="0.35">
      <c r="A3468" s="6">
        <v>3467</v>
      </c>
      <c r="B3468" s="3" t="s">
        <v>5194</v>
      </c>
      <c r="C3468" s="1" t="s">
        <v>0</v>
      </c>
      <c r="D3468" s="1" t="s">
        <v>1</v>
      </c>
      <c r="E3468" s="1" t="s">
        <v>1058</v>
      </c>
      <c r="F3468" s="1" t="s">
        <v>3</v>
      </c>
      <c r="G3468" s="1" t="s">
        <v>4</v>
      </c>
      <c r="H3468" s="4">
        <v>-802.5</v>
      </c>
      <c r="I3468" s="1" t="s">
        <v>1644</v>
      </c>
      <c r="J3468" s="1" t="s">
        <v>5762</v>
      </c>
      <c r="K3468" s="1">
        <f>COUNTIF($J$2:J3468,"no")/$N$9</f>
        <v>0.81457170987856908</v>
      </c>
      <c r="L3468" s="1">
        <f>COUNTIF($J$2:J3468,"yes")/$N$3</f>
        <v>0.9989858012170385</v>
      </c>
    </row>
    <row r="3469" spans="1:12" x14ac:dyDescent="0.35">
      <c r="A3469" s="6">
        <v>3468</v>
      </c>
      <c r="B3469" s="3" t="s">
        <v>5195</v>
      </c>
      <c r="C3469" s="1" t="s">
        <v>0</v>
      </c>
      <c r="D3469" s="1" t="s">
        <v>1</v>
      </c>
      <c r="E3469" s="1" t="s">
        <v>1511</v>
      </c>
      <c r="F3469" s="1" t="s">
        <v>3</v>
      </c>
      <c r="G3469" s="1" t="s">
        <v>4</v>
      </c>
      <c r="H3469" s="4">
        <v>-802.5</v>
      </c>
      <c r="I3469" s="1" t="s">
        <v>1644</v>
      </c>
      <c r="J3469" s="1" t="s">
        <v>5762</v>
      </c>
      <c r="K3469" s="1">
        <f>COUNTIF($J$2:J3469,"no")/$N$9</f>
        <v>0.8148999015425008</v>
      </c>
      <c r="L3469" s="1">
        <f>COUNTIF($J$2:J3469,"yes")/$N$3</f>
        <v>0.9989858012170385</v>
      </c>
    </row>
    <row r="3470" spans="1:12" x14ac:dyDescent="0.35">
      <c r="A3470" s="6">
        <v>3469</v>
      </c>
      <c r="B3470" s="3" t="s">
        <v>5196</v>
      </c>
      <c r="C3470" s="1" t="s">
        <v>0</v>
      </c>
      <c r="D3470" s="1" t="s">
        <v>1</v>
      </c>
      <c r="E3470" s="1" t="s">
        <v>1511</v>
      </c>
      <c r="F3470" s="1" t="s">
        <v>3</v>
      </c>
      <c r="G3470" s="1" t="s">
        <v>4</v>
      </c>
      <c r="H3470" s="4">
        <v>-802.5</v>
      </c>
      <c r="I3470" s="1" t="s">
        <v>1644</v>
      </c>
      <c r="J3470" s="1" t="s">
        <v>5762</v>
      </c>
      <c r="K3470" s="1">
        <f>COUNTIF($J$2:J3470,"no")/$N$9</f>
        <v>0.81522809320643252</v>
      </c>
      <c r="L3470" s="1">
        <f>COUNTIF($J$2:J3470,"yes")/$N$3</f>
        <v>0.9989858012170385</v>
      </c>
    </row>
    <row r="3471" spans="1:12" x14ac:dyDescent="0.35">
      <c r="A3471" s="6">
        <v>3470</v>
      </c>
      <c r="B3471" s="3" t="s">
        <v>5197</v>
      </c>
      <c r="C3471" s="1" t="s">
        <v>0</v>
      </c>
      <c r="D3471" s="1" t="s">
        <v>21</v>
      </c>
      <c r="E3471" s="1" t="s">
        <v>692</v>
      </c>
      <c r="F3471" s="1" t="s">
        <v>3</v>
      </c>
      <c r="G3471" s="1" t="s">
        <v>4</v>
      </c>
      <c r="H3471" s="4">
        <v>-802.6</v>
      </c>
      <c r="I3471" s="1" t="s">
        <v>1644</v>
      </c>
      <c r="J3471" s="1" t="s">
        <v>5762</v>
      </c>
      <c r="K3471" s="1">
        <f>COUNTIF($J$2:J3471,"no")/$N$9</f>
        <v>0.81555628487036425</v>
      </c>
      <c r="L3471" s="1">
        <f>COUNTIF($J$2:J3471,"yes")/$N$3</f>
        <v>0.9989858012170385</v>
      </c>
    </row>
    <row r="3472" spans="1:12" x14ac:dyDescent="0.35">
      <c r="A3472" s="6">
        <v>3471</v>
      </c>
      <c r="B3472" s="3" t="s">
        <v>5198</v>
      </c>
      <c r="C3472" s="1" t="s">
        <v>0</v>
      </c>
      <c r="D3472" s="1" t="s">
        <v>1</v>
      </c>
      <c r="E3472" s="1" t="s">
        <v>316</v>
      </c>
      <c r="F3472" s="1" t="s">
        <v>3</v>
      </c>
      <c r="G3472" s="1" t="s">
        <v>4</v>
      </c>
      <c r="H3472" s="4">
        <v>-802.6</v>
      </c>
      <c r="I3472" s="1" t="s">
        <v>1644</v>
      </c>
      <c r="J3472" s="1" t="s">
        <v>5762</v>
      </c>
      <c r="K3472" s="1">
        <f>COUNTIF($J$2:J3472,"no")/$N$9</f>
        <v>0.81588447653429608</v>
      </c>
      <c r="L3472" s="1">
        <f>COUNTIF($J$2:J3472,"yes")/$N$3</f>
        <v>0.9989858012170385</v>
      </c>
    </row>
    <row r="3473" spans="1:12" x14ac:dyDescent="0.35">
      <c r="A3473" s="6">
        <v>3472</v>
      </c>
      <c r="B3473" s="3" t="s">
        <v>5199</v>
      </c>
      <c r="C3473" s="1" t="s">
        <v>0</v>
      </c>
      <c r="D3473" s="1" t="s">
        <v>3</v>
      </c>
      <c r="E3473" s="1" t="s">
        <v>1393</v>
      </c>
      <c r="F3473" s="1" t="s">
        <v>3</v>
      </c>
      <c r="G3473" s="1" t="s">
        <v>4</v>
      </c>
      <c r="H3473" s="4">
        <v>-802.6</v>
      </c>
      <c r="I3473" s="1" t="s">
        <v>1644</v>
      </c>
      <c r="J3473" s="1" t="s">
        <v>5762</v>
      </c>
      <c r="K3473" s="1">
        <f>COUNTIF($J$2:J3473,"no")/$N$9</f>
        <v>0.8162126681982278</v>
      </c>
      <c r="L3473" s="1">
        <f>COUNTIF($J$2:J3473,"yes")/$N$3</f>
        <v>0.9989858012170385</v>
      </c>
    </row>
    <row r="3474" spans="1:12" x14ac:dyDescent="0.35">
      <c r="A3474" s="6">
        <v>3473</v>
      </c>
      <c r="B3474" s="3" t="s">
        <v>5200</v>
      </c>
      <c r="C3474" s="1" t="s">
        <v>0</v>
      </c>
      <c r="D3474" s="1" t="s">
        <v>3</v>
      </c>
      <c r="E3474" s="1" t="s">
        <v>878</v>
      </c>
      <c r="F3474" s="1" t="s">
        <v>3</v>
      </c>
      <c r="G3474" s="1" t="s">
        <v>4</v>
      </c>
      <c r="H3474" s="4">
        <v>-802.7</v>
      </c>
      <c r="I3474" s="1" t="s">
        <v>1645</v>
      </c>
      <c r="J3474" s="1" t="s">
        <v>5762</v>
      </c>
      <c r="K3474" s="1">
        <f>COUNTIF($J$2:J3474,"no")/$N$9</f>
        <v>0.81654085986215952</v>
      </c>
      <c r="L3474" s="1">
        <f>COUNTIF($J$2:J3474,"yes")/$N$3</f>
        <v>0.9989858012170385</v>
      </c>
    </row>
    <row r="3475" spans="1:12" x14ac:dyDescent="0.35">
      <c r="A3475" s="6">
        <v>3474</v>
      </c>
      <c r="B3475" s="3" t="s">
        <v>5201</v>
      </c>
      <c r="C3475" s="1" t="s">
        <v>0</v>
      </c>
      <c r="D3475" s="1" t="s">
        <v>30</v>
      </c>
      <c r="E3475" s="1" t="s">
        <v>1364</v>
      </c>
      <c r="F3475" s="1" t="s">
        <v>3</v>
      </c>
      <c r="G3475" s="1" t="s">
        <v>4</v>
      </c>
      <c r="H3475" s="4">
        <v>-802.7</v>
      </c>
      <c r="I3475" s="1" t="s">
        <v>1645</v>
      </c>
      <c r="J3475" s="1" t="s">
        <v>5762</v>
      </c>
      <c r="K3475" s="1">
        <f>COUNTIF($J$2:J3475,"no")/$N$9</f>
        <v>0.81686905152609124</v>
      </c>
      <c r="L3475" s="1">
        <f>COUNTIF($J$2:J3475,"yes")/$N$3</f>
        <v>0.9989858012170385</v>
      </c>
    </row>
    <row r="3476" spans="1:12" x14ac:dyDescent="0.35">
      <c r="A3476" s="6">
        <v>3475</v>
      </c>
      <c r="B3476" s="3" t="s">
        <v>5202</v>
      </c>
      <c r="C3476" s="1" t="s">
        <v>0</v>
      </c>
      <c r="D3476" s="1" t="s">
        <v>37</v>
      </c>
      <c r="E3476" s="1" t="s">
        <v>1563</v>
      </c>
      <c r="F3476" s="1" t="s">
        <v>3</v>
      </c>
      <c r="G3476" s="1" t="s">
        <v>4</v>
      </c>
      <c r="H3476" s="4">
        <v>-802.8</v>
      </c>
      <c r="I3476" s="1" t="s">
        <v>1645</v>
      </c>
      <c r="J3476" s="1" t="s">
        <v>5762</v>
      </c>
      <c r="K3476" s="1">
        <f>COUNTIF($J$2:J3476,"no")/$N$9</f>
        <v>0.81719724319002296</v>
      </c>
      <c r="L3476" s="1">
        <f>COUNTIF($J$2:J3476,"yes")/$N$3</f>
        <v>0.9989858012170385</v>
      </c>
    </row>
    <row r="3477" spans="1:12" x14ac:dyDescent="0.35">
      <c r="A3477" s="6">
        <v>3476</v>
      </c>
      <c r="B3477" s="3" t="s">
        <v>5203</v>
      </c>
      <c r="C3477" s="1" t="s">
        <v>0</v>
      </c>
      <c r="D3477" s="1" t="s">
        <v>37</v>
      </c>
      <c r="E3477" s="1" t="s">
        <v>1646</v>
      </c>
      <c r="F3477" s="1" t="s">
        <v>3</v>
      </c>
      <c r="G3477" s="1" t="s">
        <v>4</v>
      </c>
      <c r="H3477" s="4">
        <v>-802.9</v>
      </c>
      <c r="I3477" s="1" t="s">
        <v>1645</v>
      </c>
      <c r="J3477" s="1" t="s">
        <v>5762</v>
      </c>
      <c r="K3477" s="1">
        <f>COUNTIF($J$2:J3477,"no")/$N$9</f>
        <v>0.81752543485395468</v>
      </c>
      <c r="L3477" s="1">
        <f>COUNTIF($J$2:J3477,"yes")/$N$3</f>
        <v>0.9989858012170385</v>
      </c>
    </row>
    <row r="3478" spans="1:12" x14ac:dyDescent="0.35">
      <c r="A3478" s="6">
        <v>3477</v>
      </c>
      <c r="B3478" s="3" t="s">
        <v>5204</v>
      </c>
      <c r="C3478" s="1" t="s">
        <v>0</v>
      </c>
      <c r="D3478" s="1" t="s">
        <v>3</v>
      </c>
      <c r="E3478" s="1" t="s">
        <v>1393</v>
      </c>
      <c r="F3478" s="1" t="s">
        <v>3</v>
      </c>
      <c r="G3478" s="1" t="s">
        <v>4</v>
      </c>
      <c r="H3478" s="4">
        <v>-802.9</v>
      </c>
      <c r="I3478" s="1" t="s">
        <v>1645</v>
      </c>
      <c r="J3478" s="1" t="s">
        <v>5762</v>
      </c>
      <c r="K3478" s="1">
        <f>COUNTIF($J$2:J3478,"no")/$N$9</f>
        <v>0.8178536265178864</v>
      </c>
      <c r="L3478" s="1">
        <f>COUNTIF($J$2:J3478,"yes")/$N$3</f>
        <v>0.9989858012170385</v>
      </c>
    </row>
    <row r="3479" spans="1:12" x14ac:dyDescent="0.35">
      <c r="A3479" s="6">
        <v>3478</v>
      </c>
      <c r="B3479" s="3" t="s">
        <v>5205</v>
      </c>
      <c r="C3479" s="1" t="s">
        <v>0</v>
      </c>
      <c r="D3479" s="1" t="s">
        <v>3</v>
      </c>
      <c r="E3479" s="1" t="s">
        <v>1393</v>
      </c>
      <c r="F3479" s="1" t="s">
        <v>3</v>
      </c>
      <c r="G3479" s="1" t="s">
        <v>4</v>
      </c>
      <c r="H3479" s="4">
        <v>-803</v>
      </c>
      <c r="I3479" s="1" t="s">
        <v>1645</v>
      </c>
      <c r="J3479" s="1" t="s">
        <v>5762</v>
      </c>
      <c r="K3479" s="1">
        <f>COUNTIF($J$2:J3479,"no")/$N$9</f>
        <v>0.81818181818181823</v>
      </c>
      <c r="L3479" s="1">
        <f>COUNTIF($J$2:J3479,"yes")/$N$3</f>
        <v>0.9989858012170385</v>
      </c>
    </row>
    <row r="3480" spans="1:12" x14ac:dyDescent="0.35">
      <c r="A3480" s="6">
        <v>3479</v>
      </c>
      <c r="B3480" s="3" t="s">
        <v>5206</v>
      </c>
      <c r="C3480" s="1" t="s">
        <v>0</v>
      </c>
      <c r="D3480" s="1" t="s">
        <v>3</v>
      </c>
      <c r="E3480" s="1" t="s">
        <v>1167</v>
      </c>
      <c r="F3480" s="1" t="s">
        <v>3</v>
      </c>
      <c r="G3480" s="1" t="s">
        <v>4</v>
      </c>
      <c r="H3480" s="4">
        <v>-803</v>
      </c>
      <c r="I3480" s="1" t="s">
        <v>1645</v>
      </c>
      <c r="J3480" s="1" t="s">
        <v>5762</v>
      </c>
      <c r="K3480" s="1">
        <f>COUNTIF($J$2:J3480,"no")/$N$9</f>
        <v>0.81851000984574995</v>
      </c>
      <c r="L3480" s="1">
        <f>COUNTIF($J$2:J3480,"yes")/$N$3</f>
        <v>0.9989858012170385</v>
      </c>
    </row>
    <row r="3481" spans="1:12" x14ac:dyDescent="0.35">
      <c r="A3481" s="6">
        <v>3480</v>
      </c>
      <c r="B3481" s="3" t="s">
        <v>5207</v>
      </c>
      <c r="C3481" s="1" t="s">
        <v>0</v>
      </c>
      <c r="D3481" s="1" t="s">
        <v>3</v>
      </c>
      <c r="E3481" s="1" t="s">
        <v>869</v>
      </c>
      <c r="F3481" s="1" t="s">
        <v>3</v>
      </c>
      <c r="G3481" s="1" t="s">
        <v>4</v>
      </c>
      <c r="H3481" s="4">
        <v>-803</v>
      </c>
      <c r="I3481" s="1" t="s">
        <v>1645</v>
      </c>
      <c r="J3481" s="1" t="s">
        <v>5762</v>
      </c>
      <c r="K3481" s="1">
        <f>COUNTIF($J$2:J3481,"no")/$N$9</f>
        <v>0.81883820150968167</v>
      </c>
      <c r="L3481" s="1">
        <f>COUNTIF($J$2:J3481,"yes")/$N$3</f>
        <v>0.9989858012170385</v>
      </c>
    </row>
    <row r="3482" spans="1:12" x14ac:dyDescent="0.35">
      <c r="A3482" s="6">
        <v>3481</v>
      </c>
      <c r="B3482" s="3" t="s">
        <v>5208</v>
      </c>
      <c r="C3482" s="1" t="s">
        <v>0</v>
      </c>
      <c r="D3482" s="1" t="s">
        <v>1</v>
      </c>
      <c r="E3482" s="1" t="s">
        <v>1511</v>
      </c>
      <c r="F3482" s="1" t="s">
        <v>3</v>
      </c>
      <c r="G3482" s="1" t="s">
        <v>4</v>
      </c>
      <c r="H3482" s="4">
        <v>-803.1</v>
      </c>
      <c r="I3482" s="1" t="s">
        <v>1645</v>
      </c>
      <c r="J3482" s="1" t="s">
        <v>5762</v>
      </c>
      <c r="K3482" s="1">
        <f>COUNTIF($J$2:J3482,"no")/$N$9</f>
        <v>0.81916639317361339</v>
      </c>
      <c r="L3482" s="1">
        <f>COUNTIF($J$2:J3482,"yes")/$N$3</f>
        <v>0.9989858012170385</v>
      </c>
    </row>
    <row r="3483" spans="1:12" x14ac:dyDescent="0.35">
      <c r="A3483" s="6">
        <v>3482</v>
      </c>
      <c r="B3483" s="3" t="s">
        <v>5209</v>
      </c>
      <c r="C3483" s="1" t="s">
        <v>0</v>
      </c>
      <c r="D3483" s="1" t="s">
        <v>52</v>
      </c>
      <c r="E3483" s="1" t="s">
        <v>1511</v>
      </c>
      <c r="F3483" s="1" t="s">
        <v>3</v>
      </c>
      <c r="G3483" s="1" t="s">
        <v>4</v>
      </c>
      <c r="H3483" s="4">
        <v>-803.1</v>
      </c>
      <c r="I3483" s="1" t="s">
        <v>1645</v>
      </c>
      <c r="J3483" s="1" t="s">
        <v>5762</v>
      </c>
      <c r="K3483" s="1">
        <f>COUNTIF($J$2:J3483,"no")/$N$9</f>
        <v>0.81949458483754511</v>
      </c>
      <c r="L3483" s="1">
        <f>COUNTIF($J$2:J3483,"yes")/$N$3</f>
        <v>0.9989858012170385</v>
      </c>
    </row>
    <row r="3484" spans="1:12" x14ac:dyDescent="0.35">
      <c r="A3484" s="6">
        <v>3483</v>
      </c>
      <c r="B3484" s="3" t="s">
        <v>5210</v>
      </c>
      <c r="C3484" s="1" t="s">
        <v>0</v>
      </c>
      <c r="D3484" s="1" t="s">
        <v>3</v>
      </c>
      <c r="E3484" s="1" t="s">
        <v>838</v>
      </c>
      <c r="F3484" s="1" t="s">
        <v>3</v>
      </c>
      <c r="G3484" s="1" t="s">
        <v>4</v>
      </c>
      <c r="H3484" s="4">
        <v>-803.2</v>
      </c>
      <c r="I3484" s="1" t="s">
        <v>1647</v>
      </c>
      <c r="J3484" s="1" t="s">
        <v>5762</v>
      </c>
      <c r="K3484" s="1">
        <f>COUNTIF($J$2:J3484,"no")/$N$9</f>
        <v>0.81982277650147684</v>
      </c>
      <c r="L3484" s="1">
        <f>COUNTIF($J$2:J3484,"yes")/$N$3</f>
        <v>0.9989858012170385</v>
      </c>
    </row>
    <row r="3485" spans="1:12" x14ac:dyDescent="0.35">
      <c r="A3485" s="6">
        <v>3484</v>
      </c>
      <c r="B3485" s="3" t="s">
        <v>5211</v>
      </c>
      <c r="C3485" s="1" t="s">
        <v>0</v>
      </c>
      <c r="D3485" s="1" t="s">
        <v>3</v>
      </c>
      <c r="E3485" s="1" t="s">
        <v>674</v>
      </c>
      <c r="F3485" s="1" t="s">
        <v>3</v>
      </c>
      <c r="G3485" s="1" t="s">
        <v>4</v>
      </c>
      <c r="H3485" s="4">
        <v>-803.2</v>
      </c>
      <c r="I3485" s="1" t="s">
        <v>1647</v>
      </c>
      <c r="J3485" s="1" t="s">
        <v>5762</v>
      </c>
      <c r="K3485" s="1">
        <f>COUNTIF($J$2:J3485,"no")/$N$9</f>
        <v>0.82015096816540856</v>
      </c>
      <c r="L3485" s="1">
        <f>COUNTIF($J$2:J3485,"yes")/$N$3</f>
        <v>0.9989858012170385</v>
      </c>
    </row>
    <row r="3486" spans="1:12" x14ac:dyDescent="0.35">
      <c r="A3486" s="6">
        <v>3485</v>
      </c>
      <c r="B3486" s="3" t="s">
        <v>5212</v>
      </c>
      <c r="C3486" s="1" t="s">
        <v>0</v>
      </c>
      <c r="D3486" s="1" t="s">
        <v>1</v>
      </c>
      <c r="E3486" s="1" t="s">
        <v>670</v>
      </c>
      <c r="F3486" s="1" t="s">
        <v>3</v>
      </c>
      <c r="G3486" s="1" t="s">
        <v>4</v>
      </c>
      <c r="H3486" s="4">
        <v>-803.3</v>
      </c>
      <c r="I3486" s="1" t="s">
        <v>1647</v>
      </c>
      <c r="J3486" s="1" t="s">
        <v>5762</v>
      </c>
      <c r="K3486" s="1">
        <f>COUNTIF($J$2:J3486,"no")/$N$9</f>
        <v>0.82047915982934039</v>
      </c>
      <c r="L3486" s="1">
        <f>COUNTIF($J$2:J3486,"yes")/$N$3</f>
        <v>0.9989858012170385</v>
      </c>
    </row>
    <row r="3487" spans="1:12" x14ac:dyDescent="0.35">
      <c r="A3487" s="6">
        <v>3486</v>
      </c>
      <c r="B3487" s="3" t="s">
        <v>5213</v>
      </c>
      <c r="C3487" s="1" t="s">
        <v>0</v>
      </c>
      <c r="D3487" s="1" t="s">
        <v>39</v>
      </c>
      <c r="E3487" s="1" t="s">
        <v>1610</v>
      </c>
      <c r="F3487" s="1" t="s">
        <v>3</v>
      </c>
      <c r="G3487" s="1" t="s">
        <v>4</v>
      </c>
      <c r="H3487" s="4">
        <v>-803.3</v>
      </c>
      <c r="I3487" s="1" t="s">
        <v>1647</v>
      </c>
      <c r="J3487" s="1" t="s">
        <v>5762</v>
      </c>
      <c r="K3487" s="1">
        <f>COUNTIF($J$2:J3487,"no")/$N$9</f>
        <v>0.82080735149327211</v>
      </c>
      <c r="L3487" s="1">
        <f>COUNTIF($J$2:J3487,"yes")/$N$3</f>
        <v>0.9989858012170385</v>
      </c>
    </row>
    <row r="3488" spans="1:12" x14ac:dyDescent="0.35">
      <c r="A3488" s="6">
        <v>3487</v>
      </c>
      <c r="B3488" s="3" t="s">
        <v>5214</v>
      </c>
      <c r="C3488" s="1" t="s">
        <v>0</v>
      </c>
      <c r="D3488" s="1" t="s">
        <v>1</v>
      </c>
      <c r="E3488" s="1" t="s">
        <v>1523</v>
      </c>
      <c r="F3488" s="1" t="s">
        <v>3</v>
      </c>
      <c r="G3488" s="1" t="s">
        <v>4</v>
      </c>
      <c r="H3488" s="4">
        <v>-803.4</v>
      </c>
      <c r="I3488" s="1" t="s">
        <v>1647</v>
      </c>
      <c r="J3488" s="1" t="s">
        <v>5762</v>
      </c>
      <c r="K3488" s="1">
        <f>COUNTIF($J$2:J3488,"no")/$N$9</f>
        <v>0.82113554315720383</v>
      </c>
      <c r="L3488" s="1">
        <f>COUNTIF($J$2:J3488,"yes")/$N$3</f>
        <v>0.9989858012170385</v>
      </c>
    </row>
    <row r="3489" spans="1:12" x14ac:dyDescent="0.35">
      <c r="A3489" s="6">
        <v>3488</v>
      </c>
      <c r="B3489" s="3" t="s">
        <v>5215</v>
      </c>
      <c r="C3489" s="1" t="s">
        <v>0</v>
      </c>
      <c r="D3489" s="1" t="s">
        <v>3</v>
      </c>
      <c r="E3489" s="1" t="s">
        <v>1122</v>
      </c>
      <c r="F3489" s="1" t="s">
        <v>3</v>
      </c>
      <c r="G3489" s="1" t="s">
        <v>4</v>
      </c>
      <c r="H3489" s="4">
        <v>-803.4</v>
      </c>
      <c r="I3489" s="1" t="s">
        <v>1647</v>
      </c>
      <c r="J3489" s="1" t="s">
        <v>5762</v>
      </c>
      <c r="K3489" s="1">
        <f>COUNTIF($J$2:J3489,"no")/$N$9</f>
        <v>0.82146373482113555</v>
      </c>
      <c r="L3489" s="1">
        <f>COUNTIF($J$2:J3489,"yes")/$N$3</f>
        <v>0.9989858012170385</v>
      </c>
    </row>
    <row r="3490" spans="1:12" x14ac:dyDescent="0.35">
      <c r="A3490" s="6">
        <v>3489</v>
      </c>
      <c r="B3490" s="3" t="s">
        <v>5216</v>
      </c>
      <c r="C3490" s="1" t="s">
        <v>0</v>
      </c>
      <c r="D3490" s="1" t="s">
        <v>3</v>
      </c>
      <c r="E3490" s="1" t="s">
        <v>1122</v>
      </c>
      <c r="F3490" s="1" t="s">
        <v>3</v>
      </c>
      <c r="G3490" s="1" t="s">
        <v>4</v>
      </c>
      <c r="H3490" s="4">
        <v>-803.4</v>
      </c>
      <c r="I3490" s="1" t="s">
        <v>1647</v>
      </c>
      <c r="J3490" s="1" t="s">
        <v>5762</v>
      </c>
      <c r="K3490" s="1">
        <f>COUNTIF($J$2:J3490,"no")/$N$9</f>
        <v>0.82179192648506727</v>
      </c>
      <c r="L3490" s="1">
        <f>COUNTIF($J$2:J3490,"yes")/$N$3</f>
        <v>0.9989858012170385</v>
      </c>
    </row>
    <row r="3491" spans="1:12" x14ac:dyDescent="0.35">
      <c r="A3491" s="6">
        <v>3490</v>
      </c>
      <c r="B3491" s="3" t="s">
        <v>5217</v>
      </c>
      <c r="C3491" s="1" t="s">
        <v>0</v>
      </c>
      <c r="D3491" s="1" t="s">
        <v>3</v>
      </c>
      <c r="E3491" s="1" t="s">
        <v>1393</v>
      </c>
      <c r="F3491" s="1" t="s">
        <v>3</v>
      </c>
      <c r="G3491" s="1" t="s">
        <v>4</v>
      </c>
      <c r="H3491" s="4">
        <v>-803.5</v>
      </c>
      <c r="I3491" s="1" t="s">
        <v>1647</v>
      </c>
      <c r="J3491" s="1" t="s">
        <v>5762</v>
      </c>
      <c r="K3491" s="1">
        <f>COUNTIF($J$2:J3491,"no")/$N$9</f>
        <v>0.82212011814899899</v>
      </c>
      <c r="L3491" s="1">
        <f>COUNTIF($J$2:J3491,"yes")/$N$3</f>
        <v>0.9989858012170385</v>
      </c>
    </row>
    <row r="3492" spans="1:12" x14ac:dyDescent="0.35">
      <c r="A3492" s="6">
        <v>3491</v>
      </c>
      <c r="B3492" s="3" t="s">
        <v>5218</v>
      </c>
      <c r="C3492" s="1" t="s">
        <v>0</v>
      </c>
      <c r="D3492" s="1" t="s">
        <v>39</v>
      </c>
      <c r="E3492" s="1" t="s">
        <v>1610</v>
      </c>
      <c r="F3492" s="1" t="s">
        <v>3</v>
      </c>
      <c r="G3492" s="1" t="s">
        <v>4</v>
      </c>
      <c r="H3492" s="4">
        <v>-803.5</v>
      </c>
      <c r="I3492" s="1" t="s">
        <v>1647</v>
      </c>
      <c r="J3492" s="1" t="s">
        <v>5762</v>
      </c>
      <c r="K3492" s="1">
        <f>COUNTIF($J$2:J3492,"no")/$N$9</f>
        <v>0.82244830981293071</v>
      </c>
      <c r="L3492" s="1">
        <f>COUNTIF($J$2:J3492,"yes")/$N$3</f>
        <v>0.9989858012170385</v>
      </c>
    </row>
    <row r="3493" spans="1:12" x14ac:dyDescent="0.35">
      <c r="A3493" s="6">
        <v>3492</v>
      </c>
      <c r="B3493" s="3" t="s">
        <v>5219</v>
      </c>
      <c r="C3493" s="1" t="s">
        <v>0</v>
      </c>
      <c r="D3493" s="1" t="s">
        <v>1</v>
      </c>
      <c r="E3493" s="1" t="s">
        <v>1511</v>
      </c>
      <c r="F3493" s="1" t="s">
        <v>3</v>
      </c>
      <c r="G3493" s="1" t="s">
        <v>4</v>
      </c>
      <c r="H3493" s="4">
        <v>-803.5</v>
      </c>
      <c r="I3493" s="1" t="s">
        <v>1647</v>
      </c>
      <c r="J3493" s="1" t="s">
        <v>5762</v>
      </c>
      <c r="K3493" s="1">
        <f>COUNTIF($J$2:J3493,"no")/$N$9</f>
        <v>0.82277650147686254</v>
      </c>
      <c r="L3493" s="1">
        <f>COUNTIF($J$2:J3493,"yes")/$N$3</f>
        <v>0.9989858012170385</v>
      </c>
    </row>
    <row r="3494" spans="1:12" x14ac:dyDescent="0.35">
      <c r="A3494" s="6">
        <v>3493</v>
      </c>
      <c r="B3494" s="3" t="s">
        <v>5220</v>
      </c>
      <c r="C3494" s="1" t="s">
        <v>0</v>
      </c>
      <c r="D3494" s="1" t="s">
        <v>3</v>
      </c>
      <c r="E3494" s="1" t="s">
        <v>910</v>
      </c>
      <c r="F3494" s="1" t="s">
        <v>3</v>
      </c>
      <c r="G3494" s="1" t="s">
        <v>4</v>
      </c>
      <c r="H3494" s="4">
        <v>-803.5</v>
      </c>
      <c r="I3494" s="1" t="s">
        <v>1647</v>
      </c>
      <c r="J3494" s="1" t="s">
        <v>5762</v>
      </c>
      <c r="K3494" s="1">
        <f>COUNTIF($J$2:J3494,"no")/$N$9</f>
        <v>0.82310469314079426</v>
      </c>
      <c r="L3494" s="1">
        <f>COUNTIF($J$2:J3494,"yes")/$N$3</f>
        <v>0.9989858012170385</v>
      </c>
    </row>
    <row r="3495" spans="1:12" x14ac:dyDescent="0.35">
      <c r="A3495" s="6">
        <v>3494</v>
      </c>
      <c r="B3495" s="3" t="s">
        <v>5221</v>
      </c>
      <c r="C3495" s="1" t="s">
        <v>0</v>
      </c>
      <c r="D3495" s="1" t="s">
        <v>30</v>
      </c>
      <c r="E3495" s="1" t="s">
        <v>284</v>
      </c>
      <c r="F3495" s="1" t="s">
        <v>3</v>
      </c>
      <c r="G3495" s="1" t="s">
        <v>4</v>
      </c>
      <c r="H3495" s="4">
        <v>-803.6</v>
      </c>
      <c r="I3495" s="1" t="s">
        <v>1647</v>
      </c>
      <c r="J3495" s="1" t="s">
        <v>5762</v>
      </c>
      <c r="K3495" s="1">
        <f>COUNTIF($J$2:J3495,"no")/$N$9</f>
        <v>0.82343288480472598</v>
      </c>
      <c r="L3495" s="1">
        <f>COUNTIF($J$2:J3495,"yes")/$N$3</f>
        <v>0.9989858012170385</v>
      </c>
    </row>
    <row r="3496" spans="1:12" x14ac:dyDescent="0.35">
      <c r="A3496" s="6">
        <v>3495</v>
      </c>
      <c r="B3496" s="3" t="s">
        <v>5222</v>
      </c>
      <c r="C3496" s="1" t="s">
        <v>0</v>
      </c>
      <c r="D3496" s="1" t="s">
        <v>21</v>
      </c>
      <c r="E3496" s="1" t="s">
        <v>903</v>
      </c>
      <c r="F3496" s="1" t="s">
        <v>3</v>
      </c>
      <c r="G3496" s="1" t="s">
        <v>4</v>
      </c>
      <c r="H3496" s="4">
        <v>-803.6</v>
      </c>
      <c r="I3496" s="1" t="s">
        <v>1647</v>
      </c>
      <c r="J3496" s="1" t="s">
        <v>5762</v>
      </c>
      <c r="K3496" s="1">
        <f>COUNTIF($J$2:J3496,"no")/$N$9</f>
        <v>0.8237610764686577</v>
      </c>
      <c r="L3496" s="1">
        <f>COUNTIF($J$2:J3496,"yes")/$N$3</f>
        <v>0.9989858012170385</v>
      </c>
    </row>
    <row r="3497" spans="1:12" x14ac:dyDescent="0.35">
      <c r="A3497" s="6">
        <v>3496</v>
      </c>
      <c r="B3497" s="3" t="s">
        <v>5223</v>
      </c>
      <c r="C3497" s="1" t="s">
        <v>0</v>
      </c>
      <c r="D3497" s="1" t="s">
        <v>1</v>
      </c>
      <c r="E3497" s="1" t="s">
        <v>1292</v>
      </c>
      <c r="F3497" s="1" t="s">
        <v>3</v>
      </c>
      <c r="G3497" s="1" t="s">
        <v>4</v>
      </c>
      <c r="H3497" s="4">
        <v>-803.6</v>
      </c>
      <c r="I3497" s="1" t="s">
        <v>1647</v>
      </c>
      <c r="J3497" s="1" t="s">
        <v>5762</v>
      </c>
      <c r="K3497" s="1">
        <f>COUNTIF($J$2:J3497,"no")/$N$9</f>
        <v>0.82408926813258943</v>
      </c>
      <c r="L3497" s="1">
        <f>COUNTIF($J$2:J3497,"yes")/$N$3</f>
        <v>0.9989858012170385</v>
      </c>
    </row>
    <row r="3498" spans="1:12" x14ac:dyDescent="0.35">
      <c r="A3498" s="6">
        <v>3497</v>
      </c>
      <c r="B3498" s="3" t="s">
        <v>5224</v>
      </c>
      <c r="C3498" s="1" t="s">
        <v>0</v>
      </c>
      <c r="D3498" s="1" t="s">
        <v>1</v>
      </c>
      <c r="E3498" s="1" t="s">
        <v>1516</v>
      </c>
      <c r="F3498" s="1" t="s">
        <v>3</v>
      </c>
      <c r="G3498" s="1" t="s">
        <v>4</v>
      </c>
      <c r="H3498" s="4">
        <v>-803.6</v>
      </c>
      <c r="I3498" s="1" t="s">
        <v>1648</v>
      </c>
      <c r="J3498" s="1" t="s">
        <v>5762</v>
      </c>
      <c r="K3498" s="1">
        <f>COUNTIF($J$2:J3498,"no")/$N$9</f>
        <v>0.82441745979652115</v>
      </c>
      <c r="L3498" s="1">
        <f>COUNTIF($J$2:J3498,"yes")/$N$3</f>
        <v>0.9989858012170385</v>
      </c>
    </row>
    <row r="3499" spans="1:12" x14ac:dyDescent="0.35">
      <c r="A3499" s="6">
        <v>3498</v>
      </c>
      <c r="B3499" s="3" t="s">
        <v>5225</v>
      </c>
      <c r="C3499" s="1" t="s">
        <v>0</v>
      </c>
      <c r="D3499" s="1" t="s">
        <v>1</v>
      </c>
      <c r="E3499" s="1" t="s">
        <v>861</v>
      </c>
      <c r="F3499" s="1" t="s">
        <v>3</v>
      </c>
      <c r="G3499" s="1" t="s">
        <v>4</v>
      </c>
      <c r="H3499" s="4">
        <v>-803.7</v>
      </c>
      <c r="I3499" s="1" t="s">
        <v>1648</v>
      </c>
      <c r="J3499" s="1" t="s">
        <v>5762</v>
      </c>
      <c r="K3499" s="1">
        <f>COUNTIF($J$2:J3499,"no")/$N$9</f>
        <v>0.82474565146045287</v>
      </c>
      <c r="L3499" s="1">
        <f>COUNTIF($J$2:J3499,"yes")/$N$3</f>
        <v>0.9989858012170385</v>
      </c>
    </row>
    <row r="3500" spans="1:12" x14ac:dyDescent="0.35">
      <c r="A3500" s="6">
        <v>3499</v>
      </c>
      <c r="B3500" s="3" t="s">
        <v>5226</v>
      </c>
      <c r="C3500" s="1" t="s">
        <v>0</v>
      </c>
      <c r="D3500" s="1" t="s">
        <v>37</v>
      </c>
      <c r="E3500" s="1" t="s">
        <v>739</v>
      </c>
      <c r="F3500" s="1" t="s">
        <v>3</v>
      </c>
      <c r="G3500" s="1" t="s">
        <v>4</v>
      </c>
      <c r="H3500" s="4">
        <v>-803.7</v>
      </c>
      <c r="I3500" s="1" t="s">
        <v>1648</v>
      </c>
      <c r="J3500" s="1" t="s">
        <v>5762</v>
      </c>
      <c r="K3500" s="1">
        <f>COUNTIF($J$2:J3500,"no")/$N$9</f>
        <v>0.82507384312438459</v>
      </c>
      <c r="L3500" s="1">
        <f>COUNTIF($J$2:J3500,"yes")/$N$3</f>
        <v>0.9989858012170385</v>
      </c>
    </row>
    <row r="3501" spans="1:12" x14ac:dyDescent="0.35">
      <c r="A3501" s="6">
        <v>3500</v>
      </c>
      <c r="B3501" s="3" t="s">
        <v>5227</v>
      </c>
      <c r="C3501" s="1" t="s">
        <v>0</v>
      </c>
      <c r="D3501" s="1" t="s">
        <v>1</v>
      </c>
      <c r="E3501" s="1" t="s">
        <v>1511</v>
      </c>
      <c r="F3501" s="1" t="s">
        <v>3</v>
      </c>
      <c r="G3501" s="1" t="s">
        <v>4</v>
      </c>
      <c r="H3501" s="4">
        <v>-803.7</v>
      </c>
      <c r="I3501" s="1" t="s">
        <v>1648</v>
      </c>
      <c r="J3501" s="1" t="s">
        <v>5762</v>
      </c>
      <c r="K3501" s="1">
        <f>COUNTIF($J$2:J3501,"no")/$N$9</f>
        <v>0.82540203478831642</v>
      </c>
      <c r="L3501" s="1">
        <f>COUNTIF($J$2:J3501,"yes")/$N$3</f>
        <v>0.9989858012170385</v>
      </c>
    </row>
    <row r="3502" spans="1:12" x14ac:dyDescent="0.35">
      <c r="A3502" s="6">
        <v>3501</v>
      </c>
      <c r="B3502" s="3" t="s">
        <v>5228</v>
      </c>
      <c r="C3502" s="1" t="s">
        <v>0</v>
      </c>
      <c r="D3502" s="1" t="s">
        <v>3</v>
      </c>
      <c r="E3502" s="1" t="s">
        <v>1423</v>
      </c>
      <c r="F3502" s="1" t="s">
        <v>3</v>
      </c>
      <c r="G3502" s="1" t="s">
        <v>4</v>
      </c>
      <c r="H3502" s="4">
        <v>-803.8</v>
      </c>
      <c r="I3502" s="1" t="s">
        <v>1648</v>
      </c>
      <c r="J3502" s="1" t="s">
        <v>5762</v>
      </c>
      <c r="K3502" s="1">
        <f>COUNTIF($J$2:J3502,"no")/$N$9</f>
        <v>0.82573022645224814</v>
      </c>
      <c r="L3502" s="1">
        <f>COUNTIF($J$2:J3502,"yes")/$N$3</f>
        <v>0.9989858012170385</v>
      </c>
    </row>
    <row r="3503" spans="1:12" x14ac:dyDescent="0.35">
      <c r="A3503" s="6">
        <v>3502</v>
      </c>
      <c r="B3503" s="3" t="s">
        <v>5229</v>
      </c>
      <c r="C3503" s="1" t="s">
        <v>0</v>
      </c>
      <c r="D3503" s="1" t="s">
        <v>1</v>
      </c>
      <c r="E3503" s="1" t="s">
        <v>388</v>
      </c>
      <c r="F3503" s="1" t="s">
        <v>3</v>
      </c>
      <c r="G3503" s="1" t="s">
        <v>4</v>
      </c>
      <c r="H3503" s="4">
        <v>-803.8</v>
      </c>
      <c r="I3503" s="1" t="s">
        <v>1648</v>
      </c>
      <c r="J3503" s="1" t="s">
        <v>5762</v>
      </c>
      <c r="K3503" s="1">
        <f>COUNTIF($J$2:J3503,"no")/$N$9</f>
        <v>0.82605841811617986</v>
      </c>
      <c r="L3503" s="1">
        <f>COUNTIF($J$2:J3503,"yes")/$N$3</f>
        <v>0.9989858012170385</v>
      </c>
    </row>
    <row r="3504" spans="1:12" x14ac:dyDescent="0.35">
      <c r="A3504" s="6">
        <v>3503</v>
      </c>
      <c r="B3504" s="3" t="s">
        <v>5230</v>
      </c>
      <c r="C3504" s="1" t="s">
        <v>0</v>
      </c>
      <c r="D3504" s="1" t="s">
        <v>1</v>
      </c>
      <c r="E3504" s="1" t="s">
        <v>1561</v>
      </c>
      <c r="F3504" s="1" t="s">
        <v>3</v>
      </c>
      <c r="G3504" s="1" t="s">
        <v>4</v>
      </c>
      <c r="H3504" s="4">
        <v>-803.8</v>
      </c>
      <c r="I3504" s="1" t="s">
        <v>1648</v>
      </c>
      <c r="J3504" s="1" t="s">
        <v>5762</v>
      </c>
      <c r="K3504" s="1">
        <f>COUNTIF($J$2:J3504,"no")/$N$9</f>
        <v>0.82638660978011158</v>
      </c>
      <c r="L3504" s="1">
        <f>COUNTIF($J$2:J3504,"yes")/$N$3</f>
        <v>0.9989858012170385</v>
      </c>
    </row>
    <row r="3505" spans="1:12" x14ac:dyDescent="0.35">
      <c r="A3505" s="6">
        <v>3504</v>
      </c>
      <c r="B3505" s="3" t="s">
        <v>5231</v>
      </c>
      <c r="C3505" s="1" t="s">
        <v>0</v>
      </c>
      <c r="D3505" s="1" t="s">
        <v>52</v>
      </c>
      <c r="E3505" s="1" t="s">
        <v>1510</v>
      </c>
      <c r="F3505" s="1" t="s">
        <v>3</v>
      </c>
      <c r="G3505" s="1" t="s">
        <v>4</v>
      </c>
      <c r="H3505" s="4">
        <v>-803.8</v>
      </c>
      <c r="I3505" s="1" t="s">
        <v>1648</v>
      </c>
      <c r="J3505" s="1" t="s">
        <v>5762</v>
      </c>
      <c r="K3505" s="1">
        <f>COUNTIF($J$2:J3505,"no")/$N$9</f>
        <v>0.8267148014440433</v>
      </c>
      <c r="L3505" s="1">
        <f>COUNTIF($J$2:J3505,"yes")/$N$3</f>
        <v>0.9989858012170385</v>
      </c>
    </row>
    <row r="3506" spans="1:12" x14ac:dyDescent="0.35">
      <c r="A3506" s="6">
        <v>3505</v>
      </c>
      <c r="B3506" s="3" t="s">
        <v>5232</v>
      </c>
      <c r="C3506" s="1" t="s">
        <v>0</v>
      </c>
      <c r="D3506" s="1" t="s">
        <v>1</v>
      </c>
      <c r="E3506" s="1" t="s">
        <v>1511</v>
      </c>
      <c r="F3506" s="1" t="s">
        <v>3</v>
      </c>
      <c r="G3506" s="1" t="s">
        <v>4</v>
      </c>
      <c r="H3506" s="4">
        <v>-804</v>
      </c>
      <c r="I3506" s="1" t="s">
        <v>1648</v>
      </c>
      <c r="J3506" s="1" t="s">
        <v>5762</v>
      </c>
      <c r="K3506" s="1">
        <f>COUNTIF($J$2:J3506,"no")/$N$9</f>
        <v>0.82704299310797502</v>
      </c>
      <c r="L3506" s="1">
        <f>COUNTIF($J$2:J3506,"yes")/$N$3</f>
        <v>0.9989858012170385</v>
      </c>
    </row>
    <row r="3507" spans="1:12" x14ac:dyDescent="0.35">
      <c r="A3507" s="6">
        <v>3506</v>
      </c>
      <c r="B3507" s="3" t="s">
        <v>5233</v>
      </c>
      <c r="C3507" s="1" t="s">
        <v>0</v>
      </c>
      <c r="D3507" s="1" t="s">
        <v>1</v>
      </c>
      <c r="E3507" s="1" t="s">
        <v>332</v>
      </c>
      <c r="F3507" s="1" t="s">
        <v>3</v>
      </c>
      <c r="G3507" s="1" t="s">
        <v>4</v>
      </c>
      <c r="H3507" s="4">
        <v>-804</v>
      </c>
      <c r="I3507" s="1" t="s">
        <v>1648</v>
      </c>
      <c r="J3507" s="1" t="s">
        <v>5762</v>
      </c>
      <c r="K3507" s="1">
        <f>COUNTIF($J$2:J3507,"no")/$N$9</f>
        <v>0.82737118477190674</v>
      </c>
      <c r="L3507" s="1">
        <f>COUNTIF($J$2:J3507,"yes")/$N$3</f>
        <v>0.9989858012170385</v>
      </c>
    </row>
    <row r="3508" spans="1:12" x14ac:dyDescent="0.35">
      <c r="A3508" s="6">
        <v>3507</v>
      </c>
      <c r="B3508" s="3" t="s">
        <v>5234</v>
      </c>
      <c r="C3508" s="1" t="s">
        <v>0</v>
      </c>
      <c r="D3508" s="1" t="s">
        <v>1</v>
      </c>
      <c r="E3508" s="1" t="s">
        <v>674</v>
      </c>
      <c r="F3508" s="1" t="s">
        <v>3</v>
      </c>
      <c r="G3508" s="1" t="s">
        <v>4</v>
      </c>
      <c r="H3508" s="4">
        <v>-804</v>
      </c>
      <c r="I3508" s="1" t="s">
        <v>1649</v>
      </c>
      <c r="J3508" s="1" t="s">
        <v>5762</v>
      </c>
      <c r="K3508" s="1">
        <f>COUNTIF($J$2:J3508,"no")/$N$9</f>
        <v>0.82769937643583857</v>
      </c>
      <c r="L3508" s="1">
        <f>COUNTIF($J$2:J3508,"yes")/$N$3</f>
        <v>0.9989858012170385</v>
      </c>
    </row>
    <row r="3509" spans="1:12" x14ac:dyDescent="0.35">
      <c r="A3509" s="6">
        <v>3508</v>
      </c>
      <c r="B3509" s="3" t="s">
        <v>5235</v>
      </c>
      <c r="C3509" s="1" t="s">
        <v>0</v>
      </c>
      <c r="D3509" s="1" t="s">
        <v>1</v>
      </c>
      <c r="E3509" s="1" t="s">
        <v>1511</v>
      </c>
      <c r="F3509" s="1" t="s">
        <v>3</v>
      </c>
      <c r="G3509" s="1" t="s">
        <v>4</v>
      </c>
      <c r="H3509" s="4">
        <v>-804</v>
      </c>
      <c r="I3509" s="1" t="s">
        <v>1649</v>
      </c>
      <c r="J3509" s="1" t="s">
        <v>5762</v>
      </c>
      <c r="K3509" s="1">
        <f>COUNTIF($J$2:J3509,"no")/$N$9</f>
        <v>0.82802756809977029</v>
      </c>
      <c r="L3509" s="1">
        <f>COUNTIF($J$2:J3509,"yes")/$N$3</f>
        <v>0.9989858012170385</v>
      </c>
    </row>
    <row r="3510" spans="1:12" x14ac:dyDescent="0.35">
      <c r="A3510" s="6">
        <v>3509</v>
      </c>
      <c r="B3510" s="3" t="s">
        <v>5236</v>
      </c>
      <c r="C3510" s="1" t="s">
        <v>0</v>
      </c>
      <c r="D3510" s="1" t="s">
        <v>3</v>
      </c>
      <c r="E3510" s="1" t="s">
        <v>1583</v>
      </c>
      <c r="F3510" s="1" t="s">
        <v>3</v>
      </c>
      <c r="G3510" s="1" t="s">
        <v>4</v>
      </c>
      <c r="H3510" s="4">
        <v>-804.1</v>
      </c>
      <c r="I3510" s="1" t="s">
        <v>1649</v>
      </c>
      <c r="J3510" s="1" t="s">
        <v>5762</v>
      </c>
      <c r="K3510" s="1">
        <f>COUNTIF($J$2:J3510,"no")/$N$9</f>
        <v>0.82835575976370202</v>
      </c>
      <c r="L3510" s="1">
        <f>COUNTIF($J$2:J3510,"yes")/$N$3</f>
        <v>0.9989858012170385</v>
      </c>
    </row>
    <row r="3511" spans="1:12" x14ac:dyDescent="0.35">
      <c r="A3511" s="6">
        <v>3510</v>
      </c>
      <c r="B3511" s="3" t="s">
        <v>5237</v>
      </c>
      <c r="C3511" s="1" t="s">
        <v>0</v>
      </c>
      <c r="D3511" s="1" t="s">
        <v>3</v>
      </c>
      <c r="E3511" s="1" t="s">
        <v>1634</v>
      </c>
      <c r="F3511" s="1" t="s">
        <v>3</v>
      </c>
      <c r="G3511" s="1" t="s">
        <v>4</v>
      </c>
      <c r="H3511" s="4">
        <v>-804.1</v>
      </c>
      <c r="I3511" s="1" t="s">
        <v>1649</v>
      </c>
      <c r="J3511" s="1" t="s">
        <v>5762</v>
      </c>
      <c r="K3511" s="1">
        <f>COUNTIF($J$2:J3511,"no")/$N$9</f>
        <v>0.82868395142763374</v>
      </c>
      <c r="L3511" s="1">
        <f>COUNTIF($J$2:J3511,"yes")/$N$3</f>
        <v>0.9989858012170385</v>
      </c>
    </row>
    <row r="3512" spans="1:12" x14ac:dyDescent="0.35">
      <c r="A3512" s="6">
        <v>3511</v>
      </c>
      <c r="B3512" s="3" t="s">
        <v>5238</v>
      </c>
      <c r="C3512" s="1" t="s">
        <v>0</v>
      </c>
      <c r="D3512" s="1" t="s">
        <v>1</v>
      </c>
      <c r="E3512" s="1" t="s">
        <v>1058</v>
      </c>
      <c r="F3512" s="1" t="s">
        <v>3</v>
      </c>
      <c r="G3512" s="1" t="s">
        <v>4</v>
      </c>
      <c r="H3512" s="4">
        <v>-804.1</v>
      </c>
      <c r="I3512" s="1" t="s">
        <v>1649</v>
      </c>
      <c r="J3512" s="1" t="s">
        <v>5762</v>
      </c>
      <c r="K3512" s="1">
        <f>COUNTIF($J$2:J3512,"no")/$N$9</f>
        <v>0.82901214309156546</v>
      </c>
      <c r="L3512" s="1">
        <f>COUNTIF($J$2:J3512,"yes")/$N$3</f>
        <v>0.9989858012170385</v>
      </c>
    </row>
    <row r="3513" spans="1:12" x14ac:dyDescent="0.35">
      <c r="A3513" s="6">
        <v>3512</v>
      </c>
      <c r="B3513" s="3" t="s">
        <v>5239</v>
      </c>
      <c r="C3513" s="1" t="s">
        <v>0</v>
      </c>
      <c r="D3513" s="1" t="s">
        <v>1</v>
      </c>
      <c r="E3513" s="1" t="s">
        <v>1528</v>
      </c>
      <c r="F3513" s="1" t="s">
        <v>3</v>
      </c>
      <c r="G3513" s="1" t="s">
        <v>4</v>
      </c>
      <c r="H3513" s="4">
        <v>-804.2</v>
      </c>
      <c r="I3513" s="1" t="s">
        <v>1649</v>
      </c>
      <c r="J3513" s="1" t="s">
        <v>5762</v>
      </c>
      <c r="K3513" s="1">
        <f>COUNTIF($J$2:J3513,"no")/$N$9</f>
        <v>0.82934033475549718</v>
      </c>
      <c r="L3513" s="1">
        <f>COUNTIF($J$2:J3513,"yes")/$N$3</f>
        <v>0.9989858012170385</v>
      </c>
    </row>
    <row r="3514" spans="1:12" x14ac:dyDescent="0.35">
      <c r="A3514" s="6">
        <v>3513</v>
      </c>
      <c r="B3514" s="3" t="s">
        <v>5240</v>
      </c>
      <c r="C3514" s="1" t="s">
        <v>0</v>
      </c>
      <c r="D3514" s="1" t="s">
        <v>52</v>
      </c>
      <c r="E3514" s="1" t="s">
        <v>876</v>
      </c>
      <c r="F3514" s="1" t="s">
        <v>3</v>
      </c>
      <c r="G3514" s="1" t="s">
        <v>4</v>
      </c>
      <c r="H3514" s="4">
        <v>-804.3</v>
      </c>
      <c r="I3514" s="1" t="s">
        <v>1649</v>
      </c>
      <c r="J3514" s="1" t="s">
        <v>5762</v>
      </c>
      <c r="K3514" s="1">
        <f>COUNTIF($J$2:J3514,"no")/$N$9</f>
        <v>0.8296685264194289</v>
      </c>
      <c r="L3514" s="1">
        <f>COUNTIF($J$2:J3514,"yes")/$N$3</f>
        <v>0.9989858012170385</v>
      </c>
    </row>
    <row r="3515" spans="1:12" x14ac:dyDescent="0.35">
      <c r="A3515" s="6">
        <v>3514</v>
      </c>
      <c r="B3515" s="3" t="s">
        <v>5241</v>
      </c>
      <c r="C3515" s="1" t="s">
        <v>0</v>
      </c>
      <c r="D3515" s="1" t="s">
        <v>1</v>
      </c>
      <c r="E3515" s="1" t="s">
        <v>1393</v>
      </c>
      <c r="F3515" s="1" t="s">
        <v>3</v>
      </c>
      <c r="G3515" s="1" t="s">
        <v>4</v>
      </c>
      <c r="H3515" s="4">
        <v>-804.3</v>
      </c>
      <c r="I3515" s="1" t="s">
        <v>1649</v>
      </c>
      <c r="J3515" s="1" t="s">
        <v>5762</v>
      </c>
      <c r="K3515" s="1">
        <f>COUNTIF($J$2:J3515,"no")/$N$9</f>
        <v>0.82999671808336073</v>
      </c>
      <c r="L3515" s="1">
        <f>COUNTIF($J$2:J3515,"yes")/$N$3</f>
        <v>0.9989858012170385</v>
      </c>
    </row>
    <row r="3516" spans="1:12" x14ac:dyDescent="0.35">
      <c r="A3516" s="6">
        <v>3515</v>
      </c>
      <c r="B3516" s="3" t="s">
        <v>5242</v>
      </c>
      <c r="C3516" s="1" t="s">
        <v>0</v>
      </c>
      <c r="D3516" s="1" t="s">
        <v>1</v>
      </c>
      <c r="E3516" s="1" t="s">
        <v>1393</v>
      </c>
      <c r="F3516" s="1" t="s">
        <v>3</v>
      </c>
      <c r="G3516" s="1" t="s">
        <v>4</v>
      </c>
      <c r="H3516" s="4">
        <v>-804.3</v>
      </c>
      <c r="I3516" s="1" t="s">
        <v>1649</v>
      </c>
      <c r="J3516" s="1" t="s">
        <v>5762</v>
      </c>
      <c r="K3516" s="1">
        <f>COUNTIF($J$2:J3516,"no")/$N$9</f>
        <v>0.83032490974729245</v>
      </c>
      <c r="L3516" s="1">
        <f>COUNTIF($J$2:J3516,"yes")/$N$3</f>
        <v>0.9989858012170385</v>
      </c>
    </row>
    <row r="3517" spans="1:12" x14ac:dyDescent="0.35">
      <c r="A3517" s="6">
        <v>3516</v>
      </c>
      <c r="B3517" s="3" t="s">
        <v>5243</v>
      </c>
      <c r="C3517" s="1" t="s">
        <v>0</v>
      </c>
      <c r="D3517" s="1" t="s">
        <v>1</v>
      </c>
      <c r="E3517" s="1" t="s">
        <v>1393</v>
      </c>
      <c r="F3517" s="1" t="s">
        <v>3</v>
      </c>
      <c r="G3517" s="1" t="s">
        <v>4</v>
      </c>
      <c r="H3517" s="4">
        <v>-804.3</v>
      </c>
      <c r="I3517" s="1" t="s">
        <v>1649</v>
      </c>
      <c r="J3517" s="1" t="s">
        <v>5762</v>
      </c>
      <c r="K3517" s="1">
        <f>COUNTIF($J$2:J3517,"no")/$N$9</f>
        <v>0.83065310141122417</v>
      </c>
      <c r="L3517" s="1">
        <f>COUNTIF($J$2:J3517,"yes")/$N$3</f>
        <v>0.9989858012170385</v>
      </c>
    </row>
    <row r="3518" spans="1:12" x14ac:dyDescent="0.35">
      <c r="A3518" s="6">
        <v>3517</v>
      </c>
      <c r="B3518" s="3" t="s">
        <v>5244</v>
      </c>
      <c r="C3518" s="1" t="s">
        <v>0</v>
      </c>
      <c r="D3518" s="1" t="s">
        <v>1</v>
      </c>
      <c r="E3518" s="1" t="s">
        <v>1393</v>
      </c>
      <c r="F3518" s="1" t="s">
        <v>3</v>
      </c>
      <c r="G3518" s="1" t="s">
        <v>4</v>
      </c>
      <c r="H3518" s="4">
        <v>-804.3</v>
      </c>
      <c r="I3518" s="1" t="s">
        <v>1649</v>
      </c>
      <c r="J3518" s="1" t="s">
        <v>5762</v>
      </c>
      <c r="K3518" s="1">
        <f>COUNTIF($J$2:J3518,"no")/$N$9</f>
        <v>0.83098129307515589</v>
      </c>
      <c r="L3518" s="1">
        <f>COUNTIF($J$2:J3518,"yes")/$N$3</f>
        <v>0.9989858012170385</v>
      </c>
    </row>
    <row r="3519" spans="1:12" x14ac:dyDescent="0.35">
      <c r="A3519" s="6">
        <v>3518</v>
      </c>
      <c r="B3519" s="3" t="s">
        <v>5245</v>
      </c>
      <c r="C3519" s="1" t="s">
        <v>0</v>
      </c>
      <c r="D3519" s="1" t="s">
        <v>1</v>
      </c>
      <c r="E3519" s="1" t="s">
        <v>1393</v>
      </c>
      <c r="F3519" s="1" t="s">
        <v>3</v>
      </c>
      <c r="G3519" s="1" t="s">
        <v>4</v>
      </c>
      <c r="H3519" s="4">
        <v>-804.3</v>
      </c>
      <c r="I3519" s="1" t="s">
        <v>1649</v>
      </c>
      <c r="J3519" s="1" t="s">
        <v>5762</v>
      </c>
      <c r="K3519" s="1">
        <f>COUNTIF($J$2:J3519,"no")/$N$9</f>
        <v>0.83130948473908761</v>
      </c>
      <c r="L3519" s="1">
        <f>COUNTIF($J$2:J3519,"yes")/$N$3</f>
        <v>0.9989858012170385</v>
      </c>
    </row>
    <row r="3520" spans="1:12" x14ac:dyDescent="0.35">
      <c r="A3520" s="6">
        <v>3519</v>
      </c>
      <c r="B3520" s="3" t="s">
        <v>5246</v>
      </c>
      <c r="C3520" s="1" t="s">
        <v>0</v>
      </c>
      <c r="D3520" s="1" t="s">
        <v>3</v>
      </c>
      <c r="E3520" s="1" t="s">
        <v>1613</v>
      </c>
      <c r="F3520" s="1" t="s">
        <v>3</v>
      </c>
      <c r="G3520" s="1" t="s">
        <v>4</v>
      </c>
      <c r="H3520" s="4">
        <v>-804.3</v>
      </c>
      <c r="I3520" s="1" t="s">
        <v>1649</v>
      </c>
      <c r="J3520" s="1" t="s">
        <v>5762</v>
      </c>
      <c r="K3520" s="1">
        <f>COUNTIF($J$2:J3520,"no")/$N$9</f>
        <v>0.83163767640301933</v>
      </c>
      <c r="L3520" s="1">
        <f>COUNTIF($J$2:J3520,"yes")/$N$3</f>
        <v>0.9989858012170385</v>
      </c>
    </row>
    <row r="3521" spans="1:12" x14ac:dyDescent="0.35">
      <c r="A3521" s="6">
        <v>3520</v>
      </c>
      <c r="B3521" s="3" t="s">
        <v>5247</v>
      </c>
      <c r="C3521" s="1" t="s">
        <v>0</v>
      </c>
      <c r="D3521" s="1" t="s">
        <v>30</v>
      </c>
      <c r="E3521" s="1" t="s">
        <v>1650</v>
      </c>
      <c r="F3521" s="1" t="s">
        <v>3</v>
      </c>
      <c r="G3521" s="1" t="s">
        <v>4</v>
      </c>
      <c r="H3521" s="4">
        <v>-804.4</v>
      </c>
      <c r="I3521" s="1" t="s">
        <v>1649</v>
      </c>
      <c r="J3521" s="1" t="s">
        <v>5762</v>
      </c>
      <c r="K3521" s="1">
        <f>COUNTIF($J$2:J3521,"no")/$N$9</f>
        <v>0.83196586806695105</v>
      </c>
      <c r="L3521" s="1">
        <f>COUNTIF($J$2:J3521,"yes")/$N$3</f>
        <v>0.9989858012170385</v>
      </c>
    </row>
    <row r="3522" spans="1:12" x14ac:dyDescent="0.35">
      <c r="A3522" s="6">
        <v>3521</v>
      </c>
      <c r="B3522" s="3" t="s">
        <v>5248</v>
      </c>
      <c r="C3522" s="1" t="s">
        <v>0</v>
      </c>
      <c r="D3522" s="1" t="s">
        <v>39</v>
      </c>
      <c r="E3522" s="1" t="s">
        <v>1514</v>
      </c>
      <c r="F3522" s="1" t="s">
        <v>3</v>
      </c>
      <c r="G3522" s="1" t="s">
        <v>4</v>
      </c>
      <c r="H3522" s="4">
        <v>-804.4</v>
      </c>
      <c r="I3522" s="1" t="s">
        <v>1649</v>
      </c>
      <c r="J3522" s="1" t="s">
        <v>5762</v>
      </c>
      <c r="K3522" s="1">
        <f>COUNTIF($J$2:J3522,"no")/$N$9</f>
        <v>0.83229405973088288</v>
      </c>
      <c r="L3522" s="1">
        <f>COUNTIF($J$2:J3522,"yes")/$N$3</f>
        <v>0.9989858012170385</v>
      </c>
    </row>
    <row r="3523" spans="1:12" x14ac:dyDescent="0.35">
      <c r="A3523" s="6">
        <v>3522</v>
      </c>
      <c r="B3523" s="3" t="s">
        <v>5249</v>
      </c>
      <c r="C3523" s="1" t="s">
        <v>0</v>
      </c>
      <c r="D3523" s="1" t="s">
        <v>30</v>
      </c>
      <c r="E3523" s="1" t="s">
        <v>651</v>
      </c>
      <c r="F3523" s="1" t="s">
        <v>3</v>
      </c>
      <c r="G3523" s="1" t="s">
        <v>4</v>
      </c>
      <c r="H3523" s="4">
        <v>-804.5</v>
      </c>
      <c r="I3523" s="1" t="s">
        <v>1649</v>
      </c>
      <c r="J3523" s="1" t="s">
        <v>5762</v>
      </c>
      <c r="K3523" s="1">
        <f>COUNTIF($J$2:J3523,"no")/$N$9</f>
        <v>0.83262225139481461</v>
      </c>
      <c r="L3523" s="1">
        <f>COUNTIF($J$2:J3523,"yes")/$N$3</f>
        <v>0.9989858012170385</v>
      </c>
    </row>
    <row r="3524" spans="1:12" x14ac:dyDescent="0.35">
      <c r="A3524" s="6">
        <v>3523</v>
      </c>
      <c r="B3524" s="3" t="s">
        <v>5250</v>
      </c>
      <c r="C3524" s="1" t="s">
        <v>0</v>
      </c>
      <c r="D3524" s="1" t="s">
        <v>3</v>
      </c>
      <c r="E3524" s="1" t="s">
        <v>584</v>
      </c>
      <c r="F3524" s="1" t="s">
        <v>3</v>
      </c>
      <c r="G3524" s="1" t="s">
        <v>4</v>
      </c>
      <c r="H3524" s="4">
        <v>-804.5</v>
      </c>
      <c r="I3524" s="1" t="s">
        <v>1649</v>
      </c>
      <c r="J3524" s="1" t="s">
        <v>5762</v>
      </c>
      <c r="K3524" s="1">
        <f>COUNTIF($J$2:J3524,"no")/$N$9</f>
        <v>0.83295044305874633</v>
      </c>
      <c r="L3524" s="1">
        <f>COUNTIF($J$2:J3524,"yes")/$N$3</f>
        <v>0.9989858012170385</v>
      </c>
    </row>
    <row r="3525" spans="1:12" x14ac:dyDescent="0.35">
      <c r="A3525" s="6">
        <v>3524</v>
      </c>
      <c r="B3525" s="3" t="s">
        <v>5251</v>
      </c>
      <c r="C3525" s="1" t="s">
        <v>0</v>
      </c>
      <c r="D3525" s="1" t="s">
        <v>3</v>
      </c>
      <c r="E3525" s="1" t="s">
        <v>1393</v>
      </c>
      <c r="F3525" s="1" t="s">
        <v>3</v>
      </c>
      <c r="G3525" s="1" t="s">
        <v>4</v>
      </c>
      <c r="H3525" s="4">
        <v>-804.5</v>
      </c>
      <c r="I3525" s="1" t="s">
        <v>1651</v>
      </c>
      <c r="J3525" s="1" t="s">
        <v>5762</v>
      </c>
      <c r="K3525" s="1">
        <f>COUNTIF($J$2:J3525,"no")/$N$9</f>
        <v>0.83327863472267805</v>
      </c>
      <c r="L3525" s="1">
        <f>COUNTIF($J$2:J3525,"yes")/$N$3</f>
        <v>0.9989858012170385</v>
      </c>
    </row>
    <row r="3526" spans="1:12" x14ac:dyDescent="0.35">
      <c r="A3526" s="6">
        <v>3525</v>
      </c>
      <c r="B3526" s="3" t="s">
        <v>5252</v>
      </c>
      <c r="C3526" s="1" t="s">
        <v>0</v>
      </c>
      <c r="D3526" s="1" t="s">
        <v>3</v>
      </c>
      <c r="E3526" s="1" t="s">
        <v>867</v>
      </c>
      <c r="F3526" s="1" t="s">
        <v>3</v>
      </c>
      <c r="G3526" s="1" t="s">
        <v>4</v>
      </c>
      <c r="H3526" s="4">
        <v>-804.5</v>
      </c>
      <c r="I3526" s="1" t="s">
        <v>1651</v>
      </c>
      <c r="J3526" s="1" t="s">
        <v>5762</v>
      </c>
      <c r="K3526" s="1">
        <f>COUNTIF($J$2:J3526,"no")/$N$9</f>
        <v>0.83360682638660977</v>
      </c>
      <c r="L3526" s="1">
        <f>COUNTIF($J$2:J3526,"yes")/$N$3</f>
        <v>0.9989858012170385</v>
      </c>
    </row>
    <row r="3527" spans="1:12" x14ac:dyDescent="0.35">
      <c r="A3527" s="6">
        <v>3526</v>
      </c>
      <c r="B3527" s="3" t="s">
        <v>5253</v>
      </c>
      <c r="C3527" s="1" t="s">
        <v>0</v>
      </c>
      <c r="D3527" s="1" t="s">
        <v>38</v>
      </c>
      <c r="E3527" s="1" t="s">
        <v>1307</v>
      </c>
      <c r="F3527" s="1" t="s">
        <v>3</v>
      </c>
      <c r="G3527" s="1" t="s">
        <v>4</v>
      </c>
      <c r="H3527" s="4">
        <v>-804.5</v>
      </c>
      <c r="I3527" s="1" t="s">
        <v>1651</v>
      </c>
      <c r="J3527" s="1" t="s">
        <v>5762</v>
      </c>
      <c r="K3527" s="1">
        <f>COUNTIF($J$2:J3527,"no")/$N$9</f>
        <v>0.83393501805054149</v>
      </c>
      <c r="L3527" s="1">
        <f>COUNTIF($J$2:J3527,"yes")/$N$3</f>
        <v>0.9989858012170385</v>
      </c>
    </row>
    <row r="3528" spans="1:12" x14ac:dyDescent="0.35">
      <c r="A3528" s="6">
        <v>3527</v>
      </c>
      <c r="B3528" s="3" t="s">
        <v>5254</v>
      </c>
      <c r="C3528" s="1" t="s">
        <v>0</v>
      </c>
      <c r="D3528" s="1" t="s">
        <v>1</v>
      </c>
      <c r="E3528" s="1" t="s">
        <v>838</v>
      </c>
      <c r="F3528" s="1" t="s">
        <v>3</v>
      </c>
      <c r="G3528" s="1" t="s">
        <v>4</v>
      </c>
      <c r="H3528" s="4">
        <v>-804.5</v>
      </c>
      <c r="I3528" s="1" t="s">
        <v>1651</v>
      </c>
      <c r="J3528" s="1" t="s">
        <v>5762</v>
      </c>
      <c r="K3528" s="1">
        <f>COUNTIF($J$2:J3528,"no")/$N$9</f>
        <v>0.83426320971447321</v>
      </c>
      <c r="L3528" s="1">
        <f>COUNTIF($J$2:J3528,"yes")/$N$3</f>
        <v>0.9989858012170385</v>
      </c>
    </row>
    <row r="3529" spans="1:12" x14ac:dyDescent="0.35">
      <c r="A3529" s="6">
        <v>3528</v>
      </c>
      <c r="B3529" s="3" t="s">
        <v>5255</v>
      </c>
      <c r="C3529" s="1" t="s">
        <v>0</v>
      </c>
      <c r="D3529" s="1" t="s">
        <v>1</v>
      </c>
      <c r="E3529" s="1" t="s">
        <v>904</v>
      </c>
      <c r="F3529" s="1" t="s">
        <v>3</v>
      </c>
      <c r="G3529" s="1" t="s">
        <v>4</v>
      </c>
      <c r="H3529" s="4">
        <v>-804.5</v>
      </c>
      <c r="I3529" s="1" t="s">
        <v>1651</v>
      </c>
      <c r="J3529" s="1" t="s">
        <v>5762</v>
      </c>
      <c r="K3529" s="1">
        <f>COUNTIF($J$2:J3529,"no")/$N$9</f>
        <v>0.83459140137840504</v>
      </c>
      <c r="L3529" s="1">
        <f>COUNTIF($J$2:J3529,"yes")/$N$3</f>
        <v>0.9989858012170385</v>
      </c>
    </row>
    <row r="3530" spans="1:12" x14ac:dyDescent="0.35">
      <c r="A3530" s="6">
        <v>3529</v>
      </c>
      <c r="B3530" s="3" t="s">
        <v>5256</v>
      </c>
      <c r="C3530" s="1" t="s">
        <v>0</v>
      </c>
      <c r="D3530" s="1" t="s">
        <v>1</v>
      </c>
      <c r="E3530" s="1" t="s">
        <v>316</v>
      </c>
      <c r="F3530" s="1" t="s">
        <v>3</v>
      </c>
      <c r="G3530" s="1" t="s">
        <v>4</v>
      </c>
      <c r="H3530" s="4">
        <v>-804.6</v>
      </c>
      <c r="I3530" s="1" t="s">
        <v>1651</v>
      </c>
      <c r="J3530" s="1" t="s">
        <v>5762</v>
      </c>
      <c r="K3530" s="1">
        <f>COUNTIF($J$2:J3530,"no")/$N$9</f>
        <v>0.83491959304233676</v>
      </c>
      <c r="L3530" s="1">
        <f>COUNTIF($J$2:J3530,"yes")/$N$3</f>
        <v>0.9989858012170385</v>
      </c>
    </row>
    <row r="3531" spans="1:12" x14ac:dyDescent="0.35">
      <c r="A3531" s="6">
        <v>3530</v>
      </c>
      <c r="B3531" s="3" t="s">
        <v>5257</v>
      </c>
      <c r="C3531" s="1" t="s">
        <v>0</v>
      </c>
      <c r="D3531" s="1" t="s">
        <v>3</v>
      </c>
      <c r="E3531" s="1" t="s">
        <v>1522</v>
      </c>
      <c r="F3531" s="1" t="s">
        <v>3</v>
      </c>
      <c r="G3531" s="1" t="s">
        <v>4</v>
      </c>
      <c r="H3531" s="4">
        <v>-804.6</v>
      </c>
      <c r="I3531" s="1" t="s">
        <v>1651</v>
      </c>
      <c r="J3531" s="1" t="s">
        <v>5762</v>
      </c>
      <c r="K3531" s="1">
        <f>COUNTIF($J$2:J3531,"no")/$N$9</f>
        <v>0.83524778470626848</v>
      </c>
      <c r="L3531" s="1">
        <f>COUNTIF($J$2:J3531,"yes")/$N$3</f>
        <v>0.9989858012170385</v>
      </c>
    </row>
    <row r="3532" spans="1:12" x14ac:dyDescent="0.35">
      <c r="A3532" s="6">
        <v>3531</v>
      </c>
      <c r="B3532" s="3" t="s">
        <v>5258</v>
      </c>
      <c r="C3532" s="1" t="s">
        <v>0</v>
      </c>
      <c r="D3532" s="1" t="s">
        <v>1</v>
      </c>
      <c r="E3532" s="1" t="s">
        <v>1393</v>
      </c>
      <c r="F3532" s="1" t="s">
        <v>3</v>
      </c>
      <c r="G3532" s="1" t="s">
        <v>4</v>
      </c>
      <c r="H3532" s="4">
        <v>-804.7</v>
      </c>
      <c r="I3532" s="1" t="s">
        <v>1651</v>
      </c>
      <c r="J3532" s="1" t="s">
        <v>5762</v>
      </c>
      <c r="K3532" s="1">
        <f>COUNTIF($J$2:J3532,"no")/$N$9</f>
        <v>0.8355759763702002</v>
      </c>
      <c r="L3532" s="1">
        <f>COUNTIF($J$2:J3532,"yes")/$N$3</f>
        <v>0.9989858012170385</v>
      </c>
    </row>
    <row r="3533" spans="1:12" x14ac:dyDescent="0.35">
      <c r="A3533" s="6">
        <v>3532</v>
      </c>
      <c r="B3533" s="3" t="s">
        <v>5259</v>
      </c>
      <c r="C3533" s="1" t="s">
        <v>0</v>
      </c>
      <c r="D3533" s="1" t="s">
        <v>3</v>
      </c>
      <c r="E3533" s="1" t="s">
        <v>332</v>
      </c>
      <c r="F3533" s="1" t="s">
        <v>3</v>
      </c>
      <c r="G3533" s="1" t="s">
        <v>4</v>
      </c>
      <c r="H3533" s="4">
        <v>-804.7</v>
      </c>
      <c r="I3533" s="1" t="s">
        <v>1651</v>
      </c>
      <c r="J3533" s="1" t="s">
        <v>5762</v>
      </c>
      <c r="K3533" s="1">
        <f>COUNTIF($J$2:J3533,"no")/$N$9</f>
        <v>0.83590416803413192</v>
      </c>
      <c r="L3533" s="1">
        <f>COUNTIF($J$2:J3533,"yes")/$N$3</f>
        <v>0.9989858012170385</v>
      </c>
    </row>
    <row r="3534" spans="1:12" x14ac:dyDescent="0.35">
      <c r="A3534" s="6">
        <v>3533</v>
      </c>
      <c r="B3534" s="3" t="s">
        <v>5260</v>
      </c>
      <c r="C3534" s="1" t="s">
        <v>0</v>
      </c>
      <c r="D3534" s="1" t="s">
        <v>1</v>
      </c>
      <c r="E3534" s="1" t="s">
        <v>709</v>
      </c>
      <c r="F3534" s="1" t="s">
        <v>3</v>
      </c>
      <c r="G3534" s="1" t="s">
        <v>4</v>
      </c>
      <c r="H3534" s="4">
        <v>-804.7</v>
      </c>
      <c r="I3534" s="1" t="s">
        <v>1651</v>
      </c>
      <c r="J3534" s="1" t="s">
        <v>5762</v>
      </c>
      <c r="K3534" s="1">
        <f>COUNTIF($J$2:J3534,"no")/$N$9</f>
        <v>0.83623235969806364</v>
      </c>
      <c r="L3534" s="1">
        <f>COUNTIF($J$2:J3534,"yes")/$N$3</f>
        <v>0.9989858012170385</v>
      </c>
    </row>
    <row r="3535" spans="1:12" x14ac:dyDescent="0.35">
      <c r="A3535" s="6">
        <v>3534</v>
      </c>
      <c r="B3535" s="3" t="s">
        <v>5261</v>
      </c>
      <c r="C3535" s="1" t="s">
        <v>0</v>
      </c>
      <c r="D3535" s="1" t="s">
        <v>3</v>
      </c>
      <c r="E3535" s="1" t="s">
        <v>1511</v>
      </c>
      <c r="F3535" s="1" t="s">
        <v>3</v>
      </c>
      <c r="G3535" s="1" t="s">
        <v>4</v>
      </c>
      <c r="H3535" s="4">
        <v>-804.7</v>
      </c>
      <c r="I3535" s="1" t="s">
        <v>1651</v>
      </c>
      <c r="J3535" s="1" t="s">
        <v>5762</v>
      </c>
      <c r="K3535" s="1">
        <f>COUNTIF($J$2:J3535,"no")/$N$9</f>
        <v>0.83656055136199536</v>
      </c>
      <c r="L3535" s="1">
        <f>COUNTIF($J$2:J3535,"yes")/$N$3</f>
        <v>0.9989858012170385</v>
      </c>
    </row>
    <row r="3536" spans="1:12" x14ac:dyDescent="0.35">
      <c r="A3536" s="6">
        <v>3535</v>
      </c>
      <c r="B3536" s="3" t="s">
        <v>5262</v>
      </c>
      <c r="C3536" s="1" t="s">
        <v>0</v>
      </c>
      <c r="D3536" s="1" t="s">
        <v>1</v>
      </c>
      <c r="E3536" s="1" t="s">
        <v>332</v>
      </c>
      <c r="F3536" s="1" t="s">
        <v>3</v>
      </c>
      <c r="G3536" s="1" t="s">
        <v>4</v>
      </c>
      <c r="H3536" s="4">
        <v>-804.8</v>
      </c>
      <c r="I3536" s="1" t="s">
        <v>1651</v>
      </c>
      <c r="J3536" s="1" t="s">
        <v>5762</v>
      </c>
      <c r="K3536" s="1">
        <f>COUNTIF($J$2:J3536,"no")/$N$9</f>
        <v>0.8368887430259272</v>
      </c>
      <c r="L3536" s="1">
        <f>COUNTIF($J$2:J3536,"yes")/$N$3</f>
        <v>0.9989858012170385</v>
      </c>
    </row>
    <row r="3537" spans="1:12" x14ac:dyDescent="0.35">
      <c r="A3537" s="6">
        <v>3536</v>
      </c>
      <c r="B3537" s="3" t="s">
        <v>5263</v>
      </c>
      <c r="C3537" s="1" t="s">
        <v>0</v>
      </c>
      <c r="D3537" s="1" t="s">
        <v>38</v>
      </c>
      <c r="E3537" s="1" t="s">
        <v>468</v>
      </c>
      <c r="F3537" s="1" t="s">
        <v>3</v>
      </c>
      <c r="G3537" s="1" t="s">
        <v>4</v>
      </c>
      <c r="H3537" s="4">
        <v>-804.8</v>
      </c>
      <c r="I3537" s="1" t="s">
        <v>1651</v>
      </c>
      <c r="J3537" s="1" t="s">
        <v>5762</v>
      </c>
      <c r="K3537" s="1">
        <f>COUNTIF($J$2:J3537,"no")/$N$9</f>
        <v>0.83721693468985892</v>
      </c>
      <c r="L3537" s="1">
        <f>COUNTIF($J$2:J3537,"yes")/$N$3</f>
        <v>0.9989858012170385</v>
      </c>
    </row>
    <row r="3538" spans="1:12" x14ac:dyDescent="0.35">
      <c r="A3538" s="6">
        <v>3537</v>
      </c>
      <c r="B3538" s="3" t="s">
        <v>5264</v>
      </c>
      <c r="C3538" s="1" t="s">
        <v>0</v>
      </c>
      <c r="D3538" s="1" t="s">
        <v>52</v>
      </c>
      <c r="E3538" s="1" t="s">
        <v>876</v>
      </c>
      <c r="F3538" s="1" t="s">
        <v>3</v>
      </c>
      <c r="G3538" s="1" t="s">
        <v>4</v>
      </c>
      <c r="H3538" s="4">
        <v>-804.8</v>
      </c>
      <c r="I3538" s="1" t="s">
        <v>1651</v>
      </c>
      <c r="J3538" s="1" t="s">
        <v>5762</v>
      </c>
      <c r="K3538" s="1">
        <f>COUNTIF($J$2:J3538,"no")/$N$9</f>
        <v>0.83754512635379064</v>
      </c>
      <c r="L3538" s="1">
        <f>COUNTIF($J$2:J3538,"yes")/$N$3</f>
        <v>0.9989858012170385</v>
      </c>
    </row>
    <row r="3539" spans="1:12" x14ac:dyDescent="0.35">
      <c r="A3539" s="6">
        <v>3538</v>
      </c>
      <c r="B3539" s="3" t="s">
        <v>5265</v>
      </c>
      <c r="C3539" s="1" t="s">
        <v>0</v>
      </c>
      <c r="D3539" s="1" t="s">
        <v>1</v>
      </c>
      <c r="E3539" s="1" t="s">
        <v>1511</v>
      </c>
      <c r="F3539" s="1" t="s">
        <v>3</v>
      </c>
      <c r="G3539" s="1" t="s">
        <v>4</v>
      </c>
      <c r="H3539" s="4">
        <v>-804.8</v>
      </c>
      <c r="I3539" s="1" t="s">
        <v>1651</v>
      </c>
      <c r="J3539" s="1" t="s">
        <v>5762</v>
      </c>
      <c r="K3539" s="1">
        <f>COUNTIF($J$2:J3539,"no")/$N$9</f>
        <v>0.83787331801772236</v>
      </c>
      <c r="L3539" s="1">
        <f>COUNTIF($J$2:J3539,"yes")/$N$3</f>
        <v>0.9989858012170385</v>
      </c>
    </row>
    <row r="3540" spans="1:12" x14ac:dyDescent="0.35">
      <c r="A3540" s="6">
        <v>3539</v>
      </c>
      <c r="B3540" s="3" t="s">
        <v>5266</v>
      </c>
      <c r="C3540" s="1" t="s">
        <v>0</v>
      </c>
      <c r="D3540" s="1" t="s">
        <v>1</v>
      </c>
      <c r="E3540" s="1" t="s">
        <v>1652</v>
      </c>
      <c r="F3540" s="1" t="s">
        <v>3</v>
      </c>
      <c r="G3540" s="1" t="s">
        <v>4</v>
      </c>
      <c r="H3540" s="4">
        <v>-804.8</v>
      </c>
      <c r="I3540" s="1" t="s">
        <v>1651</v>
      </c>
      <c r="J3540" s="1" t="s">
        <v>5762</v>
      </c>
      <c r="K3540" s="1">
        <f>COUNTIF($J$2:J3540,"no")/$N$9</f>
        <v>0.83820150968165408</v>
      </c>
      <c r="L3540" s="1">
        <f>COUNTIF($J$2:J3540,"yes")/$N$3</f>
        <v>0.9989858012170385</v>
      </c>
    </row>
    <row r="3541" spans="1:12" x14ac:dyDescent="0.35">
      <c r="A3541" s="6">
        <v>3540</v>
      </c>
      <c r="B3541" s="3" t="s">
        <v>5267</v>
      </c>
      <c r="C3541" s="1" t="s">
        <v>0</v>
      </c>
      <c r="D3541" s="1" t="s">
        <v>37</v>
      </c>
      <c r="E3541" s="1" t="s">
        <v>1058</v>
      </c>
      <c r="F3541" s="1" t="s">
        <v>3</v>
      </c>
      <c r="G3541" s="1" t="s">
        <v>4</v>
      </c>
      <c r="H3541" s="4">
        <v>-804.8</v>
      </c>
      <c r="I3541" s="1" t="s">
        <v>1651</v>
      </c>
      <c r="J3541" s="1" t="s">
        <v>5762</v>
      </c>
      <c r="K3541" s="1">
        <f>COUNTIF($J$2:J3541,"no")/$N$9</f>
        <v>0.8385297013455858</v>
      </c>
      <c r="L3541" s="1">
        <f>COUNTIF($J$2:J3541,"yes")/$N$3</f>
        <v>0.9989858012170385</v>
      </c>
    </row>
    <row r="3542" spans="1:12" x14ac:dyDescent="0.35">
      <c r="A3542" s="6">
        <v>3541</v>
      </c>
      <c r="B3542" s="3" t="s">
        <v>5268</v>
      </c>
      <c r="C3542" s="1" t="s">
        <v>0</v>
      </c>
      <c r="D3542" s="1" t="s">
        <v>3</v>
      </c>
      <c r="E3542" s="1" t="s">
        <v>878</v>
      </c>
      <c r="F3542" s="1" t="s">
        <v>3</v>
      </c>
      <c r="G3542" s="1" t="s">
        <v>4</v>
      </c>
      <c r="H3542" s="4">
        <v>-804.8</v>
      </c>
      <c r="I3542" s="1" t="s">
        <v>1651</v>
      </c>
      <c r="J3542" s="1" t="s">
        <v>5762</v>
      </c>
      <c r="K3542" s="1">
        <f>COUNTIF($J$2:J3542,"no")/$N$9</f>
        <v>0.83885789300951752</v>
      </c>
      <c r="L3542" s="1">
        <f>COUNTIF($J$2:J3542,"yes")/$N$3</f>
        <v>0.9989858012170385</v>
      </c>
    </row>
    <row r="3543" spans="1:12" x14ac:dyDescent="0.35">
      <c r="A3543" s="6">
        <v>3542</v>
      </c>
      <c r="B3543" s="3" t="s">
        <v>5269</v>
      </c>
      <c r="C3543" s="1" t="s">
        <v>0</v>
      </c>
      <c r="D3543" s="1" t="s">
        <v>1</v>
      </c>
      <c r="E3543" s="1" t="s">
        <v>917</v>
      </c>
      <c r="F3543" s="1" t="s">
        <v>3</v>
      </c>
      <c r="G3543" s="1" t="s">
        <v>4</v>
      </c>
      <c r="H3543" s="4">
        <v>-804.8</v>
      </c>
      <c r="I3543" s="1" t="s">
        <v>1651</v>
      </c>
      <c r="J3543" s="1" t="s">
        <v>5762</v>
      </c>
      <c r="K3543" s="1">
        <f>COUNTIF($J$2:J3543,"no")/$N$9</f>
        <v>0.83918608467344924</v>
      </c>
      <c r="L3543" s="1">
        <f>COUNTIF($J$2:J3543,"yes")/$N$3</f>
        <v>0.9989858012170385</v>
      </c>
    </row>
    <row r="3544" spans="1:12" x14ac:dyDescent="0.35">
      <c r="A3544" s="6">
        <v>3543</v>
      </c>
      <c r="B3544" s="3" t="s">
        <v>5270</v>
      </c>
      <c r="C3544" s="1" t="s">
        <v>0</v>
      </c>
      <c r="D3544" s="1" t="s">
        <v>47</v>
      </c>
      <c r="E3544" s="1" t="s">
        <v>1534</v>
      </c>
      <c r="F3544" s="1" t="s">
        <v>3</v>
      </c>
      <c r="G3544" s="1" t="s">
        <v>4</v>
      </c>
      <c r="H3544" s="4">
        <v>-804.9</v>
      </c>
      <c r="I3544" s="1" t="s">
        <v>1651</v>
      </c>
      <c r="J3544" s="1" t="s">
        <v>5762</v>
      </c>
      <c r="K3544" s="1">
        <f>COUNTIF($J$2:J3544,"no")/$N$9</f>
        <v>0.83951427633738107</v>
      </c>
      <c r="L3544" s="1">
        <f>COUNTIF($J$2:J3544,"yes")/$N$3</f>
        <v>0.9989858012170385</v>
      </c>
    </row>
    <row r="3545" spans="1:12" x14ac:dyDescent="0.35">
      <c r="A3545" s="6">
        <v>3544</v>
      </c>
      <c r="B3545" s="3" t="s">
        <v>5271</v>
      </c>
      <c r="C3545" s="1" t="s">
        <v>0</v>
      </c>
      <c r="D3545" s="1" t="s">
        <v>30</v>
      </c>
      <c r="E3545" s="1" t="s">
        <v>1321</v>
      </c>
      <c r="F3545" s="1" t="s">
        <v>3</v>
      </c>
      <c r="G3545" s="1" t="s">
        <v>4</v>
      </c>
      <c r="H3545" s="4">
        <v>-804.9</v>
      </c>
      <c r="I3545" s="1" t="s">
        <v>1653</v>
      </c>
      <c r="J3545" s="1" t="s">
        <v>5762</v>
      </c>
      <c r="K3545" s="1">
        <f>COUNTIF($J$2:J3545,"no")/$N$9</f>
        <v>0.83984246800131279</v>
      </c>
      <c r="L3545" s="1">
        <f>COUNTIF($J$2:J3545,"yes")/$N$3</f>
        <v>0.9989858012170385</v>
      </c>
    </row>
    <row r="3546" spans="1:12" x14ac:dyDescent="0.35">
      <c r="A3546" s="6">
        <v>3545</v>
      </c>
      <c r="B3546" s="3" t="s">
        <v>5272</v>
      </c>
      <c r="C3546" s="1" t="s">
        <v>0</v>
      </c>
      <c r="D3546" s="1" t="s">
        <v>3</v>
      </c>
      <c r="E3546" s="1" t="s">
        <v>670</v>
      </c>
      <c r="F3546" s="1" t="s">
        <v>3</v>
      </c>
      <c r="G3546" s="1" t="s">
        <v>4</v>
      </c>
      <c r="H3546" s="4">
        <v>-804.9</v>
      </c>
      <c r="I3546" s="1" t="s">
        <v>1653</v>
      </c>
      <c r="J3546" s="1" t="s">
        <v>5762</v>
      </c>
      <c r="K3546" s="1">
        <f>COUNTIF($J$2:J3546,"no")/$N$9</f>
        <v>0.84017065966524451</v>
      </c>
      <c r="L3546" s="1">
        <f>COUNTIF($J$2:J3546,"yes")/$N$3</f>
        <v>0.9989858012170385</v>
      </c>
    </row>
    <row r="3547" spans="1:12" x14ac:dyDescent="0.35">
      <c r="A3547" s="6">
        <v>3546</v>
      </c>
      <c r="B3547" s="3" t="s">
        <v>5273</v>
      </c>
      <c r="C3547" s="1" t="s">
        <v>0</v>
      </c>
      <c r="D3547" s="1" t="s">
        <v>30</v>
      </c>
      <c r="E3547" s="1" t="s">
        <v>284</v>
      </c>
      <c r="F3547" s="1" t="s">
        <v>3</v>
      </c>
      <c r="G3547" s="1" t="s">
        <v>4</v>
      </c>
      <c r="H3547" s="4">
        <v>-804.9</v>
      </c>
      <c r="I3547" s="1" t="s">
        <v>1653</v>
      </c>
      <c r="J3547" s="1" t="s">
        <v>5762</v>
      </c>
      <c r="K3547" s="1">
        <f>COUNTIF($J$2:J3547,"no")/$N$9</f>
        <v>0.84049885132917623</v>
      </c>
      <c r="L3547" s="1">
        <f>COUNTIF($J$2:J3547,"yes")/$N$3</f>
        <v>0.9989858012170385</v>
      </c>
    </row>
    <row r="3548" spans="1:12" x14ac:dyDescent="0.35">
      <c r="A3548" s="6">
        <v>3547</v>
      </c>
      <c r="B3548" s="3" t="s">
        <v>5274</v>
      </c>
      <c r="C3548" s="1" t="s">
        <v>0</v>
      </c>
      <c r="D3548" s="1" t="s">
        <v>3</v>
      </c>
      <c r="E3548" s="1" t="s">
        <v>999</v>
      </c>
      <c r="F3548" s="1" t="s">
        <v>3</v>
      </c>
      <c r="G3548" s="1" t="s">
        <v>4</v>
      </c>
      <c r="H3548" s="4">
        <v>-804.9</v>
      </c>
      <c r="I3548" s="1" t="s">
        <v>1653</v>
      </c>
      <c r="J3548" s="1" t="s">
        <v>5762</v>
      </c>
      <c r="K3548" s="1">
        <f>COUNTIF($J$2:J3548,"no")/$N$9</f>
        <v>0.84082704299310795</v>
      </c>
      <c r="L3548" s="1">
        <f>COUNTIF($J$2:J3548,"yes")/$N$3</f>
        <v>0.9989858012170385</v>
      </c>
    </row>
    <row r="3549" spans="1:12" x14ac:dyDescent="0.35">
      <c r="A3549" s="6">
        <v>3548</v>
      </c>
      <c r="B3549" s="3" t="s">
        <v>5275</v>
      </c>
      <c r="C3549" s="1" t="s">
        <v>0</v>
      </c>
      <c r="D3549" s="1" t="s">
        <v>1</v>
      </c>
      <c r="E3549" s="1" t="s">
        <v>1058</v>
      </c>
      <c r="F3549" s="1" t="s">
        <v>3</v>
      </c>
      <c r="G3549" s="1" t="s">
        <v>4</v>
      </c>
      <c r="H3549" s="4">
        <v>-805</v>
      </c>
      <c r="I3549" s="1" t="s">
        <v>1653</v>
      </c>
      <c r="J3549" s="1" t="s">
        <v>5762</v>
      </c>
      <c r="K3549" s="1">
        <f>COUNTIF($J$2:J3549,"no")/$N$9</f>
        <v>0.84115523465703967</v>
      </c>
      <c r="L3549" s="1">
        <f>COUNTIF($J$2:J3549,"yes")/$N$3</f>
        <v>0.9989858012170385</v>
      </c>
    </row>
    <row r="3550" spans="1:12" x14ac:dyDescent="0.35">
      <c r="A3550" s="6">
        <v>3549</v>
      </c>
      <c r="B3550" s="3" t="s">
        <v>5276</v>
      </c>
      <c r="C3550" s="1" t="s">
        <v>0</v>
      </c>
      <c r="D3550" s="1" t="s">
        <v>3</v>
      </c>
      <c r="E3550" s="1" t="s">
        <v>1172</v>
      </c>
      <c r="F3550" s="1" t="s">
        <v>3</v>
      </c>
      <c r="G3550" s="1" t="s">
        <v>4</v>
      </c>
      <c r="H3550" s="4">
        <v>-805</v>
      </c>
      <c r="I3550" s="1" t="s">
        <v>1653</v>
      </c>
      <c r="J3550" s="1" t="s">
        <v>5762</v>
      </c>
      <c r="K3550" s="1">
        <f>COUNTIF($J$2:J3550,"no")/$N$9</f>
        <v>0.84148342632097139</v>
      </c>
      <c r="L3550" s="1">
        <f>COUNTIF($J$2:J3550,"yes")/$N$3</f>
        <v>0.9989858012170385</v>
      </c>
    </row>
    <row r="3551" spans="1:12" x14ac:dyDescent="0.35">
      <c r="A3551" s="6">
        <v>3550</v>
      </c>
      <c r="B3551" s="3" t="s">
        <v>5277</v>
      </c>
      <c r="C3551" s="1" t="s">
        <v>0</v>
      </c>
      <c r="D3551" s="1" t="s">
        <v>37</v>
      </c>
      <c r="E3551" s="1" t="s">
        <v>1058</v>
      </c>
      <c r="F3551" s="1" t="s">
        <v>3</v>
      </c>
      <c r="G3551" s="1" t="s">
        <v>4</v>
      </c>
      <c r="H3551" s="4">
        <v>-805.1</v>
      </c>
      <c r="I3551" s="1" t="s">
        <v>1653</v>
      </c>
      <c r="J3551" s="1" t="s">
        <v>5762</v>
      </c>
      <c r="K3551" s="1">
        <f>COUNTIF($J$2:J3551,"no")/$N$9</f>
        <v>0.84181161798490323</v>
      </c>
      <c r="L3551" s="1">
        <f>COUNTIF($J$2:J3551,"yes")/$N$3</f>
        <v>0.9989858012170385</v>
      </c>
    </row>
    <row r="3552" spans="1:12" x14ac:dyDescent="0.35">
      <c r="A3552" s="6">
        <v>3551</v>
      </c>
      <c r="B3552" s="3" t="s">
        <v>5278</v>
      </c>
      <c r="C3552" s="1" t="s">
        <v>0</v>
      </c>
      <c r="D3552" s="1" t="s">
        <v>1</v>
      </c>
      <c r="E3552" s="1" t="s">
        <v>1307</v>
      </c>
      <c r="F3552" s="1" t="s">
        <v>3</v>
      </c>
      <c r="G3552" s="1" t="s">
        <v>4</v>
      </c>
      <c r="H3552" s="4">
        <v>-805.2</v>
      </c>
      <c r="I3552" s="1" t="s">
        <v>1653</v>
      </c>
      <c r="J3552" s="1" t="s">
        <v>5762</v>
      </c>
      <c r="K3552" s="1">
        <f>COUNTIF($J$2:J3552,"no")/$N$9</f>
        <v>0.84213980964883495</v>
      </c>
      <c r="L3552" s="1">
        <f>COUNTIF($J$2:J3552,"yes")/$N$3</f>
        <v>0.9989858012170385</v>
      </c>
    </row>
    <row r="3553" spans="1:12" x14ac:dyDescent="0.35">
      <c r="A3553" s="6">
        <v>3552</v>
      </c>
      <c r="B3553" s="3" t="s">
        <v>5279</v>
      </c>
      <c r="C3553" s="1" t="s">
        <v>0</v>
      </c>
      <c r="D3553" s="1" t="s">
        <v>1</v>
      </c>
      <c r="E3553" s="1" t="s">
        <v>634</v>
      </c>
      <c r="F3553" s="1" t="s">
        <v>3</v>
      </c>
      <c r="G3553" s="1" t="s">
        <v>4</v>
      </c>
      <c r="H3553" s="4">
        <v>-805.2</v>
      </c>
      <c r="I3553" s="1" t="s">
        <v>1653</v>
      </c>
      <c r="J3553" s="1" t="s">
        <v>5762</v>
      </c>
      <c r="K3553" s="1">
        <f>COUNTIF($J$2:J3553,"no")/$N$9</f>
        <v>0.84246800131276667</v>
      </c>
      <c r="L3553" s="1">
        <f>COUNTIF($J$2:J3553,"yes")/$N$3</f>
        <v>0.9989858012170385</v>
      </c>
    </row>
    <row r="3554" spans="1:12" x14ac:dyDescent="0.35">
      <c r="A3554" s="6">
        <v>3553</v>
      </c>
      <c r="B3554" s="3" t="s">
        <v>5280</v>
      </c>
      <c r="C3554" s="1" t="s">
        <v>0</v>
      </c>
      <c r="D3554" s="1" t="s">
        <v>1</v>
      </c>
      <c r="E3554" s="1" t="s">
        <v>859</v>
      </c>
      <c r="F3554" s="1" t="s">
        <v>3</v>
      </c>
      <c r="G3554" s="1" t="s">
        <v>4</v>
      </c>
      <c r="H3554" s="4">
        <v>-805.2</v>
      </c>
      <c r="I3554" s="1" t="s">
        <v>1653</v>
      </c>
      <c r="J3554" s="1" t="s">
        <v>5762</v>
      </c>
      <c r="K3554" s="1">
        <f>COUNTIF($J$2:J3554,"no")/$N$9</f>
        <v>0.84279619297669839</v>
      </c>
      <c r="L3554" s="1">
        <f>COUNTIF($J$2:J3554,"yes")/$N$3</f>
        <v>0.9989858012170385</v>
      </c>
    </row>
    <row r="3555" spans="1:12" x14ac:dyDescent="0.35">
      <c r="A3555" s="6">
        <v>3554</v>
      </c>
      <c r="B3555" s="3" t="s">
        <v>5281</v>
      </c>
      <c r="C3555" s="1" t="s">
        <v>0</v>
      </c>
      <c r="D3555" s="1" t="s">
        <v>38</v>
      </c>
      <c r="E3555" s="1" t="s">
        <v>890</v>
      </c>
      <c r="F3555" s="1" t="s">
        <v>3</v>
      </c>
      <c r="G3555" s="1" t="s">
        <v>4</v>
      </c>
      <c r="H3555" s="4">
        <v>-805.2</v>
      </c>
      <c r="I3555" s="1" t="s">
        <v>1653</v>
      </c>
      <c r="J3555" s="1" t="s">
        <v>5762</v>
      </c>
      <c r="K3555" s="1">
        <f>COUNTIF($J$2:J3555,"no")/$N$9</f>
        <v>0.84312438464063011</v>
      </c>
      <c r="L3555" s="1">
        <f>COUNTIF($J$2:J3555,"yes")/$N$3</f>
        <v>0.9989858012170385</v>
      </c>
    </row>
    <row r="3556" spans="1:12" x14ac:dyDescent="0.35">
      <c r="A3556" s="6">
        <v>3555</v>
      </c>
      <c r="B3556" s="3" t="s">
        <v>5282</v>
      </c>
      <c r="C3556" s="1" t="s">
        <v>0</v>
      </c>
      <c r="D3556" s="1" t="s">
        <v>1</v>
      </c>
      <c r="E3556" s="1" t="s">
        <v>1058</v>
      </c>
      <c r="F3556" s="1" t="s">
        <v>3</v>
      </c>
      <c r="G3556" s="1" t="s">
        <v>4</v>
      </c>
      <c r="H3556" s="4">
        <v>-805.3</v>
      </c>
      <c r="I3556" s="1" t="s">
        <v>1653</v>
      </c>
      <c r="J3556" s="1" t="s">
        <v>5762</v>
      </c>
      <c r="K3556" s="1">
        <f>COUNTIF($J$2:J3556,"no")/$N$9</f>
        <v>0.84345257630456183</v>
      </c>
      <c r="L3556" s="1">
        <f>COUNTIF($J$2:J3556,"yes")/$N$3</f>
        <v>0.9989858012170385</v>
      </c>
    </row>
    <row r="3557" spans="1:12" x14ac:dyDescent="0.35">
      <c r="A3557" s="6">
        <v>3556</v>
      </c>
      <c r="B3557" s="3" t="s">
        <v>5283</v>
      </c>
      <c r="C3557" s="1" t="s">
        <v>0</v>
      </c>
      <c r="D3557" s="1" t="s">
        <v>3</v>
      </c>
      <c r="E3557" s="1" t="s">
        <v>910</v>
      </c>
      <c r="F3557" s="1" t="s">
        <v>3</v>
      </c>
      <c r="G3557" s="1" t="s">
        <v>4</v>
      </c>
      <c r="H3557" s="4">
        <v>-805.3</v>
      </c>
      <c r="I3557" s="1" t="s">
        <v>1654</v>
      </c>
      <c r="J3557" s="1" t="s">
        <v>5762</v>
      </c>
      <c r="K3557" s="1">
        <f>COUNTIF($J$2:J3557,"no")/$N$9</f>
        <v>0.84378076796849355</v>
      </c>
      <c r="L3557" s="1">
        <f>COUNTIF($J$2:J3557,"yes")/$N$3</f>
        <v>0.9989858012170385</v>
      </c>
    </row>
    <row r="3558" spans="1:12" x14ac:dyDescent="0.35">
      <c r="A3558" s="6">
        <v>3557</v>
      </c>
      <c r="B3558" s="3" t="s">
        <v>5284</v>
      </c>
      <c r="C3558" s="1" t="s">
        <v>0</v>
      </c>
      <c r="D3558" s="1" t="s">
        <v>3</v>
      </c>
      <c r="E3558" s="1" t="s">
        <v>1544</v>
      </c>
      <c r="F3558" s="1" t="s">
        <v>3</v>
      </c>
      <c r="G3558" s="1" t="s">
        <v>4</v>
      </c>
      <c r="H3558" s="4">
        <v>-805.3</v>
      </c>
      <c r="I3558" s="1" t="s">
        <v>1654</v>
      </c>
      <c r="J3558" s="1" t="s">
        <v>5762</v>
      </c>
      <c r="K3558" s="1">
        <f>COUNTIF($J$2:J3558,"no")/$N$9</f>
        <v>0.84410895963242538</v>
      </c>
      <c r="L3558" s="1">
        <f>COUNTIF($J$2:J3558,"yes")/$N$3</f>
        <v>0.9989858012170385</v>
      </c>
    </row>
    <row r="3559" spans="1:12" x14ac:dyDescent="0.35">
      <c r="A3559" s="6">
        <v>3558</v>
      </c>
      <c r="B3559" s="3" t="s">
        <v>5285</v>
      </c>
      <c r="C3559" s="1" t="s">
        <v>0</v>
      </c>
      <c r="D3559" s="1" t="s">
        <v>1</v>
      </c>
      <c r="E3559" s="1" t="s">
        <v>634</v>
      </c>
      <c r="F3559" s="1" t="s">
        <v>3</v>
      </c>
      <c r="G3559" s="1" t="s">
        <v>4</v>
      </c>
      <c r="H3559" s="4">
        <v>-805.3</v>
      </c>
      <c r="I3559" s="1" t="s">
        <v>1654</v>
      </c>
      <c r="J3559" s="1" t="s">
        <v>5762</v>
      </c>
      <c r="K3559" s="1">
        <f>COUNTIF($J$2:J3559,"no")/$N$9</f>
        <v>0.8444371512963571</v>
      </c>
      <c r="L3559" s="1">
        <f>COUNTIF($J$2:J3559,"yes")/$N$3</f>
        <v>0.9989858012170385</v>
      </c>
    </row>
    <row r="3560" spans="1:12" x14ac:dyDescent="0.35">
      <c r="A3560" s="6">
        <v>3559</v>
      </c>
      <c r="B3560" s="3" t="s">
        <v>5286</v>
      </c>
      <c r="C3560" s="1" t="s">
        <v>0</v>
      </c>
      <c r="D3560" s="1" t="s">
        <v>1</v>
      </c>
      <c r="E3560" s="1" t="s">
        <v>634</v>
      </c>
      <c r="F3560" s="1" t="s">
        <v>3</v>
      </c>
      <c r="G3560" s="1" t="s">
        <v>4</v>
      </c>
      <c r="H3560" s="4">
        <v>-805.3</v>
      </c>
      <c r="I3560" s="1" t="s">
        <v>1654</v>
      </c>
      <c r="J3560" s="1" t="s">
        <v>5762</v>
      </c>
      <c r="K3560" s="1">
        <f>COUNTIF($J$2:J3560,"no")/$N$9</f>
        <v>0.84476534296028882</v>
      </c>
      <c r="L3560" s="1">
        <f>COUNTIF($J$2:J3560,"yes")/$N$3</f>
        <v>0.9989858012170385</v>
      </c>
    </row>
    <row r="3561" spans="1:12" x14ac:dyDescent="0.35">
      <c r="A3561" s="6">
        <v>3560</v>
      </c>
      <c r="B3561" s="3" t="s">
        <v>5287</v>
      </c>
      <c r="C3561" s="1" t="s">
        <v>0</v>
      </c>
      <c r="D3561" s="1" t="s">
        <v>1</v>
      </c>
      <c r="E3561" s="1" t="s">
        <v>1058</v>
      </c>
      <c r="F3561" s="1" t="s">
        <v>3</v>
      </c>
      <c r="G3561" s="1" t="s">
        <v>4</v>
      </c>
      <c r="H3561" s="4">
        <v>-805.4</v>
      </c>
      <c r="I3561" s="1" t="s">
        <v>1654</v>
      </c>
      <c r="J3561" s="1" t="s">
        <v>5762</v>
      </c>
      <c r="K3561" s="1">
        <f>COUNTIF($J$2:J3561,"no")/$N$9</f>
        <v>0.84509353462422054</v>
      </c>
      <c r="L3561" s="1">
        <f>COUNTIF($J$2:J3561,"yes")/$N$3</f>
        <v>0.9989858012170385</v>
      </c>
    </row>
    <row r="3562" spans="1:12" x14ac:dyDescent="0.35">
      <c r="A3562" s="6">
        <v>3561</v>
      </c>
      <c r="B3562" s="3" t="s">
        <v>5288</v>
      </c>
      <c r="C3562" s="1" t="s">
        <v>0</v>
      </c>
      <c r="D3562" s="1" t="s">
        <v>1</v>
      </c>
      <c r="E3562" s="1" t="s">
        <v>1511</v>
      </c>
      <c r="F3562" s="1" t="s">
        <v>3</v>
      </c>
      <c r="G3562" s="1" t="s">
        <v>4</v>
      </c>
      <c r="H3562" s="4">
        <v>-805.4</v>
      </c>
      <c r="I3562" s="1" t="s">
        <v>1654</v>
      </c>
      <c r="J3562" s="1" t="s">
        <v>5762</v>
      </c>
      <c r="K3562" s="1">
        <f>COUNTIF($J$2:J3562,"no")/$N$9</f>
        <v>0.84542172628815226</v>
      </c>
      <c r="L3562" s="1">
        <f>COUNTIF($J$2:J3562,"yes")/$N$3</f>
        <v>0.9989858012170385</v>
      </c>
    </row>
    <row r="3563" spans="1:12" x14ac:dyDescent="0.35">
      <c r="A3563" s="6">
        <v>3562</v>
      </c>
      <c r="B3563" s="3" t="s">
        <v>5289</v>
      </c>
      <c r="C3563" s="1" t="s">
        <v>0</v>
      </c>
      <c r="D3563" s="1" t="s">
        <v>1</v>
      </c>
      <c r="E3563" s="1" t="s">
        <v>917</v>
      </c>
      <c r="F3563" s="1" t="s">
        <v>3</v>
      </c>
      <c r="G3563" s="1" t="s">
        <v>4</v>
      </c>
      <c r="H3563" s="4">
        <v>-805.4</v>
      </c>
      <c r="I3563" s="1" t="s">
        <v>1654</v>
      </c>
      <c r="J3563" s="1" t="s">
        <v>5762</v>
      </c>
      <c r="K3563" s="1">
        <f>COUNTIF($J$2:J3563,"no")/$N$9</f>
        <v>0.84574991795208398</v>
      </c>
      <c r="L3563" s="1">
        <f>COUNTIF($J$2:J3563,"yes")/$N$3</f>
        <v>0.9989858012170385</v>
      </c>
    </row>
    <row r="3564" spans="1:12" x14ac:dyDescent="0.35">
      <c r="A3564" s="6">
        <v>3563</v>
      </c>
      <c r="B3564" s="3" t="s">
        <v>5290</v>
      </c>
      <c r="C3564" s="1" t="s">
        <v>0</v>
      </c>
      <c r="D3564" s="1" t="s">
        <v>38</v>
      </c>
      <c r="E3564" s="1" t="s">
        <v>977</v>
      </c>
      <c r="F3564" s="1" t="s">
        <v>3</v>
      </c>
      <c r="G3564" s="1" t="s">
        <v>4</v>
      </c>
      <c r="H3564" s="4">
        <v>-805.5</v>
      </c>
      <c r="I3564" s="1" t="s">
        <v>1654</v>
      </c>
      <c r="J3564" s="1" t="s">
        <v>5762</v>
      </c>
      <c r="K3564" s="1">
        <f>COUNTIF($J$2:J3564,"no")/$N$9</f>
        <v>0.84607810961601571</v>
      </c>
      <c r="L3564" s="1">
        <f>COUNTIF($J$2:J3564,"yes")/$N$3</f>
        <v>0.9989858012170385</v>
      </c>
    </row>
    <row r="3565" spans="1:12" x14ac:dyDescent="0.35">
      <c r="A3565" s="6">
        <v>3564</v>
      </c>
      <c r="B3565" s="3" t="s">
        <v>5291</v>
      </c>
      <c r="C3565" s="1" t="s">
        <v>0</v>
      </c>
      <c r="D3565" s="1" t="s">
        <v>38</v>
      </c>
      <c r="E3565" s="1" t="s">
        <v>282</v>
      </c>
      <c r="F3565" s="1" t="s">
        <v>3</v>
      </c>
      <c r="G3565" s="1" t="s">
        <v>4</v>
      </c>
      <c r="H3565" s="4">
        <v>-805.5</v>
      </c>
      <c r="I3565" s="1" t="s">
        <v>1654</v>
      </c>
      <c r="J3565" s="1" t="s">
        <v>5762</v>
      </c>
      <c r="K3565" s="1">
        <f>COUNTIF($J$2:J3565,"no")/$N$9</f>
        <v>0.84640630127994754</v>
      </c>
      <c r="L3565" s="1">
        <f>COUNTIF($J$2:J3565,"yes")/$N$3</f>
        <v>0.9989858012170385</v>
      </c>
    </row>
    <row r="3566" spans="1:12" x14ac:dyDescent="0.35">
      <c r="A3566" s="6">
        <v>3565</v>
      </c>
      <c r="B3566" s="3" t="s">
        <v>5292</v>
      </c>
      <c r="C3566" s="1" t="s">
        <v>0</v>
      </c>
      <c r="D3566" s="1" t="s">
        <v>3</v>
      </c>
      <c r="E3566" s="1" t="s">
        <v>1393</v>
      </c>
      <c r="F3566" s="1" t="s">
        <v>3</v>
      </c>
      <c r="G3566" s="1" t="s">
        <v>4</v>
      </c>
      <c r="H3566" s="4">
        <v>-805.5</v>
      </c>
      <c r="I3566" s="1" t="s">
        <v>1654</v>
      </c>
      <c r="J3566" s="1" t="s">
        <v>5762</v>
      </c>
      <c r="K3566" s="1">
        <f>COUNTIF($J$2:J3566,"no")/$N$9</f>
        <v>0.84673449294387926</v>
      </c>
      <c r="L3566" s="1">
        <f>COUNTIF($J$2:J3566,"yes")/$N$3</f>
        <v>0.9989858012170385</v>
      </c>
    </row>
    <row r="3567" spans="1:12" x14ac:dyDescent="0.35">
      <c r="A3567" s="6">
        <v>3566</v>
      </c>
      <c r="B3567" s="3" t="s">
        <v>5293</v>
      </c>
      <c r="C3567" s="1" t="s">
        <v>0</v>
      </c>
      <c r="D3567" s="1" t="s">
        <v>52</v>
      </c>
      <c r="E3567" s="1" t="s">
        <v>1200</v>
      </c>
      <c r="F3567" s="1" t="s">
        <v>3</v>
      </c>
      <c r="G3567" s="1" t="s">
        <v>4</v>
      </c>
      <c r="H3567" s="4">
        <v>-805.5</v>
      </c>
      <c r="I3567" s="1" t="s">
        <v>1654</v>
      </c>
      <c r="J3567" s="1" t="s">
        <v>5762</v>
      </c>
      <c r="K3567" s="1">
        <f>COUNTIF($J$2:J3567,"no")/$N$9</f>
        <v>0.84706268460781098</v>
      </c>
      <c r="L3567" s="1">
        <f>COUNTIF($J$2:J3567,"yes")/$N$3</f>
        <v>0.9989858012170385</v>
      </c>
    </row>
    <row r="3568" spans="1:12" x14ac:dyDescent="0.35">
      <c r="A3568" s="6">
        <v>3567</v>
      </c>
      <c r="B3568" s="3" t="s">
        <v>5294</v>
      </c>
      <c r="C3568" s="1" t="s">
        <v>0</v>
      </c>
      <c r="D3568" s="1" t="s">
        <v>3</v>
      </c>
      <c r="E3568" s="1" t="s">
        <v>1511</v>
      </c>
      <c r="F3568" s="1" t="s">
        <v>3</v>
      </c>
      <c r="G3568" s="1" t="s">
        <v>4</v>
      </c>
      <c r="H3568" s="4">
        <v>-805.5</v>
      </c>
      <c r="I3568" s="1" t="s">
        <v>1654</v>
      </c>
      <c r="J3568" s="1" t="s">
        <v>5762</v>
      </c>
      <c r="K3568" s="1">
        <f>COUNTIF($J$2:J3568,"no")/$N$9</f>
        <v>0.8473908762717427</v>
      </c>
      <c r="L3568" s="1">
        <f>COUNTIF($J$2:J3568,"yes")/$N$3</f>
        <v>0.9989858012170385</v>
      </c>
    </row>
    <row r="3569" spans="1:12" x14ac:dyDescent="0.35">
      <c r="A3569" s="6">
        <v>3568</v>
      </c>
      <c r="B3569" s="3" t="s">
        <v>5295</v>
      </c>
      <c r="C3569" s="1" t="s">
        <v>0</v>
      </c>
      <c r="D3569" s="1" t="s">
        <v>30</v>
      </c>
      <c r="E3569" s="1" t="s">
        <v>515</v>
      </c>
      <c r="F3569" s="1" t="s">
        <v>3</v>
      </c>
      <c r="G3569" s="1" t="s">
        <v>4</v>
      </c>
      <c r="H3569" s="4">
        <v>-805.6</v>
      </c>
      <c r="I3569" s="1" t="s">
        <v>1654</v>
      </c>
      <c r="J3569" s="1" t="s">
        <v>5762</v>
      </c>
      <c r="K3569" s="1">
        <f>COUNTIF($J$2:J3569,"no")/$N$9</f>
        <v>0.84771906793567442</v>
      </c>
      <c r="L3569" s="1">
        <f>COUNTIF($J$2:J3569,"yes")/$N$3</f>
        <v>0.9989858012170385</v>
      </c>
    </row>
    <row r="3570" spans="1:12" x14ac:dyDescent="0.35">
      <c r="A3570" s="6">
        <v>3569</v>
      </c>
      <c r="B3570" s="3" t="s">
        <v>5296</v>
      </c>
      <c r="C3570" s="1" t="s">
        <v>0</v>
      </c>
      <c r="D3570" s="1" t="s">
        <v>18</v>
      </c>
      <c r="E3570" s="1" t="s">
        <v>1268</v>
      </c>
      <c r="F3570" s="1" t="s">
        <v>3</v>
      </c>
      <c r="G3570" s="1" t="s">
        <v>4</v>
      </c>
      <c r="H3570" s="4">
        <v>-805.6</v>
      </c>
      <c r="I3570" s="1" t="s">
        <v>1654</v>
      </c>
      <c r="J3570" s="1" t="s">
        <v>5762</v>
      </c>
      <c r="K3570" s="1">
        <f>COUNTIF($J$2:J3570,"no")/$N$9</f>
        <v>0.84804725959960614</v>
      </c>
      <c r="L3570" s="1">
        <f>COUNTIF($J$2:J3570,"yes")/$N$3</f>
        <v>0.9989858012170385</v>
      </c>
    </row>
    <row r="3571" spans="1:12" x14ac:dyDescent="0.35">
      <c r="A3571" s="6">
        <v>3570</v>
      </c>
      <c r="B3571" s="3" t="s">
        <v>5297</v>
      </c>
      <c r="C3571" s="1" t="s">
        <v>0</v>
      </c>
      <c r="D3571" s="1" t="s">
        <v>30</v>
      </c>
      <c r="E3571" s="1" t="s">
        <v>1379</v>
      </c>
      <c r="F3571" s="1" t="s">
        <v>3</v>
      </c>
      <c r="G3571" s="1" t="s">
        <v>4</v>
      </c>
      <c r="H3571" s="4">
        <v>-805.7</v>
      </c>
      <c r="I3571" s="1" t="s">
        <v>1654</v>
      </c>
      <c r="J3571" s="1" t="s">
        <v>5762</v>
      </c>
      <c r="K3571" s="1">
        <f>COUNTIF($J$2:J3571,"no")/$N$9</f>
        <v>0.84837545126353786</v>
      </c>
      <c r="L3571" s="1">
        <f>COUNTIF($J$2:J3571,"yes")/$N$3</f>
        <v>0.9989858012170385</v>
      </c>
    </row>
    <row r="3572" spans="1:12" x14ac:dyDescent="0.35">
      <c r="A3572" s="6">
        <v>3571</v>
      </c>
      <c r="B3572" s="3" t="s">
        <v>5298</v>
      </c>
      <c r="C3572" s="1" t="s">
        <v>0</v>
      </c>
      <c r="D3572" s="1" t="s">
        <v>1</v>
      </c>
      <c r="E3572" s="1" t="s">
        <v>674</v>
      </c>
      <c r="F3572" s="1" t="s">
        <v>3</v>
      </c>
      <c r="G3572" s="1" t="s">
        <v>4</v>
      </c>
      <c r="H3572" s="4">
        <v>-805.7</v>
      </c>
      <c r="I3572" s="1" t="s">
        <v>1655</v>
      </c>
      <c r="J3572" s="1" t="s">
        <v>5762</v>
      </c>
      <c r="K3572" s="1">
        <f>COUNTIF($J$2:J3572,"no")/$N$9</f>
        <v>0.84870364292746969</v>
      </c>
      <c r="L3572" s="1">
        <f>COUNTIF($J$2:J3572,"yes")/$N$3</f>
        <v>0.9989858012170385</v>
      </c>
    </row>
    <row r="3573" spans="1:12" x14ac:dyDescent="0.35">
      <c r="A3573" s="6">
        <v>3572</v>
      </c>
      <c r="B3573" s="3" t="s">
        <v>5299</v>
      </c>
      <c r="C3573" s="1" t="s">
        <v>0</v>
      </c>
      <c r="D3573" s="1" t="s">
        <v>1</v>
      </c>
      <c r="E3573" s="1" t="s">
        <v>674</v>
      </c>
      <c r="F3573" s="1" t="s">
        <v>3</v>
      </c>
      <c r="G3573" s="1" t="s">
        <v>4</v>
      </c>
      <c r="H3573" s="4">
        <v>-805.7</v>
      </c>
      <c r="I3573" s="1" t="s">
        <v>1655</v>
      </c>
      <c r="J3573" s="1" t="s">
        <v>5762</v>
      </c>
      <c r="K3573" s="1">
        <f>COUNTIF($J$2:J3573,"no")/$N$9</f>
        <v>0.84903183459140141</v>
      </c>
      <c r="L3573" s="1">
        <f>COUNTIF($J$2:J3573,"yes")/$N$3</f>
        <v>0.9989858012170385</v>
      </c>
    </row>
    <row r="3574" spans="1:12" x14ac:dyDescent="0.35">
      <c r="A3574" s="6">
        <v>3573</v>
      </c>
      <c r="B3574" s="3" t="s">
        <v>5300</v>
      </c>
      <c r="C3574" s="1" t="s">
        <v>0</v>
      </c>
      <c r="D3574" s="1" t="s">
        <v>1</v>
      </c>
      <c r="E3574" s="1" t="s">
        <v>1393</v>
      </c>
      <c r="F3574" s="1" t="s">
        <v>3</v>
      </c>
      <c r="G3574" s="1" t="s">
        <v>4</v>
      </c>
      <c r="H3574" s="4">
        <v>-805.7</v>
      </c>
      <c r="I3574" s="1" t="s">
        <v>1655</v>
      </c>
      <c r="J3574" s="1" t="s">
        <v>5762</v>
      </c>
      <c r="K3574" s="1">
        <f>COUNTIF($J$2:J3574,"no")/$N$9</f>
        <v>0.84936002625533313</v>
      </c>
      <c r="L3574" s="1">
        <f>COUNTIF($J$2:J3574,"yes")/$N$3</f>
        <v>0.9989858012170385</v>
      </c>
    </row>
    <row r="3575" spans="1:12" x14ac:dyDescent="0.35">
      <c r="A3575" s="6">
        <v>3574</v>
      </c>
      <c r="B3575" s="3" t="s">
        <v>5301</v>
      </c>
      <c r="C3575" s="1" t="s">
        <v>0</v>
      </c>
      <c r="D3575" s="1" t="s">
        <v>1</v>
      </c>
      <c r="E3575" s="1" t="s">
        <v>1457</v>
      </c>
      <c r="F3575" s="1" t="s">
        <v>3</v>
      </c>
      <c r="G3575" s="1" t="s">
        <v>4</v>
      </c>
      <c r="H3575" s="4">
        <v>-805.7</v>
      </c>
      <c r="I3575" s="1" t="s">
        <v>1655</v>
      </c>
      <c r="J3575" s="1" t="s">
        <v>5762</v>
      </c>
      <c r="K3575" s="1">
        <f>COUNTIF($J$2:J3575,"no")/$N$9</f>
        <v>0.84968821791926485</v>
      </c>
      <c r="L3575" s="1">
        <f>COUNTIF($J$2:J3575,"yes")/$N$3</f>
        <v>0.9989858012170385</v>
      </c>
    </row>
    <row r="3576" spans="1:12" x14ac:dyDescent="0.35">
      <c r="A3576" s="6">
        <v>3575</v>
      </c>
      <c r="B3576" s="3" t="s">
        <v>5302</v>
      </c>
      <c r="C3576" s="1" t="s">
        <v>0</v>
      </c>
      <c r="D3576" s="1" t="s">
        <v>1</v>
      </c>
      <c r="E3576" s="1" t="s">
        <v>1615</v>
      </c>
      <c r="F3576" s="1" t="s">
        <v>3</v>
      </c>
      <c r="G3576" s="1" t="s">
        <v>4</v>
      </c>
      <c r="H3576" s="4">
        <v>-805.9</v>
      </c>
      <c r="I3576" s="1" t="s">
        <v>1655</v>
      </c>
      <c r="J3576" s="1" t="s">
        <v>5762</v>
      </c>
      <c r="K3576" s="1">
        <f>COUNTIF($J$2:J3576,"no")/$N$9</f>
        <v>0.85001640958319657</v>
      </c>
      <c r="L3576" s="1">
        <f>COUNTIF($J$2:J3576,"yes")/$N$3</f>
        <v>0.9989858012170385</v>
      </c>
    </row>
    <row r="3577" spans="1:12" x14ac:dyDescent="0.35">
      <c r="A3577" s="6">
        <v>3576</v>
      </c>
      <c r="B3577" s="3" t="s">
        <v>5303</v>
      </c>
      <c r="C3577" s="1" t="s">
        <v>0</v>
      </c>
      <c r="D3577" s="1" t="s">
        <v>1</v>
      </c>
      <c r="E3577" s="1" t="s">
        <v>1534</v>
      </c>
      <c r="F3577" s="1" t="s">
        <v>3</v>
      </c>
      <c r="G3577" s="1" t="s">
        <v>4</v>
      </c>
      <c r="H3577" s="4">
        <v>-805.9</v>
      </c>
      <c r="I3577" s="1" t="s">
        <v>1655</v>
      </c>
      <c r="J3577" s="1" t="s">
        <v>5762</v>
      </c>
      <c r="K3577" s="1">
        <f>COUNTIF($J$2:J3577,"no")/$N$9</f>
        <v>0.8503446012471283</v>
      </c>
      <c r="L3577" s="1">
        <f>COUNTIF($J$2:J3577,"yes")/$N$3</f>
        <v>0.9989858012170385</v>
      </c>
    </row>
    <row r="3578" spans="1:12" x14ac:dyDescent="0.35">
      <c r="A3578" s="6">
        <v>3577</v>
      </c>
      <c r="B3578" s="3" t="s">
        <v>5304</v>
      </c>
      <c r="C3578" s="1" t="s">
        <v>0</v>
      </c>
      <c r="D3578" s="1" t="s">
        <v>1</v>
      </c>
      <c r="E3578" s="1" t="s">
        <v>686</v>
      </c>
      <c r="F3578" s="1" t="s">
        <v>3</v>
      </c>
      <c r="G3578" s="1" t="s">
        <v>4</v>
      </c>
      <c r="H3578" s="4">
        <v>-805.9</v>
      </c>
      <c r="I3578" s="1" t="s">
        <v>1655</v>
      </c>
      <c r="J3578" s="1" t="s">
        <v>5762</v>
      </c>
      <c r="K3578" s="1">
        <f>COUNTIF($J$2:J3578,"no")/$N$9</f>
        <v>0.85067279291106002</v>
      </c>
      <c r="L3578" s="1">
        <f>COUNTIF($J$2:J3578,"yes")/$N$3</f>
        <v>0.9989858012170385</v>
      </c>
    </row>
    <row r="3579" spans="1:12" x14ac:dyDescent="0.35">
      <c r="A3579" s="6">
        <v>3578</v>
      </c>
      <c r="B3579" s="3" t="s">
        <v>5305</v>
      </c>
      <c r="C3579" s="1" t="s">
        <v>0</v>
      </c>
      <c r="D3579" s="1" t="s">
        <v>1</v>
      </c>
      <c r="E3579" s="1" t="s">
        <v>686</v>
      </c>
      <c r="F3579" s="1" t="s">
        <v>3</v>
      </c>
      <c r="G3579" s="1" t="s">
        <v>4</v>
      </c>
      <c r="H3579" s="4">
        <v>-805.9</v>
      </c>
      <c r="I3579" s="1" t="s">
        <v>1655</v>
      </c>
      <c r="J3579" s="1" t="s">
        <v>5762</v>
      </c>
      <c r="K3579" s="1">
        <f>COUNTIF($J$2:J3579,"no")/$N$9</f>
        <v>0.85100098457499185</v>
      </c>
      <c r="L3579" s="1">
        <f>COUNTIF($J$2:J3579,"yes")/$N$3</f>
        <v>0.9989858012170385</v>
      </c>
    </row>
    <row r="3580" spans="1:12" x14ac:dyDescent="0.35">
      <c r="A3580" s="6">
        <v>3579</v>
      </c>
      <c r="B3580" s="3" t="s">
        <v>5306</v>
      </c>
      <c r="C3580" s="1" t="s">
        <v>0</v>
      </c>
      <c r="D3580" s="1" t="s">
        <v>1</v>
      </c>
      <c r="E3580" s="1" t="s">
        <v>1656</v>
      </c>
      <c r="F3580" s="1" t="s">
        <v>3</v>
      </c>
      <c r="G3580" s="1" t="s">
        <v>4</v>
      </c>
      <c r="H3580" s="4">
        <v>-805.9</v>
      </c>
      <c r="I3580" s="1" t="s">
        <v>1655</v>
      </c>
      <c r="J3580" s="1" t="s">
        <v>5762</v>
      </c>
      <c r="K3580" s="1">
        <f>COUNTIF($J$2:J3580,"no")/$N$9</f>
        <v>0.85132917623892357</v>
      </c>
      <c r="L3580" s="1">
        <f>COUNTIF($J$2:J3580,"yes")/$N$3</f>
        <v>0.9989858012170385</v>
      </c>
    </row>
    <row r="3581" spans="1:12" x14ac:dyDescent="0.35">
      <c r="A3581" s="6">
        <v>3580</v>
      </c>
      <c r="B3581" s="3" t="s">
        <v>5307</v>
      </c>
      <c r="C3581" s="1" t="s">
        <v>0</v>
      </c>
      <c r="D3581" s="1" t="s">
        <v>52</v>
      </c>
      <c r="E3581" s="1" t="s">
        <v>1511</v>
      </c>
      <c r="F3581" s="1" t="s">
        <v>3</v>
      </c>
      <c r="G3581" s="1" t="s">
        <v>4</v>
      </c>
      <c r="H3581" s="4">
        <v>-805.9</v>
      </c>
      <c r="I3581" s="1" t="s">
        <v>1655</v>
      </c>
      <c r="J3581" s="1" t="s">
        <v>5762</v>
      </c>
      <c r="K3581" s="1">
        <f>COUNTIF($J$2:J3581,"no")/$N$9</f>
        <v>0.85165736790285529</v>
      </c>
      <c r="L3581" s="1">
        <f>COUNTIF($J$2:J3581,"yes")/$N$3</f>
        <v>0.9989858012170385</v>
      </c>
    </row>
    <row r="3582" spans="1:12" x14ac:dyDescent="0.35">
      <c r="A3582" s="6">
        <v>3581</v>
      </c>
      <c r="B3582" s="3" t="s">
        <v>5308</v>
      </c>
      <c r="C3582" s="1" t="s">
        <v>0</v>
      </c>
      <c r="D3582" s="1" t="s">
        <v>3</v>
      </c>
      <c r="E3582" s="1" t="s">
        <v>885</v>
      </c>
      <c r="F3582" s="1" t="s">
        <v>3</v>
      </c>
      <c r="G3582" s="1" t="s">
        <v>4</v>
      </c>
      <c r="H3582" s="4">
        <v>-806.2</v>
      </c>
      <c r="I3582" s="1" t="s">
        <v>1657</v>
      </c>
      <c r="J3582" s="1" t="s">
        <v>5762</v>
      </c>
      <c r="K3582" s="1">
        <f>COUNTIF($J$2:J3582,"no")/$N$9</f>
        <v>0.85198555956678701</v>
      </c>
      <c r="L3582" s="1">
        <f>COUNTIF($J$2:J3582,"yes")/$N$3</f>
        <v>0.9989858012170385</v>
      </c>
    </row>
    <row r="3583" spans="1:12" x14ac:dyDescent="0.35">
      <c r="A3583" s="6">
        <v>3582</v>
      </c>
      <c r="B3583" s="3" t="s">
        <v>5309</v>
      </c>
      <c r="C3583" s="1" t="s">
        <v>0</v>
      </c>
      <c r="D3583" s="1" t="s">
        <v>1</v>
      </c>
      <c r="E3583" s="1" t="s">
        <v>907</v>
      </c>
      <c r="F3583" s="1" t="s">
        <v>3</v>
      </c>
      <c r="G3583" s="1" t="s">
        <v>4</v>
      </c>
      <c r="H3583" s="4">
        <v>-806.2</v>
      </c>
      <c r="I3583" s="1" t="s">
        <v>1657</v>
      </c>
      <c r="J3583" s="1" t="s">
        <v>5762</v>
      </c>
      <c r="K3583" s="1">
        <f>COUNTIF($J$2:J3583,"no")/$N$9</f>
        <v>0.85231375123071873</v>
      </c>
      <c r="L3583" s="1">
        <f>COUNTIF($J$2:J3583,"yes")/$N$3</f>
        <v>0.9989858012170385</v>
      </c>
    </row>
    <row r="3584" spans="1:12" x14ac:dyDescent="0.35">
      <c r="A3584" s="6">
        <v>3583</v>
      </c>
      <c r="B3584" s="3" t="s">
        <v>5310</v>
      </c>
      <c r="C3584" s="1" t="s">
        <v>0</v>
      </c>
      <c r="D3584" s="1" t="s">
        <v>1</v>
      </c>
      <c r="E3584" s="1" t="s">
        <v>1268</v>
      </c>
      <c r="F3584" s="1" t="s">
        <v>3</v>
      </c>
      <c r="G3584" s="1" t="s">
        <v>4</v>
      </c>
      <c r="H3584" s="4">
        <v>-806.2</v>
      </c>
      <c r="I3584" s="1" t="s">
        <v>1657</v>
      </c>
      <c r="J3584" s="1" t="s">
        <v>5762</v>
      </c>
      <c r="K3584" s="1">
        <f>COUNTIF($J$2:J3584,"no")/$N$9</f>
        <v>0.85264194289465045</v>
      </c>
      <c r="L3584" s="1">
        <f>COUNTIF($J$2:J3584,"yes")/$N$3</f>
        <v>0.9989858012170385</v>
      </c>
    </row>
    <row r="3585" spans="1:12" x14ac:dyDescent="0.35">
      <c r="A3585" s="6">
        <v>3584</v>
      </c>
      <c r="B3585" s="3" t="s">
        <v>5311</v>
      </c>
      <c r="C3585" s="1" t="s">
        <v>0</v>
      </c>
      <c r="D3585" s="1" t="s">
        <v>52</v>
      </c>
      <c r="E3585" s="1" t="s">
        <v>876</v>
      </c>
      <c r="F3585" s="1" t="s">
        <v>3</v>
      </c>
      <c r="G3585" s="1" t="s">
        <v>4</v>
      </c>
      <c r="H3585" s="4">
        <v>-806.3</v>
      </c>
      <c r="I3585" s="1" t="s">
        <v>1657</v>
      </c>
      <c r="J3585" s="1" t="s">
        <v>5762</v>
      </c>
      <c r="K3585" s="1">
        <f>COUNTIF($J$2:J3585,"no")/$N$9</f>
        <v>0.85297013455858217</v>
      </c>
      <c r="L3585" s="1">
        <f>COUNTIF($J$2:J3585,"yes")/$N$3</f>
        <v>0.9989858012170385</v>
      </c>
    </row>
    <row r="3586" spans="1:12" x14ac:dyDescent="0.35">
      <c r="A3586" s="6">
        <v>3585</v>
      </c>
      <c r="B3586" s="3" t="s">
        <v>5312</v>
      </c>
      <c r="C3586" s="1" t="s">
        <v>0</v>
      </c>
      <c r="D3586" s="1" t="s">
        <v>3</v>
      </c>
      <c r="E3586" s="1" t="s">
        <v>1393</v>
      </c>
      <c r="F3586" s="1" t="s">
        <v>3</v>
      </c>
      <c r="G3586" s="1" t="s">
        <v>4</v>
      </c>
      <c r="H3586" s="4">
        <v>-806.3</v>
      </c>
      <c r="I3586" s="1" t="s">
        <v>1657</v>
      </c>
      <c r="J3586" s="1" t="s">
        <v>5762</v>
      </c>
      <c r="K3586" s="1">
        <f>COUNTIF($J$2:J3586,"no")/$N$9</f>
        <v>0.853298326222514</v>
      </c>
      <c r="L3586" s="1">
        <f>COUNTIF($J$2:J3586,"yes")/$N$3</f>
        <v>0.9989858012170385</v>
      </c>
    </row>
    <row r="3587" spans="1:12" x14ac:dyDescent="0.35">
      <c r="A3587" s="6">
        <v>3586</v>
      </c>
      <c r="B3587" s="3" t="s">
        <v>5313</v>
      </c>
      <c r="C3587" s="1" t="s">
        <v>0</v>
      </c>
      <c r="D3587" s="1" t="s">
        <v>18</v>
      </c>
      <c r="E3587" s="1" t="s">
        <v>336</v>
      </c>
      <c r="F3587" s="1" t="s">
        <v>3</v>
      </c>
      <c r="G3587" s="1" t="s">
        <v>4</v>
      </c>
      <c r="H3587" s="4">
        <v>-806.3</v>
      </c>
      <c r="I3587" s="1" t="s">
        <v>1657</v>
      </c>
      <c r="J3587" s="1" t="s">
        <v>5762</v>
      </c>
      <c r="K3587" s="1">
        <f>COUNTIF($J$2:J3587,"no")/$N$9</f>
        <v>0.85362651788644572</v>
      </c>
      <c r="L3587" s="1">
        <f>COUNTIF($J$2:J3587,"yes")/$N$3</f>
        <v>0.9989858012170385</v>
      </c>
    </row>
    <row r="3588" spans="1:12" x14ac:dyDescent="0.35">
      <c r="A3588" s="6">
        <v>3587</v>
      </c>
      <c r="B3588" s="3" t="s">
        <v>5314</v>
      </c>
      <c r="C3588" s="1" t="s">
        <v>0</v>
      </c>
      <c r="D3588" s="1" t="s">
        <v>37</v>
      </c>
      <c r="E3588" s="1" t="s">
        <v>1318</v>
      </c>
      <c r="F3588" s="1" t="s">
        <v>3</v>
      </c>
      <c r="G3588" s="1" t="s">
        <v>4</v>
      </c>
      <c r="H3588" s="4">
        <v>-806.3</v>
      </c>
      <c r="I3588" s="1" t="s">
        <v>1657</v>
      </c>
      <c r="J3588" s="1" t="s">
        <v>5762</v>
      </c>
      <c r="K3588" s="1">
        <f>COUNTIF($J$2:J3588,"no")/$N$9</f>
        <v>0.85395470955037744</v>
      </c>
      <c r="L3588" s="1">
        <f>COUNTIF($J$2:J3588,"yes")/$N$3</f>
        <v>0.9989858012170385</v>
      </c>
    </row>
    <row r="3589" spans="1:12" x14ac:dyDescent="0.35">
      <c r="A3589" s="6">
        <v>3588</v>
      </c>
      <c r="B3589" s="3" t="s">
        <v>5315</v>
      </c>
      <c r="C3589" s="1" t="s">
        <v>0</v>
      </c>
      <c r="D3589" s="1" t="s">
        <v>3</v>
      </c>
      <c r="E3589" s="1" t="s">
        <v>1563</v>
      </c>
      <c r="F3589" s="1" t="s">
        <v>3</v>
      </c>
      <c r="G3589" s="1" t="s">
        <v>4</v>
      </c>
      <c r="H3589" s="4">
        <v>-806.3</v>
      </c>
      <c r="I3589" s="1" t="s">
        <v>1657</v>
      </c>
      <c r="J3589" s="1" t="s">
        <v>5762</v>
      </c>
      <c r="K3589" s="1">
        <f>COUNTIF($J$2:J3589,"no")/$N$9</f>
        <v>0.85428290121430916</v>
      </c>
      <c r="L3589" s="1">
        <f>COUNTIF($J$2:J3589,"yes")/$N$3</f>
        <v>0.9989858012170385</v>
      </c>
    </row>
    <row r="3590" spans="1:12" x14ac:dyDescent="0.35">
      <c r="A3590" s="6">
        <v>3589</v>
      </c>
      <c r="B3590" s="3" t="s">
        <v>5316</v>
      </c>
      <c r="C3590" s="1" t="s">
        <v>0</v>
      </c>
      <c r="D3590" s="1" t="s">
        <v>30</v>
      </c>
      <c r="E3590" s="1" t="s">
        <v>1516</v>
      </c>
      <c r="F3590" s="1" t="s">
        <v>3</v>
      </c>
      <c r="G3590" s="1" t="s">
        <v>4</v>
      </c>
      <c r="H3590" s="4">
        <v>-806.3</v>
      </c>
      <c r="I3590" s="1" t="s">
        <v>1657</v>
      </c>
      <c r="J3590" s="1" t="s">
        <v>5762</v>
      </c>
      <c r="K3590" s="1">
        <f>COUNTIF($J$2:J3590,"no")/$N$9</f>
        <v>0.85461109287824089</v>
      </c>
      <c r="L3590" s="1">
        <f>COUNTIF($J$2:J3590,"yes")/$N$3</f>
        <v>0.9989858012170385</v>
      </c>
    </row>
    <row r="3591" spans="1:12" x14ac:dyDescent="0.35">
      <c r="A3591" s="6">
        <v>3590</v>
      </c>
      <c r="B3591" s="3" t="s">
        <v>5317</v>
      </c>
      <c r="C3591" s="1" t="s">
        <v>0</v>
      </c>
      <c r="D3591" s="1" t="s">
        <v>3</v>
      </c>
      <c r="E3591" s="1" t="s">
        <v>1613</v>
      </c>
      <c r="F3591" s="1" t="s">
        <v>3</v>
      </c>
      <c r="G3591" s="1" t="s">
        <v>4</v>
      </c>
      <c r="H3591" s="4">
        <v>-806.3</v>
      </c>
      <c r="I3591" s="1" t="s">
        <v>1657</v>
      </c>
      <c r="J3591" s="1" t="s">
        <v>5762</v>
      </c>
      <c r="K3591" s="1">
        <f>COUNTIF($J$2:J3591,"no")/$N$9</f>
        <v>0.85493928454217261</v>
      </c>
      <c r="L3591" s="1">
        <f>COUNTIF($J$2:J3591,"yes")/$N$3</f>
        <v>0.9989858012170385</v>
      </c>
    </row>
    <row r="3592" spans="1:12" x14ac:dyDescent="0.35">
      <c r="A3592" s="6">
        <v>3591</v>
      </c>
      <c r="B3592" s="3" t="s">
        <v>5318</v>
      </c>
      <c r="C3592" s="1" t="s">
        <v>0</v>
      </c>
      <c r="D3592" s="1" t="s">
        <v>3</v>
      </c>
      <c r="E3592" s="1" t="s">
        <v>1561</v>
      </c>
      <c r="F3592" s="1" t="s">
        <v>3</v>
      </c>
      <c r="G3592" s="1" t="s">
        <v>4</v>
      </c>
      <c r="H3592" s="4">
        <v>-806.5</v>
      </c>
      <c r="I3592" s="1" t="s">
        <v>1657</v>
      </c>
      <c r="J3592" s="1" t="s">
        <v>5762</v>
      </c>
      <c r="K3592" s="1">
        <f>COUNTIF($J$2:J3592,"no")/$N$9</f>
        <v>0.85526747620610433</v>
      </c>
      <c r="L3592" s="1">
        <f>COUNTIF($J$2:J3592,"yes")/$N$3</f>
        <v>0.9989858012170385</v>
      </c>
    </row>
    <row r="3593" spans="1:12" x14ac:dyDescent="0.35">
      <c r="A3593" s="6">
        <v>3592</v>
      </c>
      <c r="B3593" s="3" t="s">
        <v>5319</v>
      </c>
      <c r="C3593" s="1" t="s">
        <v>0</v>
      </c>
      <c r="D3593" s="1" t="s">
        <v>18</v>
      </c>
      <c r="E3593" s="1" t="s">
        <v>1274</v>
      </c>
      <c r="F3593" s="1" t="s">
        <v>3</v>
      </c>
      <c r="G3593" s="1" t="s">
        <v>4</v>
      </c>
      <c r="H3593" s="4">
        <v>-806.5</v>
      </c>
      <c r="I3593" s="1" t="s">
        <v>1658</v>
      </c>
      <c r="J3593" s="1" t="s">
        <v>5762</v>
      </c>
      <c r="K3593" s="1">
        <f>COUNTIF($J$2:J3593,"no")/$N$9</f>
        <v>0.85559566787003605</v>
      </c>
      <c r="L3593" s="1">
        <f>COUNTIF($J$2:J3593,"yes")/$N$3</f>
        <v>0.9989858012170385</v>
      </c>
    </row>
    <row r="3594" spans="1:12" x14ac:dyDescent="0.35">
      <c r="A3594" s="6">
        <v>3593</v>
      </c>
      <c r="B3594" s="3" t="s">
        <v>5320</v>
      </c>
      <c r="C3594" s="1" t="s">
        <v>0</v>
      </c>
      <c r="D3594" s="1" t="s">
        <v>3</v>
      </c>
      <c r="E3594" s="1" t="s">
        <v>1659</v>
      </c>
      <c r="F3594" s="1" t="s">
        <v>3</v>
      </c>
      <c r="G3594" s="1" t="s">
        <v>4</v>
      </c>
      <c r="H3594" s="4">
        <v>-806.5</v>
      </c>
      <c r="I3594" s="1" t="s">
        <v>1658</v>
      </c>
      <c r="J3594" s="1" t="s">
        <v>5762</v>
      </c>
      <c r="K3594" s="1">
        <f>COUNTIF($J$2:J3594,"no")/$N$9</f>
        <v>0.85592385953396788</v>
      </c>
      <c r="L3594" s="1">
        <f>COUNTIF($J$2:J3594,"yes")/$N$3</f>
        <v>0.9989858012170385</v>
      </c>
    </row>
    <row r="3595" spans="1:12" x14ac:dyDescent="0.35">
      <c r="A3595" s="6">
        <v>3594</v>
      </c>
      <c r="B3595" s="3" t="s">
        <v>5321</v>
      </c>
      <c r="C3595" s="1" t="s">
        <v>0</v>
      </c>
      <c r="D3595" s="1" t="s">
        <v>37</v>
      </c>
      <c r="E3595" s="1" t="s">
        <v>890</v>
      </c>
      <c r="F3595" s="1" t="s">
        <v>3</v>
      </c>
      <c r="G3595" s="1" t="s">
        <v>4</v>
      </c>
      <c r="H3595" s="4">
        <v>-806.5</v>
      </c>
      <c r="I3595" s="1" t="s">
        <v>1658</v>
      </c>
      <c r="J3595" s="1" t="s">
        <v>5762</v>
      </c>
      <c r="K3595" s="1">
        <f>COUNTIF($J$2:J3595,"no")/$N$9</f>
        <v>0.8562520511978996</v>
      </c>
      <c r="L3595" s="1">
        <f>COUNTIF($J$2:J3595,"yes")/$N$3</f>
        <v>0.9989858012170385</v>
      </c>
    </row>
    <row r="3596" spans="1:12" x14ac:dyDescent="0.35">
      <c r="A3596" s="6">
        <v>3595</v>
      </c>
      <c r="B3596" s="3" t="s">
        <v>5322</v>
      </c>
      <c r="C3596" s="1" t="s">
        <v>0</v>
      </c>
      <c r="D3596" s="1" t="s">
        <v>38</v>
      </c>
      <c r="E3596" s="1" t="s">
        <v>977</v>
      </c>
      <c r="F3596" s="1" t="s">
        <v>3</v>
      </c>
      <c r="G3596" s="1" t="s">
        <v>4</v>
      </c>
      <c r="H3596" s="4">
        <v>-806.6</v>
      </c>
      <c r="I3596" s="1" t="s">
        <v>1658</v>
      </c>
      <c r="J3596" s="1" t="s">
        <v>5762</v>
      </c>
      <c r="K3596" s="1">
        <f>COUNTIF($J$2:J3596,"no")/$N$9</f>
        <v>0.85658024286183132</v>
      </c>
      <c r="L3596" s="1">
        <f>COUNTIF($J$2:J3596,"yes")/$N$3</f>
        <v>0.9989858012170385</v>
      </c>
    </row>
    <row r="3597" spans="1:12" x14ac:dyDescent="0.35">
      <c r="A3597" s="6">
        <v>3596</v>
      </c>
      <c r="B3597" s="3" t="s">
        <v>5323</v>
      </c>
      <c r="C3597" s="1" t="s">
        <v>0</v>
      </c>
      <c r="D3597" s="1" t="s">
        <v>3</v>
      </c>
      <c r="E3597" s="1" t="s">
        <v>1660</v>
      </c>
      <c r="F3597" s="1" t="s">
        <v>3</v>
      </c>
      <c r="G3597" s="1" t="s">
        <v>4</v>
      </c>
      <c r="H3597" s="4">
        <v>-806.7</v>
      </c>
      <c r="I3597" s="1" t="s">
        <v>1658</v>
      </c>
      <c r="J3597" s="1" t="s">
        <v>5762</v>
      </c>
      <c r="K3597" s="1">
        <f>COUNTIF($J$2:J3597,"no")/$N$9</f>
        <v>0.85690843452576304</v>
      </c>
      <c r="L3597" s="1">
        <f>COUNTIF($J$2:J3597,"yes")/$N$3</f>
        <v>0.9989858012170385</v>
      </c>
    </row>
    <row r="3598" spans="1:12" x14ac:dyDescent="0.35">
      <c r="A3598" s="6">
        <v>3597</v>
      </c>
      <c r="B3598" s="3" t="s">
        <v>5324</v>
      </c>
      <c r="C3598" s="1" t="s">
        <v>0</v>
      </c>
      <c r="D3598" s="1" t="s">
        <v>15</v>
      </c>
      <c r="E3598" s="1" t="s">
        <v>1661</v>
      </c>
      <c r="F3598" s="1" t="s">
        <v>3</v>
      </c>
      <c r="G3598" s="1" t="s">
        <v>4</v>
      </c>
      <c r="H3598" s="4">
        <v>-806.7</v>
      </c>
      <c r="I3598" s="1" t="s">
        <v>1658</v>
      </c>
      <c r="J3598" s="1" t="s">
        <v>5762</v>
      </c>
      <c r="K3598" s="1">
        <f>COUNTIF($J$2:J3598,"no")/$N$9</f>
        <v>0.85723662618969476</v>
      </c>
      <c r="L3598" s="1">
        <f>COUNTIF($J$2:J3598,"yes")/$N$3</f>
        <v>0.9989858012170385</v>
      </c>
    </row>
    <row r="3599" spans="1:12" x14ac:dyDescent="0.35">
      <c r="A3599" s="6">
        <v>3598</v>
      </c>
      <c r="B3599" s="3" t="s">
        <v>5325</v>
      </c>
      <c r="C3599" s="1" t="s">
        <v>0</v>
      </c>
      <c r="D3599" s="1" t="s">
        <v>1</v>
      </c>
      <c r="E3599" s="1" t="s">
        <v>1534</v>
      </c>
      <c r="F3599" s="1" t="s">
        <v>3</v>
      </c>
      <c r="G3599" s="1" t="s">
        <v>4</v>
      </c>
      <c r="H3599" s="4">
        <v>-806.7</v>
      </c>
      <c r="I3599" s="1" t="s">
        <v>1658</v>
      </c>
      <c r="J3599" s="1" t="s">
        <v>5762</v>
      </c>
      <c r="K3599" s="1">
        <f>COUNTIF($J$2:J3599,"no")/$N$9</f>
        <v>0.85756481785362648</v>
      </c>
      <c r="L3599" s="1">
        <f>COUNTIF($J$2:J3599,"yes")/$N$3</f>
        <v>0.9989858012170385</v>
      </c>
    </row>
    <row r="3600" spans="1:12" x14ac:dyDescent="0.35">
      <c r="A3600" s="6">
        <v>3599</v>
      </c>
      <c r="B3600" s="3" t="s">
        <v>5326</v>
      </c>
      <c r="C3600" s="1" t="s">
        <v>0</v>
      </c>
      <c r="D3600" s="1" t="s">
        <v>1</v>
      </c>
      <c r="E3600" s="1" t="s">
        <v>1534</v>
      </c>
      <c r="F3600" s="1" t="s">
        <v>3</v>
      </c>
      <c r="G3600" s="1" t="s">
        <v>4</v>
      </c>
      <c r="H3600" s="4">
        <v>-806.7</v>
      </c>
      <c r="I3600" s="1" t="s">
        <v>1658</v>
      </c>
      <c r="J3600" s="1" t="s">
        <v>5762</v>
      </c>
      <c r="K3600" s="1">
        <f>COUNTIF($J$2:J3600,"no")/$N$9</f>
        <v>0.8578930095175582</v>
      </c>
      <c r="L3600" s="1">
        <f>COUNTIF($J$2:J3600,"yes")/$N$3</f>
        <v>0.9989858012170385</v>
      </c>
    </row>
    <row r="3601" spans="1:12" x14ac:dyDescent="0.35">
      <c r="A3601" s="6">
        <v>3600</v>
      </c>
      <c r="B3601" s="3" t="s">
        <v>5327</v>
      </c>
      <c r="C3601" s="1" t="s">
        <v>0</v>
      </c>
      <c r="D3601" s="1" t="s">
        <v>37</v>
      </c>
      <c r="E3601" s="1" t="s">
        <v>1301</v>
      </c>
      <c r="F3601" s="1" t="s">
        <v>3</v>
      </c>
      <c r="G3601" s="1" t="s">
        <v>4</v>
      </c>
      <c r="H3601" s="4">
        <v>-806.8</v>
      </c>
      <c r="I3601" s="1" t="s">
        <v>1658</v>
      </c>
      <c r="J3601" s="1" t="s">
        <v>5762</v>
      </c>
      <c r="K3601" s="1">
        <f>COUNTIF($J$2:J3601,"no")/$N$9</f>
        <v>0.85822120118149003</v>
      </c>
      <c r="L3601" s="1">
        <f>COUNTIF($J$2:J3601,"yes")/$N$3</f>
        <v>0.9989858012170385</v>
      </c>
    </row>
    <row r="3602" spans="1:12" x14ac:dyDescent="0.35">
      <c r="A3602" s="6">
        <v>3601</v>
      </c>
      <c r="B3602" s="3" t="s">
        <v>5328</v>
      </c>
      <c r="C3602" s="1" t="s">
        <v>0</v>
      </c>
      <c r="D3602" s="1" t="s">
        <v>3</v>
      </c>
      <c r="E3602" s="1" t="s">
        <v>1526</v>
      </c>
      <c r="F3602" s="1" t="s">
        <v>3</v>
      </c>
      <c r="G3602" s="1" t="s">
        <v>4</v>
      </c>
      <c r="H3602" s="4">
        <v>-806.8</v>
      </c>
      <c r="I3602" s="1" t="s">
        <v>1658</v>
      </c>
      <c r="J3602" s="1" t="s">
        <v>5762</v>
      </c>
      <c r="K3602" s="1">
        <f>COUNTIF($J$2:J3602,"no")/$N$9</f>
        <v>0.85854939284542175</v>
      </c>
      <c r="L3602" s="1">
        <f>COUNTIF($J$2:J3602,"yes")/$N$3</f>
        <v>0.9989858012170385</v>
      </c>
    </row>
    <row r="3603" spans="1:12" x14ac:dyDescent="0.35">
      <c r="A3603" s="6">
        <v>3602</v>
      </c>
      <c r="B3603" s="3" t="s">
        <v>5329</v>
      </c>
      <c r="C3603" s="1" t="s">
        <v>0</v>
      </c>
      <c r="D3603" s="1" t="s">
        <v>1</v>
      </c>
      <c r="E3603" s="1" t="s">
        <v>869</v>
      </c>
      <c r="F3603" s="1" t="s">
        <v>3</v>
      </c>
      <c r="G3603" s="1" t="s">
        <v>4</v>
      </c>
      <c r="H3603" s="4">
        <v>-806.8</v>
      </c>
      <c r="I3603" s="1" t="s">
        <v>1658</v>
      </c>
      <c r="J3603" s="1" t="s">
        <v>5762</v>
      </c>
      <c r="K3603" s="1">
        <f>COUNTIF($J$2:J3603,"no")/$N$9</f>
        <v>0.85887758450935348</v>
      </c>
      <c r="L3603" s="1">
        <f>COUNTIF($J$2:J3603,"yes")/$N$3</f>
        <v>0.9989858012170385</v>
      </c>
    </row>
    <row r="3604" spans="1:12" x14ac:dyDescent="0.35">
      <c r="A3604" s="6">
        <v>3603</v>
      </c>
      <c r="B3604" s="3" t="s">
        <v>5330</v>
      </c>
      <c r="C3604" s="1" t="s">
        <v>0</v>
      </c>
      <c r="D3604" s="1" t="s">
        <v>1</v>
      </c>
      <c r="E3604" s="1" t="s">
        <v>686</v>
      </c>
      <c r="F3604" s="1" t="s">
        <v>3</v>
      </c>
      <c r="G3604" s="1" t="s">
        <v>4</v>
      </c>
      <c r="H3604" s="4">
        <v>-806.8</v>
      </c>
      <c r="I3604" s="1" t="s">
        <v>1658</v>
      </c>
      <c r="J3604" s="1" t="s">
        <v>5762</v>
      </c>
      <c r="K3604" s="1">
        <f>COUNTIF($J$2:J3604,"no")/$N$9</f>
        <v>0.8592057761732852</v>
      </c>
      <c r="L3604" s="1">
        <f>COUNTIF($J$2:J3604,"yes")/$N$3</f>
        <v>0.9989858012170385</v>
      </c>
    </row>
    <row r="3605" spans="1:12" x14ac:dyDescent="0.35">
      <c r="A3605" s="6">
        <v>3604</v>
      </c>
      <c r="B3605" s="3" t="s">
        <v>5331</v>
      </c>
      <c r="C3605" s="1" t="s">
        <v>0</v>
      </c>
      <c r="D3605" s="1" t="s">
        <v>3</v>
      </c>
      <c r="E3605" s="1" t="s">
        <v>332</v>
      </c>
      <c r="F3605" s="1" t="s">
        <v>3</v>
      </c>
      <c r="G3605" s="1" t="s">
        <v>4</v>
      </c>
      <c r="H3605" s="4">
        <v>-806.8</v>
      </c>
      <c r="I3605" s="1" t="s">
        <v>1658</v>
      </c>
      <c r="J3605" s="1" t="s">
        <v>5762</v>
      </c>
      <c r="K3605" s="1">
        <f>COUNTIF($J$2:J3605,"no")/$N$9</f>
        <v>0.85953396783721692</v>
      </c>
      <c r="L3605" s="1">
        <f>COUNTIF($J$2:J3605,"yes")/$N$3</f>
        <v>0.9989858012170385</v>
      </c>
    </row>
    <row r="3606" spans="1:12" x14ac:dyDescent="0.35">
      <c r="A3606" s="6">
        <v>3605</v>
      </c>
      <c r="B3606" s="3" t="s">
        <v>5332</v>
      </c>
      <c r="C3606" s="1" t="s">
        <v>0</v>
      </c>
      <c r="D3606" s="1" t="s">
        <v>3</v>
      </c>
      <c r="E3606" s="1" t="s">
        <v>332</v>
      </c>
      <c r="F3606" s="1" t="s">
        <v>3</v>
      </c>
      <c r="G3606" s="1" t="s">
        <v>4</v>
      </c>
      <c r="H3606" s="4">
        <v>-806.8</v>
      </c>
      <c r="I3606" s="1" t="s">
        <v>1658</v>
      </c>
      <c r="J3606" s="1" t="s">
        <v>5762</v>
      </c>
      <c r="K3606" s="1">
        <f>COUNTIF($J$2:J3606,"no")/$N$9</f>
        <v>0.85986215950114864</v>
      </c>
      <c r="L3606" s="1">
        <f>COUNTIF($J$2:J3606,"yes")/$N$3</f>
        <v>0.9989858012170385</v>
      </c>
    </row>
    <row r="3607" spans="1:12" x14ac:dyDescent="0.35">
      <c r="A3607" s="6">
        <v>3606</v>
      </c>
      <c r="B3607" s="3" t="s">
        <v>5333</v>
      </c>
      <c r="C3607" s="1" t="s">
        <v>0</v>
      </c>
      <c r="D3607" s="1" t="s">
        <v>3</v>
      </c>
      <c r="E3607" s="1" t="s">
        <v>332</v>
      </c>
      <c r="F3607" s="1" t="s">
        <v>3</v>
      </c>
      <c r="G3607" s="1" t="s">
        <v>4</v>
      </c>
      <c r="H3607" s="4">
        <v>-806.8</v>
      </c>
      <c r="I3607" s="1" t="s">
        <v>1658</v>
      </c>
      <c r="J3607" s="1" t="s">
        <v>5762</v>
      </c>
      <c r="K3607" s="1">
        <f>COUNTIF($J$2:J3607,"no")/$N$9</f>
        <v>0.86019035116508036</v>
      </c>
      <c r="L3607" s="1">
        <f>COUNTIF($J$2:J3607,"yes")/$N$3</f>
        <v>0.9989858012170385</v>
      </c>
    </row>
    <row r="3608" spans="1:12" x14ac:dyDescent="0.35">
      <c r="A3608" s="6">
        <v>3607</v>
      </c>
      <c r="B3608" s="3" t="s">
        <v>5334</v>
      </c>
      <c r="C3608" s="1" t="s">
        <v>0</v>
      </c>
      <c r="D3608" s="1" t="s">
        <v>1</v>
      </c>
      <c r="E3608" s="1" t="s">
        <v>436</v>
      </c>
      <c r="F3608" s="1" t="s">
        <v>3</v>
      </c>
      <c r="G3608" s="1" t="s">
        <v>4</v>
      </c>
      <c r="H3608" s="4">
        <v>-806.9</v>
      </c>
      <c r="I3608" s="1" t="s">
        <v>1662</v>
      </c>
      <c r="J3608" s="1" t="s">
        <v>5762</v>
      </c>
      <c r="K3608" s="1">
        <f>COUNTIF($J$2:J3608,"no")/$N$9</f>
        <v>0.86051854282901219</v>
      </c>
      <c r="L3608" s="1">
        <f>COUNTIF($J$2:J3608,"yes")/$N$3</f>
        <v>0.9989858012170385</v>
      </c>
    </row>
    <row r="3609" spans="1:12" x14ac:dyDescent="0.35">
      <c r="A3609" s="6">
        <v>3608</v>
      </c>
      <c r="B3609" s="3" t="s">
        <v>5335</v>
      </c>
      <c r="C3609" s="1" t="s">
        <v>0</v>
      </c>
      <c r="D3609" s="1" t="s">
        <v>37</v>
      </c>
      <c r="E3609" s="1" t="s">
        <v>869</v>
      </c>
      <c r="F3609" s="1" t="s">
        <v>3</v>
      </c>
      <c r="G3609" s="1" t="s">
        <v>4</v>
      </c>
      <c r="H3609" s="4">
        <v>-806.9</v>
      </c>
      <c r="I3609" s="1" t="s">
        <v>1662</v>
      </c>
      <c r="J3609" s="1" t="s">
        <v>5762</v>
      </c>
      <c r="K3609" s="1">
        <f>COUNTIF($J$2:J3609,"no")/$N$9</f>
        <v>0.86084673449294391</v>
      </c>
      <c r="L3609" s="1">
        <f>COUNTIF($J$2:J3609,"yes")/$N$3</f>
        <v>0.9989858012170385</v>
      </c>
    </row>
    <row r="3610" spans="1:12" x14ac:dyDescent="0.35">
      <c r="A3610" s="6">
        <v>3609</v>
      </c>
      <c r="B3610" s="3" t="s">
        <v>5336</v>
      </c>
      <c r="C3610" s="1" t="s">
        <v>0</v>
      </c>
      <c r="D3610" s="1" t="s">
        <v>37</v>
      </c>
      <c r="E3610" s="1" t="s">
        <v>1534</v>
      </c>
      <c r="F3610" s="1" t="s">
        <v>3</v>
      </c>
      <c r="G3610" s="1" t="s">
        <v>4</v>
      </c>
      <c r="H3610" s="4">
        <v>-807</v>
      </c>
      <c r="I3610" s="1" t="s">
        <v>1662</v>
      </c>
      <c r="J3610" s="1" t="s">
        <v>5762</v>
      </c>
      <c r="K3610" s="1">
        <f>COUNTIF($J$2:J3610,"no")/$N$9</f>
        <v>0.86117492615687563</v>
      </c>
      <c r="L3610" s="1">
        <f>COUNTIF($J$2:J3610,"yes")/$N$3</f>
        <v>0.9989858012170385</v>
      </c>
    </row>
    <row r="3611" spans="1:12" x14ac:dyDescent="0.35">
      <c r="A3611" s="6">
        <v>3610</v>
      </c>
      <c r="B3611" s="3" t="s">
        <v>5337</v>
      </c>
      <c r="C3611" s="1" t="s">
        <v>0</v>
      </c>
      <c r="D3611" s="1" t="s">
        <v>1</v>
      </c>
      <c r="E3611" s="1" t="s">
        <v>1393</v>
      </c>
      <c r="F3611" s="1" t="s">
        <v>3</v>
      </c>
      <c r="G3611" s="1" t="s">
        <v>4</v>
      </c>
      <c r="H3611" s="4">
        <v>-807</v>
      </c>
      <c r="I3611" s="1" t="s">
        <v>1662</v>
      </c>
      <c r="J3611" s="1" t="s">
        <v>5762</v>
      </c>
      <c r="K3611" s="1">
        <f>COUNTIF($J$2:J3611,"no")/$N$9</f>
        <v>0.86150311782080735</v>
      </c>
      <c r="L3611" s="1">
        <f>COUNTIF($J$2:J3611,"yes")/$N$3</f>
        <v>0.9989858012170385</v>
      </c>
    </row>
    <row r="3612" spans="1:12" x14ac:dyDescent="0.35">
      <c r="A3612" s="6">
        <v>3611</v>
      </c>
      <c r="B3612" s="3" t="s">
        <v>5338</v>
      </c>
      <c r="C3612" s="1" t="s">
        <v>0</v>
      </c>
      <c r="D3612" s="1" t="s">
        <v>1</v>
      </c>
      <c r="E3612" s="1" t="s">
        <v>1393</v>
      </c>
      <c r="F3612" s="1" t="s">
        <v>3</v>
      </c>
      <c r="G3612" s="1" t="s">
        <v>4</v>
      </c>
      <c r="H3612" s="4">
        <v>-807</v>
      </c>
      <c r="I3612" s="1" t="s">
        <v>1662</v>
      </c>
      <c r="J3612" s="1" t="s">
        <v>5762</v>
      </c>
      <c r="K3612" s="1">
        <f>COUNTIF($J$2:J3612,"no")/$N$9</f>
        <v>0.86183130948473907</v>
      </c>
      <c r="L3612" s="1">
        <f>COUNTIF($J$2:J3612,"yes")/$N$3</f>
        <v>0.9989858012170385</v>
      </c>
    </row>
    <row r="3613" spans="1:12" x14ac:dyDescent="0.35">
      <c r="A3613" s="6">
        <v>3612</v>
      </c>
      <c r="B3613" s="3" t="s">
        <v>5339</v>
      </c>
      <c r="C3613" s="1" t="s">
        <v>0</v>
      </c>
      <c r="D3613" s="1" t="s">
        <v>77</v>
      </c>
      <c r="E3613" s="1" t="s">
        <v>692</v>
      </c>
      <c r="F3613" s="1" t="s">
        <v>3</v>
      </c>
      <c r="G3613" s="1" t="s">
        <v>4</v>
      </c>
      <c r="H3613" s="4">
        <v>-807</v>
      </c>
      <c r="I3613" s="1" t="s">
        <v>1662</v>
      </c>
      <c r="J3613" s="1" t="s">
        <v>5762</v>
      </c>
      <c r="K3613" s="1">
        <f>COUNTIF($J$2:J3613,"no")/$N$9</f>
        <v>0.86215950114867079</v>
      </c>
      <c r="L3613" s="1">
        <f>COUNTIF($J$2:J3613,"yes")/$N$3</f>
        <v>0.9989858012170385</v>
      </c>
    </row>
    <row r="3614" spans="1:12" x14ac:dyDescent="0.35">
      <c r="A3614" s="6">
        <v>3613</v>
      </c>
      <c r="B3614" s="3" t="s">
        <v>5340</v>
      </c>
      <c r="C3614" s="1" t="s">
        <v>0</v>
      </c>
      <c r="D3614" s="1" t="s">
        <v>77</v>
      </c>
      <c r="E3614" s="1" t="s">
        <v>692</v>
      </c>
      <c r="F3614" s="1" t="s">
        <v>3</v>
      </c>
      <c r="G3614" s="1" t="s">
        <v>4</v>
      </c>
      <c r="H3614" s="4">
        <v>-807</v>
      </c>
      <c r="I3614" s="1" t="s">
        <v>1662</v>
      </c>
      <c r="J3614" s="1" t="s">
        <v>5762</v>
      </c>
      <c r="K3614" s="1">
        <f>COUNTIF($J$2:J3614,"no")/$N$9</f>
        <v>0.86248769281260251</v>
      </c>
      <c r="L3614" s="1">
        <f>COUNTIF($J$2:J3614,"yes")/$N$3</f>
        <v>0.9989858012170385</v>
      </c>
    </row>
    <row r="3615" spans="1:12" x14ac:dyDescent="0.35">
      <c r="A3615" s="6">
        <v>3614</v>
      </c>
      <c r="B3615" s="3" t="s">
        <v>5341</v>
      </c>
      <c r="C3615" s="1" t="s">
        <v>0</v>
      </c>
      <c r="D3615" s="1" t="s">
        <v>3</v>
      </c>
      <c r="E3615" s="1" t="s">
        <v>670</v>
      </c>
      <c r="F3615" s="1" t="s">
        <v>3</v>
      </c>
      <c r="G3615" s="1" t="s">
        <v>4</v>
      </c>
      <c r="H3615" s="4">
        <v>-807</v>
      </c>
      <c r="I3615" s="1" t="s">
        <v>1662</v>
      </c>
      <c r="J3615" s="1" t="s">
        <v>5762</v>
      </c>
      <c r="K3615" s="1">
        <f>COUNTIF($J$2:J3615,"no")/$N$9</f>
        <v>0.86281588447653434</v>
      </c>
      <c r="L3615" s="1">
        <f>COUNTIF($J$2:J3615,"yes")/$N$3</f>
        <v>0.9989858012170385</v>
      </c>
    </row>
    <row r="3616" spans="1:12" x14ac:dyDescent="0.35">
      <c r="A3616" s="6">
        <v>3615</v>
      </c>
      <c r="B3616" s="3" t="s">
        <v>5342</v>
      </c>
      <c r="C3616" s="1" t="s">
        <v>0</v>
      </c>
      <c r="D3616" s="1" t="s">
        <v>37</v>
      </c>
      <c r="E3616" s="1" t="s">
        <v>1534</v>
      </c>
      <c r="F3616" s="1" t="s">
        <v>3</v>
      </c>
      <c r="G3616" s="1" t="s">
        <v>4</v>
      </c>
      <c r="H3616" s="4">
        <v>-807.2</v>
      </c>
      <c r="I3616" s="1" t="s">
        <v>1662</v>
      </c>
      <c r="J3616" s="1" t="s">
        <v>5762</v>
      </c>
      <c r="K3616" s="1">
        <f>COUNTIF($J$2:J3616,"no")/$N$9</f>
        <v>0.86314407614046607</v>
      </c>
      <c r="L3616" s="1">
        <f>COUNTIF($J$2:J3616,"yes")/$N$3</f>
        <v>0.9989858012170385</v>
      </c>
    </row>
    <row r="3617" spans="1:12" x14ac:dyDescent="0.35">
      <c r="A3617" s="6">
        <v>3616</v>
      </c>
      <c r="B3617" s="3" t="s">
        <v>5343</v>
      </c>
      <c r="C3617" s="1" t="s">
        <v>0</v>
      </c>
      <c r="D3617" s="1" t="s">
        <v>37</v>
      </c>
      <c r="E3617" s="1" t="s">
        <v>1534</v>
      </c>
      <c r="F3617" s="1" t="s">
        <v>3</v>
      </c>
      <c r="G3617" s="1" t="s">
        <v>4</v>
      </c>
      <c r="H3617" s="4">
        <v>-807.2</v>
      </c>
      <c r="I3617" s="1" t="s">
        <v>1662</v>
      </c>
      <c r="J3617" s="1" t="s">
        <v>5762</v>
      </c>
      <c r="K3617" s="1">
        <f>COUNTIF($J$2:J3617,"no")/$N$9</f>
        <v>0.86347226780439779</v>
      </c>
      <c r="L3617" s="1">
        <f>COUNTIF($J$2:J3617,"yes")/$N$3</f>
        <v>0.9989858012170385</v>
      </c>
    </row>
    <row r="3618" spans="1:12" x14ac:dyDescent="0.35">
      <c r="A3618" s="6">
        <v>3617</v>
      </c>
      <c r="B3618" s="3" t="s">
        <v>5344</v>
      </c>
      <c r="C3618" s="1" t="s">
        <v>0</v>
      </c>
      <c r="D3618" s="1" t="s">
        <v>37</v>
      </c>
      <c r="E3618" s="1" t="s">
        <v>1534</v>
      </c>
      <c r="F3618" s="1" t="s">
        <v>3</v>
      </c>
      <c r="G3618" s="1" t="s">
        <v>4</v>
      </c>
      <c r="H3618" s="4">
        <v>-807.2</v>
      </c>
      <c r="I3618" s="1" t="s">
        <v>1662</v>
      </c>
      <c r="J3618" s="1" t="s">
        <v>5762</v>
      </c>
      <c r="K3618" s="1">
        <f>COUNTIF($J$2:J3618,"no")/$N$9</f>
        <v>0.86380045946832951</v>
      </c>
      <c r="L3618" s="1">
        <f>COUNTIF($J$2:J3618,"yes")/$N$3</f>
        <v>0.9989858012170385</v>
      </c>
    </row>
    <row r="3619" spans="1:12" x14ac:dyDescent="0.35">
      <c r="A3619" s="6">
        <v>3618</v>
      </c>
      <c r="B3619" s="3" t="s">
        <v>5345</v>
      </c>
      <c r="C3619" s="1" t="s">
        <v>0</v>
      </c>
      <c r="D3619" s="1" t="s">
        <v>1</v>
      </c>
      <c r="E3619" s="1" t="s">
        <v>1656</v>
      </c>
      <c r="F3619" s="1" t="s">
        <v>3</v>
      </c>
      <c r="G3619" s="1" t="s">
        <v>4</v>
      </c>
      <c r="H3619" s="4">
        <v>-807.2</v>
      </c>
      <c r="I3619" s="1" t="s">
        <v>1663</v>
      </c>
      <c r="J3619" s="1" t="s">
        <v>5762</v>
      </c>
      <c r="K3619" s="1">
        <f>COUNTIF($J$2:J3619,"no")/$N$9</f>
        <v>0.86412865113226123</v>
      </c>
      <c r="L3619" s="1">
        <f>COUNTIF($J$2:J3619,"yes")/$N$3</f>
        <v>0.9989858012170385</v>
      </c>
    </row>
    <row r="3620" spans="1:12" x14ac:dyDescent="0.35">
      <c r="A3620" s="6">
        <v>3619</v>
      </c>
      <c r="B3620" s="3" t="s">
        <v>5346</v>
      </c>
      <c r="C3620" s="1" t="s">
        <v>0</v>
      </c>
      <c r="D3620" s="1" t="s">
        <v>30</v>
      </c>
      <c r="E3620" s="1" t="s">
        <v>890</v>
      </c>
      <c r="F3620" s="1" t="s">
        <v>3</v>
      </c>
      <c r="G3620" s="1" t="s">
        <v>4</v>
      </c>
      <c r="H3620" s="4">
        <v>-807.2</v>
      </c>
      <c r="I3620" s="1" t="s">
        <v>1663</v>
      </c>
      <c r="J3620" s="1" t="s">
        <v>5762</v>
      </c>
      <c r="K3620" s="1">
        <f>COUNTIF($J$2:J3620,"no")/$N$9</f>
        <v>0.86445684279619295</v>
      </c>
      <c r="L3620" s="1">
        <f>COUNTIF($J$2:J3620,"yes")/$N$3</f>
        <v>0.9989858012170385</v>
      </c>
    </row>
    <row r="3621" spans="1:12" x14ac:dyDescent="0.35">
      <c r="A3621" s="6">
        <v>3620</v>
      </c>
      <c r="B3621" s="3" t="s">
        <v>5347</v>
      </c>
      <c r="C3621" s="1" t="s">
        <v>0</v>
      </c>
      <c r="D3621" s="1" t="s">
        <v>30</v>
      </c>
      <c r="E3621" s="1" t="s">
        <v>1567</v>
      </c>
      <c r="F3621" s="1" t="s">
        <v>3</v>
      </c>
      <c r="G3621" s="1" t="s">
        <v>4</v>
      </c>
      <c r="H3621" s="4">
        <v>-807.3</v>
      </c>
      <c r="I3621" s="1" t="s">
        <v>1663</v>
      </c>
      <c r="J3621" s="1" t="s">
        <v>5762</v>
      </c>
      <c r="K3621" s="1">
        <f>COUNTIF($J$2:J3621,"no")/$N$9</f>
        <v>0.86478503446012467</v>
      </c>
      <c r="L3621" s="1">
        <f>COUNTIF($J$2:J3621,"yes")/$N$3</f>
        <v>0.9989858012170385</v>
      </c>
    </row>
    <row r="3622" spans="1:12" x14ac:dyDescent="0.35">
      <c r="A3622" s="6">
        <v>3621</v>
      </c>
      <c r="B3622" s="3" t="s">
        <v>5348</v>
      </c>
      <c r="C3622" s="1" t="s">
        <v>0</v>
      </c>
      <c r="D3622" s="1" t="s">
        <v>3</v>
      </c>
      <c r="E3622" s="1" t="s">
        <v>1312</v>
      </c>
      <c r="F3622" s="1" t="s">
        <v>3</v>
      </c>
      <c r="G3622" s="1" t="s">
        <v>4</v>
      </c>
      <c r="H3622" s="4">
        <v>-807.3</v>
      </c>
      <c r="I3622" s="1" t="s">
        <v>1663</v>
      </c>
      <c r="J3622" s="1" t="s">
        <v>5762</v>
      </c>
      <c r="K3622" s="1">
        <f>COUNTIF($J$2:J3622,"no")/$N$9</f>
        <v>0.8651132261240565</v>
      </c>
      <c r="L3622" s="1">
        <f>COUNTIF($J$2:J3622,"yes")/$N$3</f>
        <v>0.9989858012170385</v>
      </c>
    </row>
    <row r="3623" spans="1:12" x14ac:dyDescent="0.35">
      <c r="A3623" s="6">
        <v>3622</v>
      </c>
      <c r="B3623" s="3" t="s">
        <v>5349</v>
      </c>
      <c r="C3623" s="1" t="s">
        <v>0</v>
      </c>
      <c r="D3623" s="1" t="s">
        <v>30</v>
      </c>
      <c r="E3623" s="1" t="s">
        <v>890</v>
      </c>
      <c r="F3623" s="1" t="s">
        <v>3</v>
      </c>
      <c r="G3623" s="1" t="s">
        <v>4</v>
      </c>
      <c r="H3623" s="4">
        <v>-807.3</v>
      </c>
      <c r="I3623" s="1" t="s">
        <v>1663</v>
      </c>
      <c r="J3623" s="1" t="s">
        <v>5762</v>
      </c>
      <c r="K3623" s="1">
        <f>COUNTIF($J$2:J3623,"no")/$N$9</f>
        <v>0.86544141778798822</v>
      </c>
      <c r="L3623" s="1">
        <f>COUNTIF($J$2:J3623,"yes")/$N$3</f>
        <v>0.9989858012170385</v>
      </c>
    </row>
    <row r="3624" spans="1:12" x14ac:dyDescent="0.35">
      <c r="A3624" s="6">
        <v>3623</v>
      </c>
      <c r="B3624" s="3" t="s">
        <v>5350</v>
      </c>
      <c r="C3624" s="1" t="s">
        <v>0</v>
      </c>
      <c r="D3624" s="1" t="s">
        <v>42</v>
      </c>
      <c r="E3624" s="1" t="s">
        <v>316</v>
      </c>
      <c r="F3624" s="1" t="s">
        <v>3</v>
      </c>
      <c r="G3624" s="1" t="s">
        <v>4</v>
      </c>
      <c r="H3624" s="4">
        <v>-807.3</v>
      </c>
      <c r="I3624" s="1" t="s">
        <v>1663</v>
      </c>
      <c r="J3624" s="1" t="s">
        <v>5762</v>
      </c>
      <c r="K3624" s="1">
        <f>COUNTIF($J$2:J3624,"no")/$N$9</f>
        <v>0.86576960945191994</v>
      </c>
      <c r="L3624" s="1">
        <f>COUNTIF($J$2:J3624,"yes")/$N$3</f>
        <v>0.9989858012170385</v>
      </c>
    </row>
    <row r="3625" spans="1:12" x14ac:dyDescent="0.35">
      <c r="A3625" s="6">
        <v>3624</v>
      </c>
      <c r="B3625" s="3" t="s">
        <v>5351</v>
      </c>
      <c r="C3625" s="1" t="s">
        <v>0</v>
      </c>
      <c r="D3625" s="1" t="s">
        <v>1</v>
      </c>
      <c r="E3625" s="1" t="s">
        <v>1117</v>
      </c>
      <c r="F3625" s="1" t="s">
        <v>3</v>
      </c>
      <c r="G3625" s="1" t="s">
        <v>4</v>
      </c>
      <c r="H3625" s="4">
        <v>-807.3</v>
      </c>
      <c r="I3625" s="1" t="s">
        <v>1663</v>
      </c>
      <c r="J3625" s="1" t="s">
        <v>5762</v>
      </c>
      <c r="K3625" s="1">
        <f>COUNTIF($J$2:J3625,"no")/$N$9</f>
        <v>0.86609780111585166</v>
      </c>
      <c r="L3625" s="1">
        <f>COUNTIF($J$2:J3625,"yes")/$N$3</f>
        <v>0.9989858012170385</v>
      </c>
    </row>
    <row r="3626" spans="1:12" x14ac:dyDescent="0.35">
      <c r="A3626" s="6">
        <v>3625</v>
      </c>
      <c r="B3626" s="3" t="s">
        <v>5352</v>
      </c>
      <c r="C3626" s="1" t="s">
        <v>0</v>
      </c>
      <c r="D3626" s="1" t="s">
        <v>3</v>
      </c>
      <c r="E3626" s="1" t="s">
        <v>1393</v>
      </c>
      <c r="F3626" s="1" t="s">
        <v>3</v>
      </c>
      <c r="G3626" s="1" t="s">
        <v>4</v>
      </c>
      <c r="H3626" s="4">
        <v>-807.3</v>
      </c>
      <c r="I3626" s="1" t="s">
        <v>1663</v>
      </c>
      <c r="J3626" s="1" t="s">
        <v>5762</v>
      </c>
      <c r="K3626" s="1">
        <f>COUNTIF($J$2:J3626,"no")/$N$9</f>
        <v>0.86642599277978338</v>
      </c>
      <c r="L3626" s="1">
        <f>COUNTIF($J$2:J3626,"yes")/$N$3</f>
        <v>0.9989858012170385</v>
      </c>
    </row>
    <row r="3627" spans="1:12" x14ac:dyDescent="0.35">
      <c r="A3627" s="6">
        <v>3626</v>
      </c>
      <c r="B3627" s="3" t="s">
        <v>5353</v>
      </c>
      <c r="C3627" s="1" t="s">
        <v>0</v>
      </c>
      <c r="D3627" s="1" t="s">
        <v>3</v>
      </c>
      <c r="E3627" s="1" t="s">
        <v>692</v>
      </c>
      <c r="F3627" s="1" t="s">
        <v>3</v>
      </c>
      <c r="G3627" s="1" t="s">
        <v>4</v>
      </c>
      <c r="H3627" s="4">
        <v>-807.4</v>
      </c>
      <c r="I3627" s="1" t="s">
        <v>1663</v>
      </c>
      <c r="J3627" s="1" t="s">
        <v>5762</v>
      </c>
      <c r="K3627" s="1">
        <f>COUNTIF($J$2:J3627,"no")/$N$9</f>
        <v>0.8667541844437151</v>
      </c>
      <c r="L3627" s="1">
        <f>COUNTIF($J$2:J3627,"yes")/$N$3</f>
        <v>0.9989858012170385</v>
      </c>
    </row>
    <row r="3628" spans="1:12" x14ac:dyDescent="0.35">
      <c r="A3628" s="6">
        <v>3627</v>
      </c>
      <c r="B3628" s="3" t="s">
        <v>5354</v>
      </c>
      <c r="C3628" s="1" t="s">
        <v>0</v>
      </c>
      <c r="D3628" s="1" t="s">
        <v>92</v>
      </c>
      <c r="E3628" s="1" t="s">
        <v>1526</v>
      </c>
      <c r="F3628" s="1" t="s">
        <v>3</v>
      </c>
      <c r="G3628" s="1" t="s">
        <v>4</v>
      </c>
      <c r="H3628" s="4">
        <v>-807.4</v>
      </c>
      <c r="I3628" s="1" t="s">
        <v>1663</v>
      </c>
      <c r="J3628" s="1" t="s">
        <v>5762</v>
      </c>
      <c r="K3628" s="1">
        <f>COUNTIF($J$2:J3628,"no")/$N$9</f>
        <v>0.86708237610764682</v>
      </c>
      <c r="L3628" s="1">
        <f>COUNTIF($J$2:J3628,"yes")/$N$3</f>
        <v>0.9989858012170385</v>
      </c>
    </row>
    <row r="3629" spans="1:12" x14ac:dyDescent="0.35">
      <c r="A3629" s="6">
        <v>3628</v>
      </c>
      <c r="B3629" s="3" t="s">
        <v>5355</v>
      </c>
      <c r="C3629" s="1" t="s">
        <v>0</v>
      </c>
      <c r="D3629" s="1" t="s">
        <v>30</v>
      </c>
      <c r="E3629" s="1" t="s">
        <v>890</v>
      </c>
      <c r="F3629" s="1" t="s">
        <v>3</v>
      </c>
      <c r="G3629" s="1" t="s">
        <v>4</v>
      </c>
      <c r="H3629" s="4">
        <v>-807.4</v>
      </c>
      <c r="I3629" s="1" t="s">
        <v>1663</v>
      </c>
      <c r="J3629" s="1" t="s">
        <v>5762</v>
      </c>
      <c r="K3629" s="1">
        <f>COUNTIF($J$2:J3629,"no")/$N$9</f>
        <v>0.86741056777157866</v>
      </c>
      <c r="L3629" s="1">
        <f>COUNTIF($J$2:J3629,"yes")/$N$3</f>
        <v>0.9989858012170385</v>
      </c>
    </row>
    <row r="3630" spans="1:12" x14ac:dyDescent="0.35">
      <c r="A3630" s="6">
        <v>3629</v>
      </c>
      <c r="B3630" s="3" t="s">
        <v>5356</v>
      </c>
      <c r="C3630" s="1" t="s">
        <v>0</v>
      </c>
      <c r="D3630" s="1" t="s">
        <v>3</v>
      </c>
      <c r="E3630" s="1" t="s">
        <v>1511</v>
      </c>
      <c r="F3630" s="1" t="s">
        <v>3</v>
      </c>
      <c r="G3630" s="1" t="s">
        <v>4</v>
      </c>
      <c r="H3630" s="4">
        <v>-807.4</v>
      </c>
      <c r="I3630" s="1" t="s">
        <v>1663</v>
      </c>
      <c r="J3630" s="1" t="s">
        <v>5762</v>
      </c>
      <c r="K3630" s="1">
        <f>COUNTIF($J$2:J3630,"no")/$N$9</f>
        <v>0.86773875943551038</v>
      </c>
      <c r="L3630" s="1">
        <f>COUNTIF($J$2:J3630,"yes")/$N$3</f>
        <v>0.9989858012170385</v>
      </c>
    </row>
    <row r="3631" spans="1:12" x14ac:dyDescent="0.35">
      <c r="A3631" s="6">
        <v>3630</v>
      </c>
      <c r="B3631" s="3" t="s">
        <v>5357</v>
      </c>
      <c r="C3631" s="1" t="s">
        <v>0</v>
      </c>
      <c r="D3631" s="1" t="s">
        <v>1</v>
      </c>
      <c r="E3631" s="1" t="s">
        <v>813</v>
      </c>
      <c r="F3631" s="1" t="s">
        <v>3</v>
      </c>
      <c r="G3631" s="1" t="s">
        <v>4</v>
      </c>
      <c r="H3631" s="4">
        <v>-807.5</v>
      </c>
      <c r="I3631" s="1" t="s">
        <v>1663</v>
      </c>
      <c r="J3631" s="1" t="s">
        <v>5762</v>
      </c>
      <c r="K3631" s="1">
        <f>COUNTIF($J$2:J3631,"no")/$N$9</f>
        <v>0.8680669510994421</v>
      </c>
      <c r="L3631" s="1">
        <f>COUNTIF($J$2:J3631,"yes")/$N$3</f>
        <v>0.9989858012170385</v>
      </c>
    </row>
    <row r="3632" spans="1:12" x14ac:dyDescent="0.35">
      <c r="A3632" s="6">
        <v>3631</v>
      </c>
      <c r="B3632" s="3" t="s">
        <v>5358</v>
      </c>
      <c r="C3632" s="1" t="s">
        <v>0</v>
      </c>
      <c r="D3632" s="1" t="s">
        <v>3</v>
      </c>
      <c r="E3632" s="1" t="s">
        <v>999</v>
      </c>
      <c r="F3632" s="1" t="s">
        <v>3</v>
      </c>
      <c r="G3632" s="1" t="s">
        <v>4</v>
      </c>
      <c r="H3632" s="4">
        <v>-807.5</v>
      </c>
      <c r="I3632" s="1" t="s">
        <v>1663</v>
      </c>
      <c r="J3632" s="1" t="s">
        <v>5762</v>
      </c>
      <c r="K3632" s="1">
        <f>COUNTIF($J$2:J3632,"no")/$N$9</f>
        <v>0.86839514276337382</v>
      </c>
      <c r="L3632" s="1">
        <f>COUNTIF($J$2:J3632,"yes")/$N$3</f>
        <v>0.9989858012170385</v>
      </c>
    </row>
    <row r="3633" spans="1:12" x14ac:dyDescent="0.35">
      <c r="A3633" s="6">
        <v>3632</v>
      </c>
      <c r="B3633" s="3" t="s">
        <v>5359</v>
      </c>
      <c r="C3633" s="1" t="s">
        <v>0</v>
      </c>
      <c r="D3633" s="1" t="s">
        <v>37</v>
      </c>
      <c r="E3633" s="1" t="s">
        <v>873</v>
      </c>
      <c r="F3633" s="1" t="s">
        <v>3</v>
      </c>
      <c r="G3633" s="1" t="s">
        <v>4</v>
      </c>
      <c r="H3633" s="4">
        <v>-807.5</v>
      </c>
      <c r="I3633" s="1" t="s">
        <v>1663</v>
      </c>
      <c r="J3633" s="1" t="s">
        <v>5762</v>
      </c>
      <c r="K3633" s="1">
        <f>COUNTIF($J$2:J3633,"no")/$N$9</f>
        <v>0.86872333442730554</v>
      </c>
      <c r="L3633" s="1">
        <f>COUNTIF($J$2:J3633,"yes")/$N$3</f>
        <v>0.9989858012170385</v>
      </c>
    </row>
    <row r="3634" spans="1:12" x14ac:dyDescent="0.35">
      <c r="A3634" s="6">
        <v>3633</v>
      </c>
      <c r="B3634" s="3" t="s">
        <v>5360</v>
      </c>
      <c r="C3634" s="1" t="s">
        <v>0</v>
      </c>
      <c r="D3634" s="1" t="s">
        <v>1664</v>
      </c>
      <c r="E3634" s="1" t="s">
        <v>658</v>
      </c>
      <c r="F3634" s="1" t="s">
        <v>3</v>
      </c>
      <c r="G3634" s="1" t="s">
        <v>4</v>
      </c>
      <c r="H3634" s="4">
        <v>-807.5</v>
      </c>
      <c r="I3634" s="1" t="s">
        <v>1663</v>
      </c>
      <c r="J3634" s="1" t="s">
        <v>5762</v>
      </c>
      <c r="K3634" s="1">
        <f>COUNTIF($J$2:J3634,"no")/$N$9</f>
        <v>0.86905152609123726</v>
      </c>
      <c r="L3634" s="1">
        <f>COUNTIF($J$2:J3634,"yes")/$N$3</f>
        <v>0.9989858012170385</v>
      </c>
    </row>
    <row r="3635" spans="1:12" x14ac:dyDescent="0.35">
      <c r="A3635" s="6">
        <v>3634</v>
      </c>
      <c r="B3635" s="3" t="s">
        <v>5361</v>
      </c>
      <c r="C3635" s="1" t="s">
        <v>0</v>
      </c>
      <c r="D3635" s="1" t="s">
        <v>18</v>
      </c>
      <c r="E3635" s="1" t="s">
        <v>821</v>
      </c>
      <c r="F3635" s="1" t="s">
        <v>3</v>
      </c>
      <c r="G3635" s="1" t="s">
        <v>4</v>
      </c>
      <c r="H3635" s="4">
        <v>-807.5</v>
      </c>
      <c r="I3635" s="1" t="s">
        <v>1663</v>
      </c>
      <c r="J3635" s="1" t="s">
        <v>5762</v>
      </c>
      <c r="K3635" s="1">
        <f>COUNTIF($J$2:J3635,"no")/$N$9</f>
        <v>0.86937971775516898</v>
      </c>
      <c r="L3635" s="1">
        <f>COUNTIF($J$2:J3635,"yes")/$N$3</f>
        <v>0.9989858012170385</v>
      </c>
    </row>
    <row r="3636" spans="1:12" x14ac:dyDescent="0.35">
      <c r="A3636" s="6">
        <v>3635</v>
      </c>
      <c r="B3636" s="3" t="s">
        <v>5362</v>
      </c>
      <c r="C3636" s="1" t="s">
        <v>0</v>
      </c>
      <c r="D3636" s="1" t="s">
        <v>3</v>
      </c>
      <c r="E3636" s="1" t="s">
        <v>1511</v>
      </c>
      <c r="F3636" s="1" t="s">
        <v>3</v>
      </c>
      <c r="G3636" s="1" t="s">
        <v>4</v>
      </c>
      <c r="H3636" s="4">
        <v>-807.6</v>
      </c>
      <c r="I3636" s="1" t="s">
        <v>1665</v>
      </c>
      <c r="J3636" s="1" t="s">
        <v>5762</v>
      </c>
      <c r="K3636" s="1">
        <f>COUNTIF($J$2:J3636,"no")/$N$9</f>
        <v>0.8697079094191007</v>
      </c>
      <c r="L3636" s="1">
        <f>COUNTIF($J$2:J3636,"yes")/$N$3</f>
        <v>0.9989858012170385</v>
      </c>
    </row>
    <row r="3637" spans="1:12" x14ac:dyDescent="0.35">
      <c r="A3637" s="6">
        <v>3636</v>
      </c>
      <c r="B3637" s="3" t="s">
        <v>5363</v>
      </c>
      <c r="C3637" s="1" t="s">
        <v>0</v>
      </c>
      <c r="D3637" s="1" t="s">
        <v>37</v>
      </c>
      <c r="E3637" s="1" t="s">
        <v>1511</v>
      </c>
      <c r="F3637" s="1" t="s">
        <v>3</v>
      </c>
      <c r="G3637" s="1" t="s">
        <v>4</v>
      </c>
      <c r="H3637" s="4">
        <v>-807.6</v>
      </c>
      <c r="I3637" s="1" t="s">
        <v>1665</v>
      </c>
      <c r="J3637" s="1" t="s">
        <v>5762</v>
      </c>
      <c r="K3637" s="1">
        <f>COUNTIF($J$2:J3637,"no")/$N$9</f>
        <v>0.87003610108303253</v>
      </c>
      <c r="L3637" s="1">
        <f>COUNTIF($J$2:J3637,"yes")/$N$3</f>
        <v>0.9989858012170385</v>
      </c>
    </row>
    <row r="3638" spans="1:12" x14ac:dyDescent="0.35">
      <c r="A3638" s="6">
        <v>3637</v>
      </c>
      <c r="B3638" s="3" t="s">
        <v>5364</v>
      </c>
      <c r="C3638" s="1" t="s">
        <v>0</v>
      </c>
      <c r="D3638" s="1" t="s">
        <v>1</v>
      </c>
      <c r="E3638" s="1" t="s">
        <v>1634</v>
      </c>
      <c r="F3638" s="1" t="s">
        <v>3</v>
      </c>
      <c r="G3638" s="1" t="s">
        <v>4</v>
      </c>
      <c r="H3638" s="4">
        <v>-807.6</v>
      </c>
      <c r="I3638" s="1" t="s">
        <v>1665</v>
      </c>
      <c r="J3638" s="1" t="s">
        <v>5762</v>
      </c>
      <c r="K3638" s="1">
        <f>COUNTIF($J$2:J3638,"no")/$N$9</f>
        <v>0.87036429274696425</v>
      </c>
      <c r="L3638" s="1">
        <f>COUNTIF($J$2:J3638,"yes")/$N$3</f>
        <v>0.9989858012170385</v>
      </c>
    </row>
    <row r="3639" spans="1:12" x14ac:dyDescent="0.35">
      <c r="A3639" s="6">
        <v>3638</v>
      </c>
      <c r="B3639" s="3" t="s">
        <v>5365</v>
      </c>
      <c r="C3639" s="1" t="s">
        <v>0</v>
      </c>
      <c r="D3639" s="1" t="s">
        <v>37</v>
      </c>
      <c r="E3639" s="1" t="s">
        <v>584</v>
      </c>
      <c r="F3639" s="1" t="s">
        <v>3</v>
      </c>
      <c r="G3639" s="1" t="s">
        <v>4</v>
      </c>
      <c r="H3639" s="4">
        <v>-807.6</v>
      </c>
      <c r="I3639" s="1" t="s">
        <v>1665</v>
      </c>
      <c r="J3639" s="1" t="s">
        <v>5762</v>
      </c>
      <c r="K3639" s="1">
        <f>COUNTIF($J$2:J3639,"no")/$N$9</f>
        <v>0.87069248441089597</v>
      </c>
      <c r="L3639" s="1">
        <f>COUNTIF($J$2:J3639,"yes")/$N$3</f>
        <v>0.9989858012170385</v>
      </c>
    </row>
    <row r="3640" spans="1:12" x14ac:dyDescent="0.35">
      <c r="A3640" s="6">
        <v>3639</v>
      </c>
      <c r="B3640" s="3" t="s">
        <v>5366</v>
      </c>
      <c r="C3640" s="1" t="s">
        <v>0</v>
      </c>
      <c r="D3640" s="1" t="s">
        <v>39</v>
      </c>
      <c r="E3640" s="1" t="s">
        <v>1583</v>
      </c>
      <c r="F3640" s="1" t="s">
        <v>3</v>
      </c>
      <c r="G3640" s="1" t="s">
        <v>4</v>
      </c>
      <c r="H3640" s="4">
        <v>-807.6</v>
      </c>
      <c r="I3640" s="1" t="s">
        <v>1665</v>
      </c>
      <c r="J3640" s="1" t="s">
        <v>5762</v>
      </c>
      <c r="K3640" s="1">
        <f>COUNTIF($J$2:J3640,"no")/$N$9</f>
        <v>0.87102067607482769</v>
      </c>
      <c r="L3640" s="1">
        <f>COUNTIF($J$2:J3640,"yes")/$N$3</f>
        <v>0.9989858012170385</v>
      </c>
    </row>
    <row r="3641" spans="1:12" x14ac:dyDescent="0.35">
      <c r="A3641" s="6">
        <v>3640</v>
      </c>
      <c r="B3641" s="3" t="s">
        <v>5367</v>
      </c>
      <c r="C3641" s="1" t="s">
        <v>0</v>
      </c>
      <c r="D3641" s="1" t="s">
        <v>37</v>
      </c>
      <c r="E3641" s="1" t="s">
        <v>890</v>
      </c>
      <c r="F3641" s="1" t="s">
        <v>3</v>
      </c>
      <c r="G3641" s="1" t="s">
        <v>4</v>
      </c>
      <c r="H3641" s="4">
        <v>-807.6</v>
      </c>
      <c r="I3641" s="1" t="s">
        <v>1665</v>
      </c>
      <c r="J3641" s="1" t="s">
        <v>5762</v>
      </c>
      <c r="K3641" s="1">
        <f>COUNTIF($J$2:J3641,"no")/$N$9</f>
        <v>0.87134886773875941</v>
      </c>
      <c r="L3641" s="1">
        <f>COUNTIF($J$2:J3641,"yes")/$N$3</f>
        <v>0.9989858012170385</v>
      </c>
    </row>
    <row r="3642" spans="1:12" x14ac:dyDescent="0.35">
      <c r="A3642" s="6">
        <v>3641</v>
      </c>
      <c r="B3642" s="3" t="s">
        <v>5368</v>
      </c>
      <c r="C3642" s="1" t="s">
        <v>0</v>
      </c>
      <c r="D3642" s="1" t="s">
        <v>37</v>
      </c>
      <c r="E3642" s="1" t="s">
        <v>907</v>
      </c>
      <c r="F3642" s="1" t="s">
        <v>3</v>
      </c>
      <c r="G3642" s="1" t="s">
        <v>4</v>
      </c>
      <c r="H3642" s="4">
        <v>-807.7</v>
      </c>
      <c r="I3642" s="1" t="s">
        <v>1665</v>
      </c>
      <c r="J3642" s="1" t="s">
        <v>5762</v>
      </c>
      <c r="K3642" s="1">
        <f>COUNTIF($J$2:J3642,"no")/$N$9</f>
        <v>0.87167705940269113</v>
      </c>
      <c r="L3642" s="1">
        <f>COUNTIF($J$2:J3642,"yes")/$N$3</f>
        <v>0.9989858012170385</v>
      </c>
    </row>
    <row r="3643" spans="1:12" x14ac:dyDescent="0.35">
      <c r="A3643" s="6">
        <v>3642</v>
      </c>
      <c r="B3643" s="3" t="s">
        <v>5369</v>
      </c>
      <c r="C3643" s="1" t="s">
        <v>0</v>
      </c>
      <c r="D3643" s="1" t="s">
        <v>3</v>
      </c>
      <c r="E3643" s="1" t="s">
        <v>1393</v>
      </c>
      <c r="F3643" s="1" t="s">
        <v>3</v>
      </c>
      <c r="G3643" s="1" t="s">
        <v>4</v>
      </c>
      <c r="H3643" s="4">
        <v>-807.7</v>
      </c>
      <c r="I3643" s="1" t="s">
        <v>1665</v>
      </c>
      <c r="J3643" s="1" t="s">
        <v>5762</v>
      </c>
      <c r="K3643" s="1">
        <f>COUNTIF($J$2:J3643,"no")/$N$9</f>
        <v>0.87200525106662286</v>
      </c>
      <c r="L3643" s="1">
        <f>COUNTIF($J$2:J3643,"yes")/$N$3</f>
        <v>0.9989858012170385</v>
      </c>
    </row>
    <row r="3644" spans="1:12" x14ac:dyDescent="0.35">
      <c r="A3644" s="6">
        <v>3643</v>
      </c>
      <c r="B3644" s="3" t="s">
        <v>5370</v>
      </c>
      <c r="C3644" s="1" t="s">
        <v>0</v>
      </c>
      <c r="D3644" s="1" t="s">
        <v>3</v>
      </c>
      <c r="E3644" s="1" t="s">
        <v>1393</v>
      </c>
      <c r="F3644" s="1" t="s">
        <v>3</v>
      </c>
      <c r="G3644" s="1" t="s">
        <v>4</v>
      </c>
      <c r="H3644" s="4">
        <v>-807.7</v>
      </c>
      <c r="I3644" s="1" t="s">
        <v>1665</v>
      </c>
      <c r="J3644" s="1" t="s">
        <v>5762</v>
      </c>
      <c r="K3644" s="1">
        <f>COUNTIF($J$2:J3644,"no")/$N$9</f>
        <v>0.87233344273055469</v>
      </c>
      <c r="L3644" s="1">
        <f>COUNTIF($J$2:J3644,"yes")/$N$3</f>
        <v>0.9989858012170385</v>
      </c>
    </row>
    <row r="3645" spans="1:12" x14ac:dyDescent="0.35">
      <c r="A3645" s="6">
        <v>3644</v>
      </c>
      <c r="B3645" s="3" t="s">
        <v>5371</v>
      </c>
      <c r="C3645" s="1" t="s">
        <v>0</v>
      </c>
      <c r="D3645" s="1" t="s">
        <v>37</v>
      </c>
      <c r="E3645" s="1" t="s">
        <v>890</v>
      </c>
      <c r="F3645" s="1" t="s">
        <v>3</v>
      </c>
      <c r="G3645" s="1" t="s">
        <v>4</v>
      </c>
      <c r="H3645" s="4">
        <v>-807.7</v>
      </c>
      <c r="I3645" s="1" t="s">
        <v>1665</v>
      </c>
      <c r="J3645" s="1" t="s">
        <v>5762</v>
      </c>
      <c r="K3645" s="1">
        <f>COUNTIF($J$2:J3645,"no")/$N$9</f>
        <v>0.87266163439448641</v>
      </c>
      <c r="L3645" s="1">
        <f>COUNTIF($J$2:J3645,"yes")/$N$3</f>
        <v>0.9989858012170385</v>
      </c>
    </row>
    <row r="3646" spans="1:12" x14ac:dyDescent="0.35">
      <c r="A3646" s="6">
        <v>3645</v>
      </c>
      <c r="B3646" s="3" t="s">
        <v>5372</v>
      </c>
      <c r="C3646" s="1" t="s">
        <v>0</v>
      </c>
      <c r="D3646" s="1" t="s">
        <v>1</v>
      </c>
      <c r="E3646" s="1" t="s">
        <v>388</v>
      </c>
      <c r="F3646" s="1" t="s">
        <v>3</v>
      </c>
      <c r="G3646" s="1" t="s">
        <v>4</v>
      </c>
      <c r="H3646" s="4">
        <v>-807.8</v>
      </c>
      <c r="I3646" s="1" t="s">
        <v>1665</v>
      </c>
      <c r="J3646" s="1" t="s">
        <v>5762</v>
      </c>
      <c r="K3646" s="1">
        <f>COUNTIF($J$2:J3646,"no")/$N$9</f>
        <v>0.87298982605841813</v>
      </c>
      <c r="L3646" s="1">
        <f>COUNTIF($J$2:J3646,"yes")/$N$3</f>
        <v>0.9989858012170385</v>
      </c>
    </row>
    <row r="3647" spans="1:12" x14ac:dyDescent="0.35">
      <c r="A3647" s="6">
        <v>3646</v>
      </c>
      <c r="B3647" s="3" t="s">
        <v>5373</v>
      </c>
      <c r="C3647" s="1" t="s">
        <v>0</v>
      </c>
      <c r="D3647" s="1" t="s">
        <v>37</v>
      </c>
      <c r="E3647" s="1" t="s">
        <v>692</v>
      </c>
      <c r="F3647" s="1" t="s">
        <v>3</v>
      </c>
      <c r="G3647" s="1" t="s">
        <v>4</v>
      </c>
      <c r="H3647" s="4">
        <v>-807.8</v>
      </c>
      <c r="I3647" s="1" t="s">
        <v>1665</v>
      </c>
      <c r="J3647" s="1" t="s">
        <v>5762</v>
      </c>
      <c r="K3647" s="1">
        <f>COUNTIF($J$2:J3647,"no")/$N$9</f>
        <v>0.87331801772234985</v>
      </c>
      <c r="L3647" s="1">
        <f>COUNTIF($J$2:J3647,"yes")/$N$3</f>
        <v>0.9989858012170385</v>
      </c>
    </row>
    <row r="3648" spans="1:12" x14ac:dyDescent="0.35">
      <c r="A3648" s="6">
        <v>3647</v>
      </c>
      <c r="B3648" s="3" t="s">
        <v>5374</v>
      </c>
      <c r="C3648" s="1" t="s">
        <v>0</v>
      </c>
      <c r="D3648" s="1" t="s">
        <v>30</v>
      </c>
      <c r="E3648" s="1" t="s">
        <v>848</v>
      </c>
      <c r="F3648" s="1" t="s">
        <v>3</v>
      </c>
      <c r="G3648" s="1" t="s">
        <v>4</v>
      </c>
      <c r="H3648" s="4">
        <v>-807.8</v>
      </c>
      <c r="I3648" s="1" t="s">
        <v>1665</v>
      </c>
      <c r="J3648" s="1" t="s">
        <v>5762</v>
      </c>
      <c r="K3648" s="1">
        <f>COUNTIF($J$2:J3648,"no")/$N$9</f>
        <v>0.87364620938628157</v>
      </c>
      <c r="L3648" s="1">
        <f>COUNTIF($J$2:J3648,"yes")/$N$3</f>
        <v>0.9989858012170385</v>
      </c>
    </row>
    <row r="3649" spans="1:12" x14ac:dyDescent="0.35">
      <c r="A3649" s="6">
        <v>3648</v>
      </c>
      <c r="B3649" s="3" t="s">
        <v>5375</v>
      </c>
      <c r="C3649" s="1" t="s">
        <v>0</v>
      </c>
      <c r="D3649" s="1" t="s">
        <v>3</v>
      </c>
      <c r="E3649" s="1" t="s">
        <v>674</v>
      </c>
      <c r="F3649" s="1" t="s">
        <v>3</v>
      </c>
      <c r="G3649" s="1" t="s">
        <v>4</v>
      </c>
      <c r="H3649" s="4">
        <v>-807.8</v>
      </c>
      <c r="I3649" s="1" t="s">
        <v>1665</v>
      </c>
      <c r="J3649" s="1" t="s">
        <v>5762</v>
      </c>
      <c r="K3649" s="1">
        <f>COUNTIF($J$2:J3649,"no")/$N$9</f>
        <v>0.87397440105021329</v>
      </c>
      <c r="L3649" s="1">
        <f>COUNTIF($J$2:J3649,"yes")/$N$3</f>
        <v>0.9989858012170385</v>
      </c>
    </row>
    <row r="3650" spans="1:12" x14ac:dyDescent="0.35">
      <c r="A3650" s="6">
        <v>3649</v>
      </c>
      <c r="B3650" s="3" t="s">
        <v>5376</v>
      </c>
      <c r="C3650" s="1" t="s">
        <v>0</v>
      </c>
      <c r="D3650" s="1" t="s">
        <v>1</v>
      </c>
      <c r="E3650" s="1" t="s">
        <v>1393</v>
      </c>
      <c r="F3650" s="1" t="s">
        <v>3</v>
      </c>
      <c r="G3650" s="1" t="s">
        <v>4</v>
      </c>
      <c r="H3650" s="4">
        <v>-807.9</v>
      </c>
      <c r="I3650" s="1" t="s">
        <v>1665</v>
      </c>
      <c r="J3650" s="1" t="s">
        <v>5762</v>
      </c>
      <c r="K3650" s="1">
        <f>COUNTIF($J$2:J3650,"no")/$N$9</f>
        <v>0.87430259271414501</v>
      </c>
      <c r="L3650" s="1">
        <f>COUNTIF($J$2:J3650,"yes")/$N$3</f>
        <v>0.9989858012170385</v>
      </c>
    </row>
    <row r="3651" spans="1:12" x14ac:dyDescent="0.35">
      <c r="A3651" s="6">
        <v>3650</v>
      </c>
      <c r="B3651" s="3" t="s">
        <v>5377</v>
      </c>
      <c r="C3651" s="1" t="s">
        <v>0</v>
      </c>
      <c r="D3651" s="1" t="s">
        <v>1</v>
      </c>
      <c r="E3651" s="1" t="s">
        <v>1393</v>
      </c>
      <c r="F3651" s="1" t="s">
        <v>3</v>
      </c>
      <c r="G3651" s="1" t="s">
        <v>4</v>
      </c>
      <c r="H3651" s="4">
        <v>-807.9</v>
      </c>
      <c r="I3651" s="1" t="s">
        <v>1665</v>
      </c>
      <c r="J3651" s="1" t="s">
        <v>5762</v>
      </c>
      <c r="K3651" s="1">
        <f>COUNTIF($J$2:J3651,"no")/$N$9</f>
        <v>0.87463078437807684</v>
      </c>
      <c r="L3651" s="1">
        <f>COUNTIF($J$2:J3651,"yes")/$N$3</f>
        <v>0.9989858012170385</v>
      </c>
    </row>
    <row r="3652" spans="1:12" x14ac:dyDescent="0.35">
      <c r="A3652" s="6">
        <v>3651</v>
      </c>
      <c r="B3652" s="3" t="s">
        <v>5378</v>
      </c>
      <c r="C3652" s="1" t="s">
        <v>0</v>
      </c>
      <c r="D3652" s="1" t="s">
        <v>1</v>
      </c>
      <c r="E3652" s="1" t="s">
        <v>861</v>
      </c>
      <c r="F3652" s="1" t="s">
        <v>3</v>
      </c>
      <c r="G3652" s="1" t="s">
        <v>4</v>
      </c>
      <c r="H3652" s="4">
        <v>-807.9</v>
      </c>
      <c r="I3652" s="1" t="s">
        <v>1665</v>
      </c>
      <c r="J3652" s="1" t="s">
        <v>5762</v>
      </c>
      <c r="K3652" s="1">
        <f>COUNTIF($J$2:J3652,"no")/$N$9</f>
        <v>0.87495897604200856</v>
      </c>
      <c r="L3652" s="1">
        <f>COUNTIF($J$2:J3652,"yes")/$N$3</f>
        <v>0.9989858012170385</v>
      </c>
    </row>
    <row r="3653" spans="1:12" x14ac:dyDescent="0.35">
      <c r="A3653" s="6">
        <v>3652</v>
      </c>
      <c r="B3653" s="3" t="s">
        <v>5379</v>
      </c>
      <c r="C3653" s="1" t="s">
        <v>0</v>
      </c>
      <c r="D3653" s="1" t="s">
        <v>47</v>
      </c>
      <c r="E3653" s="1" t="s">
        <v>1511</v>
      </c>
      <c r="F3653" s="1" t="s">
        <v>3</v>
      </c>
      <c r="G3653" s="1" t="s">
        <v>4</v>
      </c>
      <c r="H3653" s="4">
        <v>-807.9</v>
      </c>
      <c r="I3653" s="1" t="s">
        <v>1665</v>
      </c>
      <c r="J3653" s="1" t="s">
        <v>5762</v>
      </c>
      <c r="K3653" s="1">
        <f>COUNTIF($J$2:J3653,"no")/$N$9</f>
        <v>0.87528716770594028</v>
      </c>
      <c r="L3653" s="1">
        <f>COUNTIF($J$2:J3653,"yes")/$N$3</f>
        <v>0.9989858012170385</v>
      </c>
    </row>
    <row r="3654" spans="1:12" x14ac:dyDescent="0.35">
      <c r="A3654" s="6">
        <v>3653</v>
      </c>
      <c r="B3654" s="3" t="s">
        <v>5380</v>
      </c>
      <c r="C3654" s="1" t="s">
        <v>0</v>
      </c>
      <c r="D3654" s="1" t="s">
        <v>3</v>
      </c>
      <c r="E3654" s="1" t="s">
        <v>1018</v>
      </c>
      <c r="F3654" s="1" t="s">
        <v>3</v>
      </c>
      <c r="G3654" s="1" t="s">
        <v>4</v>
      </c>
      <c r="H3654" s="4">
        <v>-807.9</v>
      </c>
      <c r="I3654" s="1" t="s">
        <v>1665</v>
      </c>
      <c r="J3654" s="1" t="s">
        <v>5762</v>
      </c>
      <c r="K3654" s="1">
        <f>COUNTIF($J$2:J3654,"no")/$N$9</f>
        <v>0.875615359369872</v>
      </c>
      <c r="L3654" s="1">
        <f>COUNTIF($J$2:J3654,"yes")/$N$3</f>
        <v>0.9989858012170385</v>
      </c>
    </row>
    <row r="3655" spans="1:12" x14ac:dyDescent="0.35">
      <c r="A3655" s="6">
        <v>3654</v>
      </c>
      <c r="B3655" s="3" t="s">
        <v>5381</v>
      </c>
      <c r="C3655" s="1" t="s">
        <v>0</v>
      </c>
      <c r="D3655" s="1" t="s">
        <v>37</v>
      </c>
      <c r="E3655" s="1" t="s">
        <v>388</v>
      </c>
      <c r="F3655" s="1" t="s">
        <v>3</v>
      </c>
      <c r="G3655" s="1" t="s">
        <v>4</v>
      </c>
      <c r="H3655" s="4">
        <v>-807.9</v>
      </c>
      <c r="I3655" s="1" t="s">
        <v>1665</v>
      </c>
      <c r="J3655" s="1" t="s">
        <v>5762</v>
      </c>
      <c r="K3655" s="1">
        <f>COUNTIF($J$2:J3655,"no")/$N$9</f>
        <v>0.87594355103380372</v>
      </c>
      <c r="L3655" s="1">
        <f>COUNTIF($J$2:J3655,"yes")/$N$3</f>
        <v>0.9989858012170385</v>
      </c>
    </row>
    <row r="3656" spans="1:12" x14ac:dyDescent="0.35">
      <c r="A3656" s="6">
        <v>3655</v>
      </c>
      <c r="B3656" s="3" t="s">
        <v>5382</v>
      </c>
      <c r="C3656" s="1" t="s">
        <v>0</v>
      </c>
      <c r="D3656" s="1" t="s">
        <v>1</v>
      </c>
      <c r="E3656" s="1" t="s">
        <v>1034</v>
      </c>
      <c r="F3656" s="1" t="s">
        <v>3</v>
      </c>
      <c r="G3656" s="1" t="s">
        <v>4</v>
      </c>
      <c r="H3656" s="4">
        <v>-807.9</v>
      </c>
      <c r="I3656" s="1" t="s">
        <v>1665</v>
      </c>
      <c r="J3656" s="1" t="s">
        <v>5762</v>
      </c>
      <c r="K3656" s="1">
        <f>COUNTIF($J$2:J3656,"no")/$N$9</f>
        <v>0.87627174269773545</v>
      </c>
      <c r="L3656" s="1">
        <f>COUNTIF($J$2:J3656,"yes")/$N$3</f>
        <v>0.9989858012170385</v>
      </c>
    </row>
    <row r="3657" spans="1:12" x14ac:dyDescent="0.35">
      <c r="A3657" s="6">
        <v>3656</v>
      </c>
      <c r="B3657" s="3" t="s">
        <v>5383</v>
      </c>
      <c r="C3657" s="1" t="s">
        <v>0</v>
      </c>
      <c r="D3657" s="1" t="s">
        <v>1</v>
      </c>
      <c r="E3657" s="1" t="s">
        <v>1583</v>
      </c>
      <c r="F3657" s="1" t="s">
        <v>3</v>
      </c>
      <c r="G3657" s="1" t="s">
        <v>4</v>
      </c>
      <c r="H3657" s="4">
        <v>-807.9</v>
      </c>
      <c r="I3657" s="1" t="s">
        <v>1666</v>
      </c>
      <c r="J3657" s="1" t="s">
        <v>5762</v>
      </c>
      <c r="K3657" s="1">
        <f>COUNTIF($J$2:J3657,"no")/$N$9</f>
        <v>0.87659993436166717</v>
      </c>
      <c r="L3657" s="1">
        <f>COUNTIF($J$2:J3657,"yes")/$N$3</f>
        <v>0.9989858012170385</v>
      </c>
    </row>
    <row r="3658" spans="1:12" x14ac:dyDescent="0.35">
      <c r="A3658" s="6">
        <v>3657</v>
      </c>
      <c r="B3658" s="3" t="s">
        <v>5384</v>
      </c>
      <c r="C3658" s="1" t="s">
        <v>0</v>
      </c>
      <c r="D3658" s="1" t="s">
        <v>1</v>
      </c>
      <c r="E3658" s="1" t="s">
        <v>1656</v>
      </c>
      <c r="F3658" s="1" t="s">
        <v>3</v>
      </c>
      <c r="G3658" s="1" t="s">
        <v>4</v>
      </c>
      <c r="H3658" s="4">
        <v>-808</v>
      </c>
      <c r="I3658" s="1" t="s">
        <v>1666</v>
      </c>
      <c r="J3658" s="1" t="s">
        <v>5762</v>
      </c>
      <c r="K3658" s="1">
        <f>COUNTIF($J$2:J3658,"no")/$N$9</f>
        <v>0.876928126025599</v>
      </c>
      <c r="L3658" s="1">
        <f>COUNTIF($J$2:J3658,"yes")/$N$3</f>
        <v>0.9989858012170385</v>
      </c>
    </row>
    <row r="3659" spans="1:12" x14ac:dyDescent="0.35">
      <c r="A3659" s="6">
        <v>3658</v>
      </c>
      <c r="B3659" s="3" t="s">
        <v>5385</v>
      </c>
      <c r="C3659" s="1" t="s">
        <v>0</v>
      </c>
      <c r="D3659" s="1" t="s">
        <v>3</v>
      </c>
      <c r="E3659" s="1" t="s">
        <v>1393</v>
      </c>
      <c r="F3659" s="1" t="s">
        <v>3</v>
      </c>
      <c r="G3659" s="1" t="s">
        <v>4</v>
      </c>
      <c r="H3659" s="4">
        <v>-808</v>
      </c>
      <c r="I3659" s="1" t="s">
        <v>1666</v>
      </c>
      <c r="J3659" s="1" t="s">
        <v>5762</v>
      </c>
      <c r="K3659" s="1">
        <f>COUNTIF($J$2:J3659,"no")/$N$9</f>
        <v>0.87725631768953072</v>
      </c>
      <c r="L3659" s="1">
        <f>COUNTIF($J$2:J3659,"yes")/$N$3</f>
        <v>0.9989858012170385</v>
      </c>
    </row>
    <row r="3660" spans="1:12" x14ac:dyDescent="0.35">
      <c r="A3660" s="6">
        <v>3659</v>
      </c>
      <c r="B3660" s="3" t="s">
        <v>5386</v>
      </c>
      <c r="C3660" s="1" t="s">
        <v>0</v>
      </c>
      <c r="D3660" s="1" t="s">
        <v>3</v>
      </c>
      <c r="E3660" s="1" t="s">
        <v>1393</v>
      </c>
      <c r="F3660" s="1" t="s">
        <v>3</v>
      </c>
      <c r="G3660" s="1" t="s">
        <v>4</v>
      </c>
      <c r="H3660" s="4">
        <v>-808</v>
      </c>
      <c r="I3660" s="1" t="s">
        <v>1666</v>
      </c>
      <c r="J3660" s="1" t="s">
        <v>5762</v>
      </c>
      <c r="K3660" s="1">
        <f>COUNTIF($J$2:J3660,"no")/$N$9</f>
        <v>0.87758450935346244</v>
      </c>
      <c r="L3660" s="1">
        <f>COUNTIF($J$2:J3660,"yes")/$N$3</f>
        <v>0.9989858012170385</v>
      </c>
    </row>
    <row r="3661" spans="1:12" x14ac:dyDescent="0.35">
      <c r="A3661" s="6">
        <v>3660</v>
      </c>
      <c r="B3661" s="3" t="s">
        <v>5387</v>
      </c>
      <c r="C3661" s="1" t="s">
        <v>0</v>
      </c>
      <c r="D3661" s="1" t="s">
        <v>1</v>
      </c>
      <c r="E3661" s="1" t="s">
        <v>1058</v>
      </c>
      <c r="F3661" s="1" t="s">
        <v>3</v>
      </c>
      <c r="G3661" s="1" t="s">
        <v>4</v>
      </c>
      <c r="H3661" s="4">
        <v>-808</v>
      </c>
      <c r="I3661" s="1" t="s">
        <v>1666</v>
      </c>
      <c r="J3661" s="1" t="s">
        <v>5762</v>
      </c>
      <c r="K3661" s="1">
        <f>COUNTIF($J$2:J3661,"no")/$N$9</f>
        <v>0.87791270101739416</v>
      </c>
      <c r="L3661" s="1">
        <f>COUNTIF($J$2:J3661,"yes")/$N$3</f>
        <v>0.9989858012170385</v>
      </c>
    </row>
    <row r="3662" spans="1:12" x14ac:dyDescent="0.35">
      <c r="A3662" s="6">
        <v>3661</v>
      </c>
      <c r="B3662" s="3" t="s">
        <v>5388</v>
      </c>
      <c r="C3662" s="1" t="s">
        <v>0</v>
      </c>
      <c r="D3662" s="1" t="s">
        <v>3</v>
      </c>
      <c r="E3662" s="1" t="s">
        <v>873</v>
      </c>
      <c r="F3662" s="1" t="s">
        <v>3</v>
      </c>
      <c r="G3662" s="1" t="s">
        <v>4</v>
      </c>
      <c r="H3662" s="4">
        <v>-808</v>
      </c>
      <c r="I3662" s="1" t="s">
        <v>1666</v>
      </c>
      <c r="J3662" s="1" t="s">
        <v>5762</v>
      </c>
      <c r="K3662" s="1">
        <f>COUNTIF($J$2:J3662,"no")/$N$9</f>
        <v>0.87824089268132588</v>
      </c>
      <c r="L3662" s="1">
        <f>COUNTIF($J$2:J3662,"yes")/$N$3</f>
        <v>0.9989858012170385</v>
      </c>
    </row>
    <row r="3663" spans="1:12" x14ac:dyDescent="0.35">
      <c r="A3663" s="6">
        <v>3662</v>
      </c>
      <c r="B3663" s="3" t="s">
        <v>5389</v>
      </c>
      <c r="C3663" s="1" t="s">
        <v>0</v>
      </c>
      <c r="D3663" s="1" t="s">
        <v>3</v>
      </c>
      <c r="E3663" s="1" t="s">
        <v>933</v>
      </c>
      <c r="F3663" s="1" t="s">
        <v>3</v>
      </c>
      <c r="G3663" s="1" t="s">
        <v>4</v>
      </c>
      <c r="H3663" s="4">
        <v>-808.1</v>
      </c>
      <c r="I3663" s="1" t="s">
        <v>1666</v>
      </c>
      <c r="J3663" s="1" t="s">
        <v>5762</v>
      </c>
      <c r="K3663" s="1">
        <f>COUNTIF($J$2:J3663,"no")/$N$9</f>
        <v>0.8785690843452576</v>
      </c>
      <c r="L3663" s="1">
        <f>COUNTIF($J$2:J3663,"yes")/$N$3</f>
        <v>0.9989858012170385</v>
      </c>
    </row>
    <row r="3664" spans="1:12" x14ac:dyDescent="0.35">
      <c r="A3664" s="6">
        <v>3663</v>
      </c>
      <c r="B3664" s="3" t="s">
        <v>5390</v>
      </c>
      <c r="C3664" s="1" t="s">
        <v>0</v>
      </c>
      <c r="D3664" s="1" t="s">
        <v>3</v>
      </c>
      <c r="E3664" s="1" t="s">
        <v>1535</v>
      </c>
      <c r="F3664" s="1" t="s">
        <v>3</v>
      </c>
      <c r="G3664" s="1" t="s">
        <v>4</v>
      </c>
      <c r="H3664" s="4">
        <v>-808.1</v>
      </c>
      <c r="I3664" s="1" t="s">
        <v>1666</v>
      </c>
      <c r="J3664" s="1" t="s">
        <v>5762</v>
      </c>
      <c r="K3664" s="1">
        <f>COUNTIF($J$2:J3664,"no")/$N$9</f>
        <v>0.87889727600918932</v>
      </c>
      <c r="L3664" s="1">
        <f>COUNTIF($J$2:J3664,"yes")/$N$3</f>
        <v>0.9989858012170385</v>
      </c>
    </row>
    <row r="3665" spans="1:12" x14ac:dyDescent="0.35">
      <c r="A3665" s="6">
        <v>3664</v>
      </c>
      <c r="B3665" s="3" t="s">
        <v>5391</v>
      </c>
      <c r="C3665" s="1" t="s">
        <v>0</v>
      </c>
      <c r="D3665" s="1" t="s">
        <v>3</v>
      </c>
      <c r="E3665" s="1" t="s">
        <v>1393</v>
      </c>
      <c r="F3665" s="1" t="s">
        <v>3</v>
      </c>
      <c r="G3665" s="1" t="s">
        <v>4</v>
      </c>
      <c r="H3665" s="4">
        <v>-808.1</v>
      </c>
      <c r="I3665" s="1" t="s">
        <v>1666</v>
      </c>
      <c r="J3665" s="1" t="s">
        <v>5762</v>
      </c>
      <c r="K3665" s="1">
        <f>COUNTIF($J$2:J3665,"no")/$N$9</f>
        <v>0.87922546767312115</v>
      </c>
      <c r="L3665" s="1">
        <f>COUNTIF($J$2:J3665,"yes")/$N$3</f>
        <v>0.9989858012170385</v>
      </c>
    </row>
    <row r="3666" spans="1:12" x14ac:dyDescent="0.35">
      <c r="A3666" s="6">
        <v>3665</v>
      </c>
      <c r="B3666" s="3" t="s">
        <v>5392</v>
      </c>
      <c r="C3666" s="1" t="s">
        <v>0</v>
      </c>
      <c r="D3666" s="1" t="s">
        <v>1</v>
      </c>
      <c r="E3666" s="1" t="s">
        <v>1262</v>
      </c>
      <c r="F3666" s="1" t="s">
        <v>3</v>
      </c>
      <c r="G3666" s="1" t="s">
        <v>4</v>
      </c>
      <c r="H3666" s="4">
        <v>-808.1</v>
      </c>
      <c r="I3666" s="1" t="s">
        <v>1666</v>
      </c>
      <c r="J3666" s="1" t="s">
        <v>5762</v>
      </c>
      <c r="K3666" s="1">
        <f>COUNTIF($J$2:J3666,"no")/$N$9</f>
        <v>0.87955365933705287</v>
      </c>
      <c r="L3666" s="1">
        <f>COUNTIF($J$2:J3666,"yes")/$N$3</f>
        <v>0.9989858012170385</v>
      </c>
    </row>
    <row r="3667" spans="1:12" x14ac:dyDescent="0.35">
      <c r="A3667" s="6">
        <v>3666</v>
      </c>
      <c r="B3667" s="3" t="s">
        <v>5393</v>
      </c>
      <c r="C3667" s="1" t="s">
        <v>0</v>
      </c>
      <c r="D3667" s="1" t="s">
        <v>3</v>
      </c>
      <c r="E3667" s="1" t="s">
        <v>1667</v>
      </c>
      <c r="F3667" s="1" t="s">
        <v>3</v>
      </c>
      <c r="G3667" s="1" t="s">
        <v>4</v>
      </c>
      <c r="H3667" s="4">
        <v>-808.1</v>
      </c>
      <c r="I3667" s="1" t="s">
        <v>1666</v>
      </c>
      <c r="J3667" s="1" t="s">
        <v>5762</v>
      </c>
      <c r="K3667" s="1">
        <f>COUNTIF($J$2:J3667,"no")/$N$9</f>
        <v>0.87988185100098459</v>
      </c>
      <c r="L3667" s="1">
        <f>COUNTIF($J$2:J3667,"yes")/$N$3</f>
        <v>0.9989858012170385</v>
      </c>
    </row>
    <row r="3668" spans="1:12" x14ac:dyDescent="0.35">
      <c r="A3668" s="6">
        <v>3667</v>
      </c>
      <c r="B3668" s="3" t="s">
        <v>5394</v>
      </c>
      <c r="C3668" s="1" t="s">
        <v>0</v>
      </c>
      <c r="D3668" s="1" t="s">
        <v>30</v>
      </c>
      <c r="E3668" s="1" t="s">
        <v>1353</v>
      </c>
      <c r="F3668" s="1" t="s">
        <v>3</v>
      </c>
      <c r="G3668" s="1" t="s">
        <v>4</v>
      </c>
      <c r="H3668" s="4">
        <v>-808.1</v>
      </c>
      <c r="I3668" s="1" t="s">
        <v>1666</v>
      </c>
      <c r="J3668" s="1" t="s">
        <v>5762</v>
      </c>
      <c r="K3668" s="1">
        <f>COUNTIF($J$2:J3668,"no")/$N$9</f>
        <v>0.88021004266491631</v>
      </c>
      <c r="L3668" s="1">
        <f>COUNTIF($J$2:J3668,"yes")/$N$3</f>
        <v>0.9989858012170385</v>
      </c>
    </row>
    <row r="3669" spans="1:12" x14ac:dyDescent="0.35">
      <c r="A3669" s="6">
        <v>3668</v>
      </c>
      <c r="B3669" s="3" t="s">
        <v>5395</v>
      </c>
      <c r="C3669" s="1" t="s">
        <v>0</v>
      </c>
      <c r="D3669" s="1" t="s">
        <v>42</v>
      </c>
      <c r="E3669" s="1" t="s">
        <v>1058</v>
      </c>
      <c r="F3669" s="1" t="s">
        <v>3</v>
      </c>
      <c r="G3669" s="1" t="s">
        <v>4</v>
      </c>
      <c r="H3669" s="4">
        <v>-808.2</v>
      </c>
      <c r="I3669" s="1" t="s">
        <v>1666</v>
      </c>
      <c r="J3669" s="1" t="s">
        <v>5762</v>
      </c>
      <c r="K3669" s="1">
        <f>COUNTIF($J$2:J3669,"no")/$N$9</f>
        <v>0.88053823432884804</v>
      </c>
      <c r="L3669" s="1">
        <f>COUNTIF($J$2:J3669,"yes")/$N$3</f>
        <v>0.9989858012170385</v>
      </c>
    </row>
    <row r="3670" spans="1:12" x14ac:dyDescent="0.35">
      <c r="A3670" s="6">
        <v>3669</v>
      </c>
      <c r="B3670" s="3" t="s">
        <v>5396</v>
      </c>
      <c r="C3670" s="1" t="s">
        <v>0</v>
      </c>
      <c r="D3670" s="1" t="s">
        <v>3</v>
      </c>
      <c r="E3670" s="1" t="s">
        <v>1615</v>
      </c>
      <c r="F3670" s="1" t="s">
        <v>3</v>
      </c>
      <c r="G3670" s="1" t="s">
        <v>4</v>
      </c>
      <c r="H3670" s="4">
        <v>-808.3</v>
      </c>
      <c r="I3670" s="1" t="s">
        <v>1668</v>
      </c>
      <c r="J3670" s="1" t="s">
        <v>5762</v>
      </c>
      <c r="K3670" s="1">
        <f>COUNTIF($J$2:J3670,"no")/$N$9</f>
        <v>0.88086642599277976</v>
      </c>
      <c r="L3670" s="1">
        <f>COUNTIF($J$2:J3670,"yes")/$N$3</f>
        <v>0.9989858012170385</v>
      </c>
    </row>
    <row r="3671" spans="1:12" x14ac:dyDescent="0.35">
      <c r="A3671" s="6">
        <v>3670</v>
      </c>
      <c r="B3671" s="3" t="s">
        <v>5397</v>
      </c>
      <c r="C3671" s="1" t="s">
        <v>0</v>
      </c>
      <c r="D3671" s="1" t="s">
        <v>1</v>
      </c>
      <c r="E3671" s="1" t="s">
        <v>928</v>
      </c>
      <c r="F3671" s="1" t="s">
        <v>3</v>
      </c>
      <c r="G3671" s="1" t="s">
        <v>4</v>
      </c>
      <c r="H3671" s="4">
        <v>-808.3</v>
      </c>
      <c r="I3671" s="1" t="s">
        <v>1668</v>
      </c>
      <c r="J3671" s="1" t="s">
        <v>5762</v>
      </c>
      <c r="K3671" s="1">
        <f>COUNTIF($J$2:J3671,"no")/$N$9</f>
        <v>0.88119461765671148</v>
      </c>
      <c r="L3671" s="1">
        <f>COUNTIF($J$2:J3671,"yes")/$N$3</f>
        <v>0.9989858012170385</v>
      </c>
    </row>
    <row r="3672" spans="1:12" x14ac:dyDescent="0.35">
      <c r="A3672" s="6">
        <v>3671</v>
      </c>
      <c r="B3672" s="3" t="s">
        <v>5398</v>
      </c>
      <c r="C3672" s="1" t="s">
        <v>0</v>
      </c>
      <c r="D3672" s="1" t="s">
        <v>3</v>
      </c>
      <c r="E3672" s="1" t="s">
        <v>1292</v>
      </c>
      <c r="F3672" s="1" t="s">
        <v>3</v>
      </c>
      <c r="G3672" s="1" t="s">
        <v>4</v>
      </c>
      <c r="H3672" s="4">
        <v>-808.3</v>
      </c>
      <c r="I3672" s="1" t="s">
        <v>1668</v>
      </c>
      <c r="J3672" s="1" t="s">
        <v>5762</v>
      </c>
      <c r="K3672" s="1">
        <f>COUNTIF($J$2:J3672,"no")/$N$9</f>
        <v>0.88152280932064331</v>
      </c>
      <c r="L3672" s="1">
        <f>COUNTIF($J$2:J3672,"yes")/$N$3</f>
        <v>0.9989858012170385</v>
      </c>
    </row>
    <row r="3673" spans="1:12" x14ac:dyDescent="0.35">
      <c r="A3673" s="6">
        <v>3672</v>
      </c>
      <c r="B3673" s="3" t="s">
        <v>5399</v>
      </c>
      <c r="C3673" s="1" t="s">
        <v>0</v>
      </c>
      <c r="D3673" s="1" t="s">
        <v>21</v>
      </c>
      <c r="E3673" s="1" t="s">
        <v>977</v>
      </c>
      <c r="F3673" s="1" t="s">
        <v>3</v>
      </c>
      <c r="G3673" s="1" t="s">
        <v>4</v>
      </c>
      <c r="H3673" s="4">
        <v>-808.4</v>
      </c>
      <c r="I3673" s="1" t="s">
        <v>1668</v>
      </c>
      <c r="J3673" s="1" t="s">
        <v>5762</v>
      </c>
      <c r="K3673" s="1">
        <f>COUNTIF($J$2:J3673,"no")/$N$9</f>
        <v>0.88185100098457503</v>
      </c>
      <c r="L3673" s="1">
        <f>COUNTIF($J$2:J3673,"yes")/$N$3</f>
        <v>0.9989858012170385</v>
      </c>
    </row>
    <row r="3674" spans="1:12" x14ac:dyDescent="0.35">
      <c r="A3674" s="6">
        <v>3673</v>
      </c>
      <c r="B3674" s="3" t="s">
        <v>5400</v>
      </c>
      <c r="C3674" s="1" t="s">
        <v>0</v>
      </c>
      <c r="D3674" s="1" t="s">
        <v>30</v>
      </c>
      <c r="E3674" s="1" t="s">
        <v>692</v>
      </c>
      <c r="F3674" s="1" t="s">
        <v>3</v>
      </c>
      <c r="G3674" s="1" t="s">
        <v>4</v>
      </c>
      <c r="H3674" s="4">
        <v>-808.5</v>
      </c>
      <c r="I3674" s="1" t="s">
        <v>1668</v>
      </c>
      <c r="J3674" s="1" t="s">
        <v>5762</v>
      </c>
      <c r="K3674" s="1">
        <f>COUNTIF($J$2:J3674,"no")/$N$9</f>
        <v>0.88217919264850675</v>
      </c>
      <c r="L3674" s="1">
        <f>COUNTIF($J$2:J3674,"yes")/$N$3</f>
        <v>0.9989858012170385</v>
      </c>
    </row>
    <row r="3675" spans="1:12" x14ac:dyDescent="0.35">
      <c r="A3675" s="6">
        <v>3674</v>
      </c>
      <c r="B3675" s="3" t="s">
        <v>5401</v>
      </c>
      <c r="C3675" s="1" t="s">
        <v>0</v>
      </c>
      <c r="D3675" s="1" t="s">
        <v>1</v>
      </c>
      <c r="E3675" s="1" t="s">
        <v>1656</v>
      </c>
      <c r="F3675" s="1" t="s">
        <v>3</v>
      </c>
      <c r="G3675" s="1" t="s">
        <v>4</v>
      </c>
      <c r="H3675" s="4">
        <v>-808.5</v>
      </c>
      <c r="I3675" s="1" t="s">
        <v>1668</v>
      </c>
      <c r="J3675" s="1" t="s">
        <v>5762</v>
      </c>
      <c r="K3675" s="1">
        <f>COUNTIF($J$2:J3675,"no")/$N$9</f>
        <v>0.88250738431243847</v>
      </c>
      <c r="L3675" s="1">
        <f>COUNTIF($J$2:J3675,"yes")/$N$3</f>
        <v>0.9989858012170385</v>
      </c>
    </row>
    <row r="3676" spans="1:12" x14ac:dyDescent="0.35">
      <c r="A3676" s="6">
        <v>3675</v>
      </c>
      <c r="B3676" s="3" t="s">
        <v>5402</v>
      </c>
      <c r="C3676" s="1" t="s">
        <v>0</v>
      </c>
      <c r="D3676" s="1" t="s">
        <v>1</v>
      </c>
      <c r="E3676" s="1" t="s">
        <v>1393</v>
      </c>
      <c r="F3676" s="1" t="s">
        <v>3</v>
      </c>
      <c r="G3676" s="1" t="s">
        <v>4</v>
      </c>
      <c r="H3676" s="4">
        <v>-808.5</v>
      </c>
      <c r="I3676" s="1" t="s">
        <v>1668</v>
      </c>
      <c r="J3676" s="1" t="s">
        <v>5762</v>
      </c>
      <c r="K3676" s="1">
        <f>COUNTIF($J$2:J3676,"no")/$N$9</f>
        <v>0.88283557597637019</v>
      </c>
      <c r="L3676" s="1">
        <f>COUNTIF($J$2:J3676,"yes")/$N$3</f>
        <v>0.9989858012170385</v>
      </c>
    </row>
    <row r="3677" spans="1:12" x14ac:dyDescent="0.35">
      <c r="A3677" s="6">
        <v>3676</v>
      </c>
      <c r="B3677" s="3" t="s">
        <v>5403</v>
      </c>
      <c r="C3677" s="1" t="s">
        <v>0</v>
      </c>
      <c r="D3677" s="1" t="s">
        <v>3</v>
      </c>
      <c r="E3677" s="1" t="s">
        <v>1292</v>
      </c>
      <c r="F3677" s="1" t="s">
        <v>3</v>
      </c>
      <c r="G3677" s="1" t="s">
        <v>4</v>
      </c>
      <c r="H3677" s="4">
        <v>-808.6</v>
      </c>
      <c r="I3677" s="1" t="s">
        <v>1668</v>
      </c>
      <c r="J3677" s="1" t="s">
        <v>5762</v>
      </c>
      <c r="K3677" s="1">
        <f>COUNTIF($J$2:J3677,"no")/$N$9</f>
        <v>0.88316376764030191</v>
      </c>
      <c r="L3677" s="1">
        <f>COUNTIF($J$2:J3677,"yes")/$N$3</f>
        <v>0.9989858012170385</v>
      </c>
    </row>
    <row r="3678" spans="1:12" x14ac:dyDescent="0.35">
      <c r="A3678" s="6">
        <v>3677</v>
      </c>
      <c r="B3678" s="3" t="s">
        <v>5404</v>
      </c>
      <c r="C3678" s="1" t="s">
        <v>0</v>
      </c>
      <c r="D3678" s="1" t="s">
        <v>3</v>
      </c>
      <c r="E3678" s="1" t="s">
        <v>1661</v>
      </c>
      <c r="F3678" s="1" t="s">
        <v>3</v>
      </c>
      <c r="G3678" s="1" t="s">
        <v>4</v>
      </c>
      <c r="H3678" s="4">
        <v>-808.6</v>
      </c>
      <c r="I3678" s="1" t="s">
        <v>1669</v>
      </c>
      <c r="J3678" s="1" t="s">
        <v>5762</v>
      </c>
      <c r="K3678" s="1">
        <f>COUNTIF($J$2:J3678,"no")/$N$9</f>
        <v>0.88349195930423363</v>
      </c>
      <c r="L3678" s="1">
        <f>COUNTIF($J$2:J3678,"yes")/$N$3</f>
        <v>0.9989858012170385</v>
      </c>
    </row>
    <row r="3679" spans="1:12" x14ac:dyDescent="0.35">
      <c r="A3679" s="6">
        <v>3678</v>
      </c>
      <c r="B3679" s="3" t="s">
        <v>5405</v>
      </c>
      <c r="C3679" s="1" t="s">
        <v>0</v>
      </c>
      <c r="D3679" s="1" t="s">
        <v>30</v>
      </c>
      <c r="E3679" s="1" t="s">
        <v>933</v>
      </c>
      <c r="F3679" s="1" t="s">
        <v>3</v>
      </c>
      <c r="G3679" s="1" t="s">
        <v>4</v>
      </c>
      <c r="H3679" s="4">
        <v>-808.6</v>
      </c>
      <c r="I3679" s="1" t="s">
        <v>1669</v>
      </c>
      <c r="J3679" s="1" t="s">
        <v>5762</v>
      </c>
      <c r="K3679" s="1">
        <f>COUNTIF($J$2:J3679,"no")/$N$9</f>
        <v>0.88382015096816546</v>
      </c>
      <c r="L3679" s="1">
        <f>COUNTIF($J$2:J3679,"yes")/$N$3</f>
        <v>0.9989858012170385</v>
      </c>
    </row>
    <row r="3680" spans="1:12" x14ac:dyDescent="0.35">
      <c r="A3680" s="6">
        <v>3679</v>
      </c>
      <c r="B3680" s="3" t="s">
        <v>5406</v>
      </c>
      <c r="C3680" s="1" t="s">
        <v>0</v>
      </c>
      <c r="D3680" s="1" t="s">
        <v>30</v>
      </c>
      <c r="E3680" s="1" t="s">
        <v>1650</v>
      </c>
      <c r="F3680" s="1" t="s">
        <v>3</v>
      </c>
      <c r="G3680" s="1" t="s">
        <v>4</v>
      </c>
      <c r="H3680" s="4">
        <v>-808.7</v>
      </c>
      <c r="I3680" s="1" t="s">
        <v>1669</v>
      </c>
      <c r="J3680" s="1" t="s">
        <v>5762</v>
      </c>
      <c r="K3680" s="1">
        <f>COUNTIF($J$2:J3680,"no")/$N$9</f>
        <v>0.88414834263209718</v>
      </c>
      <c r="L3680" s="1">
        <f>COUNTIF($J$2:J3680,"yes")/$N$3</f>
        <v>0.9989858012170385</v>
      </c>
    </row>
    <row r="3681" spans="1:12" x14ac:dyDescent="0.35">
      <c r="A3681" s="6">
        <v>3680</v>
      </c>
      <c r="B3681" s="3" t="s">
        <v>5407</v>
      </c>
      <c r="C3681" s="1" t="s">
        <v>0</v>
      </c>
      <c r="D3681" s="1" t="s">
        <v>30</v>
      </c>
      <c r="E3681" s="1" t="s">
        <v>1633</v>
      </c>
      <c r="F3681" s="1" t="s">
        <v>3</v>
      </c>
      <c r="G3681" s="1" t="s">
        <v>4</v>
      </c>
      <c r="H3681" s="4">
        <v>-808.7</v>
      </c>
      <c r="I3681" s="1" t="s">
        <v>1669</v>
      </c>
      <c r="J3681" s="1" t="s">
        <v>5762</v>
      </c>
      <c r="K3681" s="1">
        <f>COUNTIF($J$2:J3681,"no")/$N$9</f>
        <v>0.8844765342960289</v>
      </c>
      <c r="L3681" s="1">
        <f>COUNTIF($J$2:J3681,"yes")/$N$3</f>
        <v>0.9989858012170385</v>
      </c>
    </row>
    <row r="3682" spans="1:12" x14ac:dyDescent="0.35">
      <c r="A3682" s="6">
        <v>3681</v>
      </c>
      <c r="B3682" s="3" t="s">
        <v>5408</v>
      </c>
      <c r="C3682" s="1" t="s">
        <v>0</v>
      </c>
      <c r="D3682" s="1" t="s">
        <v>1</v>
      </c>
      <c r="E3682" s="1" t="s">
        <v>634</v>
      </c>
      <c r="F3682" s="1" t="s">
        <v>3</v>
      </c>
      <c r="G3682" s="1" t="s">
        <v>4</v>
      </c>
      <c r="H3682" s="4">
        <v>-808.7</v>
      </c>
      <c r="I3682" s="1" t="s">
        <v>1669</v>
      </c>
      <c r="J3682" s="1" t="s">
        <v>5762</v>
      </c>
      <c r="K3682" s="1">
        <f>COUNTIF($J$2:J3682,"no")/$N$9</f>
        <v>0.88480472595996063</v>
      </c>
      <c r="L3682" s="1">
        <f>COUNTIF($J$2:J3682,"yes")/$N$3</f>
        <v>0.9989858012170385</v>
      </c>
    </row>
    <row r="3683" spans="1:12" x14ac:dyDescent="0.35">
      <c r="A3683" s="6">
        <v>3682</v>
      </c>
      <c r="B3683" s="3" t="s">
        <v>5409</v>
      </c>
      <c r="C3683" s="1" t="s">
        <v>0</v>
      </c>
      <c r="D3683" s="1" t="s">
        <v>52</v>
      </c>
      <c r="E3683" s="1" t="s">
        <v>388</v>
      </c>
      <c r="F3683" s="1" t="s">
        <v>3</v>
      </c>
      <c r="G3683" s="1" t="s">
        <v>4</v>
      </c>
      <c r="H3683" s="4">
        <v>-808.7</v>
      </c>
      <c r="I3683" s="1" t="s">
        <v>1669</v>
      </c>
      <c r="J3683" s="1" t="s">
        <v>5762</v>
      </c>
      <c r="K3683" s="1">
        <f>COUNTIF($J$2:J3683,"no")/$N$9</f>
        <v>0.88513291762389235</v>
      </c>
      <c r="L3683" s="1">
        <f>COUNTIF($J$2:J3683,"yes")/$N$3</f>
        <v>0.9989858012170385</v>
      </c>
    </row>
    <row r="3684" spans="1:12" x14ac:dyDescent="0.35">
      <c r="A3684" s="6">
        <v>3683</v>
      </c>
      <c r="B3684" s="3" t="s">
        <v>5410</v>
      </c>
      <c r="C3684" s="1" t="s">
        <v>0</v>
      </c>
      <c r="D3684" s="1" t="s">
        <v>1</v>
      </c>
      <c r="E3684" s="1" t="s">
        <v>1393</v>
      </c>
      <c r="F3684" s="1" t="s">
        <v>3</v>
      </c>
      <c r="G3684" s="1" t="s">
        <v>4</v>
      </c>
      <c r="H3684" s="4">
        <v>-808.8</v>
      </c>
      <c r="I3684" s="1" t="s">
        <v>1669</v>
      </c>
      <c r="J3684" s="1" t="s">
        <v>5762</v>
      </c>
      <c r="K3684" s="1">
        <f>COUNTIF($J$2:J3684,"no")/$N$9</f>
        <v>0.88546110928782407</v>
      </c>
      <c r="L3684" s="1">
        <f>COUNTIF($J$2:J3684,"yes")/$N$3</f>
        <v>0.9989858012170385</v>
      </c>
    </row>
    <row r="3685" spans="1:12" x14ac:dyDescent="0.35">
      <c r="A3685" s="6">
        <v>3684</v>
      </c>
      <c r="B3685" s="3" t="s">
        <v>5411</v>
      </c>
      <c r="C3685" s="1" t="s">
        <v>0</v>
      </c>
      <c r="D3685" s="1" t="s">
        <v>1</v>
      </c>
      <c r="E3685" s="1" t="s">
        <v>1393</v>
      </c>
      <c r="F3685" s="1" t="s">
        <v>3</v>
      </c>
      <c r="G3685" s="1" t="s">
        <v>4</v>
      </c>
      <c r="H3685" s="4">
        <v>-808.8</v>
      </c>
      <c r="I3685" s="1" t="s">
        <v>1669</v>
      </c>
      <c r="J3685" s="1" t="s">
        <v>5762</v>
      </c>
      <c r="K3685" s="1">
        <f>COUNTIF($J$2:J3685,"no")/$N$9</f>
        <v>0.88578930095175579</v>
      </c>
      <c r="L3685" s="1">
        <f>COUNTIF($J$2:J3685,"yes")/$N$3</f>
        <v>0.9989858012170385</v>
      </c>
    </row>
    <row r="3686" spans="1:12" x14ac:dyDescent="0.35">
      <c r="A3686" s="6">
        <v>3685</v>
      </c>
      <c r="B3686" s="3" t="s">
        <v>5412</v>
      </c>
      <c r="C3686" s="1" t="s">
        <v>0</v>
      </c>
      <c r="D3686" s="1" t="s">
        <v>1</v>
      </c>
      <c r="E3686" s="1" t="s">
        <v>1393</v>
      </c>
      <c r="F3686" s="1" t="s">
        <v>3</v>
      </c>
      <c r="G3686" s="1" t="s">
        <v>4</v>
      </c>
      <c r="H3686" s="4">
        <v>-808.8</v>
      </c>
      <c r="I3686" s="1" t="s">
        <v>1669</v>
      </c>
      <c r="J3686" s="1" t="s">
        <v>5762</v>
      </c>
      <c r="K3686" s="1">
        <f>COUNTIF($J$2:J3686,"no")/$N$9</f>
        <v>0.88611749261568751</v>
      </c>
      <c r="L3686" s="1">
        <f>COUNTIF($J$2:J3686,"yes")/$N$3</f>
        <v>0.9989858012170385</v>
      </c>
    </row>
    <row r="3687" spans="1:12" x14ac:dyDescent="0.35">
      <c r="A3687" s="6">
        <v>3686</v>
      </c>
      <c r="B3687" s="3" t="s">
        <v>5413</v>
      </c>
      <c r="C3687" s="1" t="s">
        <v>0</v>
      </c>
      <c r="D3687" s="1" t="s">
        <v>15</v>
      </c>
      <c r="E3687" s="1" t="s">
        <v>881</v>
      </c>
      <c r="F3687" s="1" t="s">
        <v>3</v>
      </c>
      <c r="G3687" s="1" t="s">
        <v>4</v>
      </c>
      <c r="H3687" s="4">
        <v>-808.8</v>
      </c>
      <c r="I3687" s="1" t="s">
        <v>1669</v>
      </c>
      <c r="J3687" s="1" t="s">
        <v>5762</v>
      </c>
      <c r="K3687" s="1">
        <f>COUNTIF($J$2:J3687,"no")/$N$9</f>
        <v>0.88644568427961934</v>
      </c>
      <c r="L3687" s="1">
        <f>COUNTIF($J$2:J3687,"yes")/$N$3</f>
        <v>0.9989858012170385</v>
      </c>
    </row>
    <row r="3688" spans="1:12" x14ac:dyDescent="0.35">
      <c r="A3688" s="6">
        <v>3687</v>
      </c>
      <c r="B3688" s="3" t="s">
        <v>5414</v>
      </c>
      <c r="C3688" s="1" t="s">
        <v>0</v>
      </c>
      <c r="D3688" s="1" t="s">
        <v>1</v>
      </c>
      <c r="E3688" s="1" t="s">
        <v>1613</v>
      </c>
      <c r="F3688" s="1" t="s">
        <v>3</v>
      </c>
      <c r="G3688" s="1" t="s">
        <v>4</v>
      </c>
      <c r="H3688" s="4">
        <v>-808.9</v>
      </c>
      <c r="I3688" s="1" t="s">
        <v>1669</v>
      </c>
      <c r="J3688" s="1" t="s">
        <v>5762</v>
      </c>
      <c r="K3688" s="1">
        <f>COUNTIF($J$2:J3688,"no")/$N$9</f>
        <v>0.88677387594355106</v>
      </c>
      <c r="L3688" s="1">
        <f>COUNTIF($J$2:J3688,"yes")/$N$3</f>
        <v>0.9989858012170385</v>
      </c>
    </row>
    <row r="3689" spans="1:12" x14ac:dyDescent="0.35">
      <c r="A3689" s="6">
        <v>3688</v>
      </c>
      <c r="B3689" s="3" t="s">
        <v>5415</v>
      </c>
      <c r="C3689" s="1" t="s">
        <v>0</v>
      </c>
      <c r="D3689" s="1" t="s">
        <v>37</v>
      </c>
      <c r="E3689" s="1" t="s">
        <v>1058</v>
      </c>
      <c r="F3689" s="1" t="s">
        <v>3</v>
      </c>
      <c r="G3689" s="1" t="s">
        <v>4</v>
      </c>
      <c r="H3689" s="4">
        <v>-809</v>
      </c>
      <c r="I3689" s="1" t="s">
        <v>1670</v>
      </c>
      <c r="J3689" s="1" t="s">
        <v>5762</v>
      </c>
      <c r="K3689" s="1">
        <f>COUNTIF($J$2:J3689,"no")/$N$9</f>
        <v>0.88710206760748278</v>
      </c>
      <c r="L3689" s="1">
        <f>COUNTIF($J$2:J3689,"yes")/$N$3</f>
        <v>0.9989858012170385</v>
      </c>
    </row>
    <row r="3690" spans="1:12" x14ac:dyDescent="0.35">
      <c r="A3690" s="6">
        <v>3689</v>
      </c>
      <c r="B3690" s="3" t="s">
        <v>5416</v>
      </c>
      <c r="C3690" s="1" t="s">
        <v>0</v>
      </c>
      <c r="D3690" s="1" t="s">
        <v>30</v>
      </c>
      <c r="E3690" s="1" t="s">
        <v>1353</v>
      </c>
      <c r="F3690" s="1" t="s">
        <v>3</v>
      </c>
      <c r="G3690" s="1" t="s">
        <v>4</v>
      </c>
      <c r="H3690" s="4">
        <v>-809</v>
      </c>
      <c r="I3690" s="1" t="s">
        <v>1670</v>
      </c>
      <c r="J3690" s="1" t="s">
        <v>5762</v>
      </c>
      <c r="K3690" s="1">
        <f>COUNTIF($J$2:J3690,"no")/$N$9</f>
        <v>0.8874302592714145</v>
      </c>
      <c r="L3690" s="1">
        <f>COUNTIF($J$2:J3690,"yes")/$N$3</f>
        <v>0.9989858012170385</v>
      </c>
    </row>
    <row r="3691" spans="1:12" x14ac:dyDescent="0.35">
      <c r="A3691" s="6">
        <v>3690</v>
      </c>
      <c r="B3691" s="3" t="s">
        <v>5417</v>
      </c>
      <c r="C3691" s="1" t="s">
        <v>0</v>
      </c>
      <c r="D3691" s="1" t="s">
        <v>30</v>
      </c>
      <c r="E3691" s="1" t="s">
        <v>737</v>
      </c>
      <c r="F3691" s="1" t="s">
        <v>3</v>
      </c>
      <c r="G3691" s="1" t="s">
        <v>4</v>
      </c>
      <c r="H3691" s="4">
        <v>-809.1</v>
      </c>
      <c r="I3691" s="1" t="s">
        <v>1670</v>
      </c>
      <c r="J3691" s="1" t="s">
        <v>5762</v>
      </c>
      <c r="K3691" s="1">
        <f>COUNTIF($J$2:J3691,"no")/$N$9</f>
        <v>0.88775845093534622</v>
      </c>
      <c r="L3691" s="1">
        <f>COUNTIF($J$2:J3691,"yes")/$N$3</f>
        <v>0.9989858012170385</v>
      </c>
    </row>
    <row r="3692" spans="1:12" x14ac:dyDescent="0.35">
      <c r="A3692" s="6">
        <v>3691</v>
      </c>
      <c r="B3692" s="3" t="s">
        <v>5418</v>
      </c>
      <c r="C3692" s="1" t="s">
        <v>0</v>
      </c>
      <c r="D3692" s="1" t="s">
        <v>37</v>
      </c>
      <c r="E3692" s="1" t="s">
        <v>1058</v>
      </c>
      <c r="F3692" s="1" t="s">
        <v>3</v>
      </c>
      <c r="G3692" s="1" t="s">
        <v>4</v>
      </c>
      <c r="H3692" s="4">
        <v>-809.1</v>
      </c>
      <c r="I3692" s="1" t="s">
        <v>1670</v>
      </c>
      <c r="J3692" s="1" t="s">
        <v>5762</v>
      </c>
      <c r="K3692" s="1">
        <f>COUNTIF($J$2:J3692,"no")/$N$9</f>
        <v>0.88808664259927794</v>
      </c>
      <c r="L3692" s="1">
        <f>COUNTIF($J$2:J3692,"yes")/$N$3</f>
        <v>0.9989858012170385</v>
      </c>
    </row>
    <row r="3693" spans="1:12" x14ac:dyDescent="0.35">
      <c r="A3693" s="6">
        <v>3692</v>
      </c>
      <c r="B3693" s="3" t="s">
        <v>5419</v>
      </c>
      <c r="C3693" s="1" t="s">
        <v>0</v>
      </c>
      <c r="D3693" s="1" t="s">
        <v>3</v>
      </c>
      <c r="E3693" s="1" t="s">
        <v>1393</v>
      </c>
      <c r="F3693" s="1" t="s">
        <v>3</v>
      </c>
      <c r="G3693" s="1" t="s">
        <v>4</v>
      </c>
      <c r="H3693" s="4">
        <v>-809.1</v>
      </c>
      <c r="I3693" s="1" t="s">
        <v>1670</v>
      </c>
      <c r="J3693" s="1" t="s">
        <v>5762</v>
      </c>
      <c r="K3693" s="1">
        <f>COUNTIF($J$2:J3693,"no")/$N$9</f>
        <v>0.88841483426320966</v>
      </c>
      <c r="L3693" s="1">
        <f>COUNTIF($J$2:J3693,"yes")/$N$3</f>
        <v>0.9989858012170385</v>
      </c>
    </row>
    <row r="3694" spans="1:12" x14ac:dyDescent="0.35">
      <c r="A3694" s="6">
        <v>3693</v>
      </c>
      <c r="B3694" s="3" t="s">
        <v>5420</v>
      </c>
      <c r="C3694" s="1" t="s">
        <v>0</v>
      </c>
      <c r="D3694" s="1" t="s">
        <v>1</v>
      </c>
      <c r="E3694" s="1" t="s">
        <v>1393</v>
      </c>
      <c r="F3694" s="1" t="s">
        <v>3</v>
      </c>
      <c r="G3694" s="1" t="s">
        <v>4</v>
      </c>
      <c r="H3694" s="4">
        <v>-809.2</v>
      </c>
      <c r="I3694" s="1" t="s">
        <v>1670</v>
      </c>
      <c r="J3694" s="1" t="s">
        <v>5762</v>
      </c>
      <c r="K3694" s="1">
        <f>COUNTIF($J$2:J3694,"no")/$N$9</f>
        <v>0.88874302592714149</v>
      </c>
      <c r="L3694" s="1">
        <f>COUNTIF($J$2:J3694,"yes")/$N$3</f>
        <v>0.9989858012170385</v>
      </c>
    </row>
    <row r="3695" spans="1:12" x14ac:dyDescent="0.35">
      <c r="A3695" s="6">
        <v>3694</v>
      </c>
      <c r="B3695" s="3" t="s">
        <v>5421</v>
      </c>
      <c r="C3695" s="1" t="s">
        <v>0</v>
      </c>
      <c r="D3695" s="1" t="s">
        <v>37</v>
      </c>
      <c r="E3695" s="1" t="s">
        <v>1058</v>
      </c>
      <c r="F3695" s="1" t="s">
        <v>3</v>
      </c>
      <c r="G3695" s="1" t="s">
        <v>4</v>
      </c>
      <c r="H3695" s="4">
        <v>-809.2</v>
      </c>
      <c r="I3695" s="1" t="s">
        <v>1670</v>
      </c>
      <c r="J3695" s="1" t="s">
        <v>5762</v>
      </c>
      <c r="K3695" s="1">
        <f>COUNTIF($J$2:J3695,"no")/$N$9</f>
        <v>0.88907121759107322</v>
      </c>
      <c r="L3695" s="1">
        <f>COUNTIF($J$2:J3695,"yes")/$N$3</f>
        <v>0.9989858012170385</v>
      </c>
    </row>
    <row r="3696" spans="1:12" x14ac:dyDescent="0.35">
      <c r="A3696" s="6">
        <v>3695</v>
      </c>
      <c r="B3696" s="3" t="s">
        <v>5422</v>
      </c>
      <c r="C3696" s="1" t="s">
        <v>0</v>
      </c>
      <c r="D3696" s="1" t="s">
        <v>3</v>
      </c>
      <c r="E3696" s="1" t="s">
        <v>1393</v>
      </c>
      <c r="F3696" s="1" t="s">
        <v>3</v>
      </c>
      <c r="G3696" s="1" t="s">
        <v>4</v>
      </c>
      <c r="H3696" s="4">
        <v>-809.2</v>
      </c>
      <c r="I3696" s="1" t="s">
        <v>1671</v>
      </c>
      <c r="J3696" s="1" t="s">
        <v>5762</v>
      </c>
      <c r="K3696" s="1">
        <f>COUNTIF($J$2:J3696,"no")/$N$9</f>
        <v>0.88939940925500494</v>
      </c>
      <c r="L3696" s="1">
        <f>COUNTIF($J$2:J3696,"yes")/$N$3</f>
        <v>0.9989858012170385</v>
      </c>
    </row>
    <row r="3697" spans="1:12" x14ac:dyDescent="0.35">
      <c r="A3697" s="6">
        <v>3696</v>
      </c>
      <c r="B3697" s="3" t="s">
        <v>5423</v>
      </c>
      <c r="C3697" s="1" t="s">
        <v>0</v>
      </c>
      <c r="D3697" s="1" t="s">
        <v>3</v>
      </c>
      <c r="E3697" s="1" t="s">
        <v>903</v>
      </c>
      <c r="F3697" s="1" t="s">
        <v>3</v>
      </c>
      <c r="G3697" s="1" t="s">
        <v>4</v>
      </c>
      <c r="H3697" s="4">
        <v>-809.3</v>
      </c>
      <c r="I3697" s="1" t="s">
        <v>1671</v>
      </c>
      <c r="J3697" s="1" t="s">
        <v>5762</v>
      </c>
      <c r="K3697" s="1">
        <f>COUNTIF($J$2:J3697,"no")/$N$9</f>
        <v>0.88972760091893666</v>
      </c>
      <c r="L3697" s="1">
        <f>COUNTIF($J$2:J3697,"yes")/$N$3</f>
        <v>0.9989858012170385</v>
      </c>
    </row>
    <row r="3698" spans="1:12" x14ac:dyDescent="0.35">
      <c r="A3698" s="6">
        <v>3697</v>
      </c>
      <c r="B3698" s="3" t="s">
        <v>5424</v>
      </c>
      <c r="C3698" s="1" t="s">
        <v>0</v>
      </c>
      <c r="D3698" s="1" t="s">
        <v>3</v>
      </c>
      <c r="E3698" s="1" t="s">
        <v>674</v>
      </c>
      <c r="F3698" s="1" t="s">
        <v>3</v>
      </c>
      <c r="G3698" s="1" t="s">
        <v>4</v>
      </c>
      <c r="H3698" s="4">
        <v>-809.3</v>
      </c>
      <c r="I3698" s="1" t="s">
        <v>1671</v>
      </c>
      <c r="J3698" s="1" t="s">
        <v>5762</v>
      </c>
      <c r="K3698" s="1">
        <f>COUNTIF($J$2:J3698,"no")/$N$9</f>
        <v>0.89005579258286838</v>
      </c>
      <c r="L3698" s="1">
        <f>COUNTIF($J$2:J3698,"yes")/$N$3</f>
        <v>0.9989858012170385</v>
      </c>
    </row>
    <row r="3699" spans="1:12" x14ac:dyDescent="0.35">
      <c r="A3699" s="6">
        <v>3698</v>
      </c>
      <c r="B3699" s="3" t="s">
        <v>5425</v>
      </c>
      <c r="C3699" s="1" t="s">
        <v>0</v>
      </c>
      <c r="D3699" s="1" t="s">
        <v>1</v>
      </c>
      <c r="E3699" s="1" t="s">
        <v>686</v>
      </c>
      <c r="F3699" s="1" t="s">
        <v>3</v>
      </c>
      <c r="G3699" s="1" t="s">
        <v>4</v>
      </c>
      <c r="H3699" s="4">
        <v>-809.3</v>
      </c>
      <c r="I3699" s="1" t="s">
        <v>1671</v>
      </c>
      <c r="J3699" s="1" t="s">
        <v>5762</v>
      </c>
      <c r="K3699" s="1">
        <f>COUNTIF($J$2:J3699,"no")/$N$9</f>
        <v>0.8903839842468001</v>
      </c>
      <c r="L3699" s="1">
        <f>COUNTIF($J$2:J3699,"yes")/$N$3</f>
        <v>0.9989858012170385</v>
      </c>
    </row>
    <row r="3700" spans="1:12" x14ac:dyDescent="0.35">
      <c r="A3700" s="6">
        <v>3699</v>
      </c>
      <c r="B3700" s="3" t="s">
        <v>5426</v>
      </c>
      <c r="C3700" s="1" t="s">
        <v>0</v>
      </c>
      <c r="D3700" s="1" t="s">
        <v>3</v>
      </c>
      <c r="E3700" s="1" t="s">
        <v>332</v>
      </c>
      <c r="F3700" s="1" t="s">
        <v>3</v>
      </c>
      <c r="G3700" s="1" t="s">
        <v>4</v>
      </c>
      <c r="H3700" s="4">
        <v>-809.4</v>
      </c>
      <c r="I3700" s="1" t="s">
        <v>1671</v>
      </c>
      <c r="J3700" s="1" t="s">
        <v>5762</v>
      </c>
      <c r="K3700" s="1">
        <f>COUNTIF($J$2:J3700,"no")/$N$9</f>
        <v>0.89071217591073182</v>
      </c>
      <c r="L3700" s="1">
        <f>COUNTIF($J$2:J3700,"yes")/$N$3</f>
        <v>0.9989858012170385</v>
      </c>
    </row>
    <row r="3701" spans="1:12" x14ac:dyDescent="0.35">
      <c r="A3701" s="6">
        <v>3700</v>
      </c>
      <c r="B3701" s="3" t="s">
        <v>5427</v>
      </c>
      <c r="C3701" s="1" t="s">
        <v>0</v>
      </c>
      <c r="D3701" s="1" t="s">
        <v>1</v>
      </c>
      <c r="E3701" s="1" t="s">
        <v>686</v>
      </c>
      <c r="F3701" s="1" t="s">
        <v>3</v>
      </c>
      <c r="G3701" s="1" t="s">
        <v>4</v>
      </c>
      <c r="H3701" s="4">
        <v>-809.4</v>
      </c>
      <c r="I3701" s="1" t="s">
        <v>1671</v>
      </c>
      <c r="J3701" s="1" t="s">
        <v>5762</v>
      </c>
      <c r="K3701" s="1">
        <f>COUNTIF($J$2:J3701,"no")/$N$9</f>
        <v>0.89104036757466365</v>
      </c>
      <c r="L3701" s="1">
        <f>COUNTIF($J$2:J3701,"yes")/$N$3</f>
        <v>0.9989858012170385</v>
      </c>
    </row>
    <row r="3702" spans="1:12" x14ac:dyDescent="0.35">
      <c r="A3702" s="6">
        <v>3701</v>
      </c>
      <c r="B3702" s="3" t="s">
        <v>5428</v>
      </c>
      <c r="C3702" s="1" t="s">
        <v>0</v>
      </c>
      <c r="D3702" s="1" t="s">
        <v>3</v>
      </c>
      <c r="E3702" s="1" t="s">
        <v>831</v>
      </c>
      <c r="F3702" s="1" t="s">
        <v>3</v>
      </c>
      <c r="G3702" s="1" t="s">
        <v>4</v>
      </c>
      <c r="H3702" s="4">
        <v>-809.5</v>
      </c>
      <c r="I3702" s="1" t="s">
        <v>1671</v>
      </c>
      <c r="J3702" s="1" t="s">
        <v>5762</v>
      </c>
      <c r="K3702" s="1">
        <f>COUNTIF($J$2:J3702,"no")/$N$9</f>
        <v>0.89136855923859537</v>
      </c>
      <c r="L3702" s="1">
        <f>COUNTIF($J$2:J3702,"yes")/$N$3</f>
        <v>0.9989858012170385</v>
      </c>
    </row>
    <row r="3703" spans="1:12" x14ac:dyDescent="0.35">
      <c r="A3703" s="6">
        <v>3702</v>
      </c>
      <c r="B3703" s="3" t="s">
        <v>5429</v>
      </c>
      <c r="C3703" s="1" t="s">
        <v>0</v>
      </c>
      <c r="D3703" s="1" t="s">
        <v>1</v>
      </c>
      <c r="E3703" s="1" t="s">
        <v>1534</v>
      </c>
      <c r="F3703" s="1" t="s">
        <v>3</v>
      </c>
      <c r="G3703" s="1" t="s">
        <v>4</v>
      </c>
      <c r="H3703" s="4">
        <v>-809.5</v>
      </c>
      <c r="I3703" s="1" t="s">
        <v>1671</v>
      </c>
      <c r="J3703" s="1" t="s">
        <v>5762</v>
      </c>
      <c r="K3703" s="1">
        <f>COUNTIF($J$2:J3703,"no")/$N$9</f>
        <v>0.89169675090252709</v>
      </c>
      <c r="L3703" s="1">
        <f>COUNTIF($J$2:J3703,"yes")/$N$3</f>
        <v>0.9989858012170385</v>
      </c>
    </row>
    <row r="3704" spans="1:12" x14ac:dyDescent="0.35">
      <c r="A3704" s="6">
        <v>3703</v>
      </c>
      <c r="B3704" s="3" t="s">
        <v>5430</v>
      </c>
      <c r="C3704" s="1" t="s">
        <v>0</v>
      </c>
      <c r="D3704" s="1" t="s">
        <v>30</v>
      </c>
      <c r="E3704" s="1" t="s">
        <v>906</v>
      </c>
      <c r="F3704" s="1" t="s">
        <v>3</v>
      </c>
      <c r="G3704" s="1" t="s">
        <v>4</v>
      </c>
      <c r="H3704" s="4">
        <v>-809.6</v>
      </c>
      <c r="I3704" s="1" t="s">
        <v>1672</v>
      </c>
      <c r="J3704" s="1" t="s">
        <v>5762</v>
      </c>
      <c r="K3704" s="1">
        <f>COUNTIF($J$2:J3704,"no")/$N$9</f>
        <v>0.89202494256645881</v>
      </c>
      <c r="L3704" s="1">
        <f>COUNTIF($J$2:J3704,"yes")/$N$3</f>
        <v>0.9989858012170385</v>
      </c>
    </row>
    <row r="3705" spans="1:12" x14ac:dyDescent="0.35">
      <c r="A3705" s="6">
        <v>3704</v>
      </c>
      <c r="B3705" s="3" t="s">
        <v>5431</v>
      </c>
      <c r="C3705" s="1" t="s">
        <v>0</v>
      </c>
      <c r="D3705" s="1" t="s">
        <v>52</v>
      </c>
      <c r="E3705" s="1" t="s">
        <v>1321</v>
      </c>
      <c r="F3705" s="1" t="s">
        <v>3</v>
      </c>
      <c r="G3705" s="1" t="s">
        <v>4</v>
      </c>
      <c r="H3705" s="4">
        <v>-809.6</v>
      </c>
      <c r="I3705" s="1" t="s">
        <v>1672</v>
      </c>
      <c r="J3705" s="1" t="s">
        <v>5762</v>
      </c>
      <c r="K3705" s="1">
        <f>COUNTIF($J$2:J3705,"no")/$N$9</f>
        <v>0.89235313423039053</v>
      </c>
      <c r="L3705" s="1">
        <f>COUNTIF($J$2:J3705,"yes")/$N$3</f>
        <v>0.9989858012170385</v>
      </c>
    </row>
    <row r="3706" spans="1:12" x14ac:dyDescent="0.35">
      <c r="A3706" s="6">
        <v>3705</v>
      </c>
      <c r="B3706" s="3" t="s">
        <v>5432</v>
      </c>
      <c r="C3706" s="1" t="s">
        <v>0</v>
      </c>
      <c r="D3706" s="1" t="s">
        <v>1</v>
      </c>
      <c r="E3706" s="1" t="s">
        <v>1534</v>
      </c>
      <c r="F3706" s="1" t="s">
        <v>3</v>
      </c>
      <c r="G3706" s="1" t="s">
        <v>4</v>
      </c>
      <c r="H3706" s="4">
        <v>-809.6</v>
      </c>
      <c r="I3706" s="1" t="s">
        <v>1672</v>
      </c>
      <c r="J3706" s="1" t="s">
        <v>5762</v>
      </c>
      <c r="K3706" s="1">
        <f>COUNTIF($J$2:J3706,"no")/$N$9</f>
        <v>0.89268132589432225</v>
      </c>
      <c r="L3706" s="1">
        <f>COUNTIF($J$2:J3706,"yes")/$N$3</f>
        <v>0.9989858012170385</v>
      </c>
    </row>
    <row r="3707" spans="1:12" x14ac:dyDescent="0.35">
      <c r="A3707" s="6">
        <v>3706</v>
      </c>
      <c r="B3707" s="3" t="s">
        <v>5433</v>
      </c>
      <c r="C3707" s="1" t="s">
        <v>0</v>
      </c>
      <c r="D3707" s="1" t="s">
        <v>1</v>
      </c>
      <c r="E3707" s="1" t="s">
        <v>1511</v>
      </c>
      <c r="F3707" s="1" t="s">
        <v>3</v>
      </c>
      <c r="G3707" s="1" t="s">
        <v>4</v>
      </c>
      <c r="H3707" s="4">
        <v>-809.7</v>
      </c>
      <c r="I3707" s="1" t="s">
        <v>1672</v>
      </c>
      <c r="J3707" s="1" t="s">
        <v>5762</v>
      </c>
      <c r="K3707" s="1">
        <f>COUNTIF($J$2:J3707,"no")/$N$9</f>
        <v>0.89300951755825397</v>
      </c>
      <c r="L3707" s="1">
        <f>COUNTIF($J$2:J3707,"yes")/$N$3</f>
        <v>0.9989858012170385</v>
      </c>
    </row>
    <row r="3708" spans="1:12" x14ac:dyDescent="0.35">
      <c r="A3708" s="6">
        <v>3707</v>
      </c>
      <c r="B3708" s="3" t="s">
        <v>5434</v>
      </c>
      <c r="C3708" s="1" t="s">
        <v>0</v>
      </c>
      <c r="D3708" s="1" t="s">
        <v>18</v>
      </c>
      <c r="E3708" s="1" t="s">
        <v>593</v>
      </c>
      <c r="F3708" s="1" t="s">
        <v>3</v>
      </c>
      <c r="G3708" s="1" t="s">
        <v>4</v>
      </c>
      <c r="H3708" s="4">
        <v>-809.7</v>
      </c>
      <c r="I3708" s="1" t="s">
        <v>1672</v>
      </c>
      <c r="J3708" s="1" t="s">
        <v>5762</v>
      </c>
      <c r="K3708" s="1">
        <f>COUNTIF($J$2:J3708,"no")/$N$9</f>
        <v>0.89333770922218581</v>
      </c>
      <c r="L3708" s="1">
        <f>COUNTIF($J$2:J3708,"yes")/$N$3</f>
        <v>0.9989858012170385</v>
      </c>
    </row>
    <row r="3709" spans="1:12" x14ac:dyDescent="0.35">
      <c r="A3709" s="6">
        <v>3708</v>
      </c>
      <c r="B3709" s="3" t="s">
        <v>5435</v>
      </c>
      <c r="C3709" s="1" t="s">
        <v>0</v>
      </c>
      <c r="D3709" s="1" t="s">
        <v>3</v>
      </c>
      <c r="E3709" s="1" t="s">
        <v>999</v>
      </c>
      <c r="F3709" s="1" t="s">
        <v>3</v>
      </c>
      <c r="G3709" s="1" t="s">
        <v>4</v>
      </c>
      <c r="H3709" s="4">
        <v>-809.7</v>
      </c>
      <c r="I3709" s="1" t="s">
        <v>1672</v>
      </c>
      <c r="J3709" s="1" t="s">
        <v>5762</v>
      </c>
      <c r="K3709" s="1">
        <f>COUNTIF($J$2:J3709,"no")/$N$9</f>
        <v>0.89366590088611753</v>
      </c>
      <c r="L3709" s="1">
        <f>COUNTIF($J$2:J3709,"yes")/$N$3</f>
        <v>0.9989858012170385</v>
      </c>
    </row>
    <row r="3710" spans="1:12" x14ac:dyDescent="0.35">
      <c r="A3710" s="6">
        <v>3709</v>
      </c>
      <c r="B3710" s="3" t="s">
        <v>5436</v>
      </c>
      <c r="C3710" s="1" t="s">
        <v>0</v>
      </c>
      <c r="D3710" s="1" t="s">
        <v>52</v>
      </c>
      <c r="E3710" s="1" t="s">
        <v>876</v>
      </c>
      <c r="F3710" s="1" t="s">
        <v>3</v>
      </c>
      <c r="G3710" s="1" t="s">
        <v>4</v>
      </c>
      <c r="H3710" s="4">
        <v>-809.8</v>
      </c>
      <c r="I3710" s="1" t="s">
        <v>1672</v>
      </c>
      <c r="J3710" s="1" t="s">
        <v>5762</v>
      </c>
      <c r="K3710" s="1">
        <f>COUNTIF($J$2:J3710,"no")/$N$9</f>
        <v>0.89399409255004925</v>
      </c>
      <c r="L3710" s="1">
        <f>COUNTIF($J$2:J3710,"yes")/$N$3</f>
        <v>0.9989858012170385</v>
      </c>
    </row>
    <row r="3711" spans="1:12" x14ac:dyDescent="0.35">
      <c r="A3711" s="6">
        <v>3710</v>
      </c>
      <c r="B3711" s="3" t="s">
        <v>5437</v>
      </c>
      <c r="C3711" s="1" t="s">
        <v>0</v>
      </c>
      <c r="D3711" s="1" t="s">
        <v>3</v>
      </c>
      <c r="E3711" s="1" t="s">
        <v>869</v>
      </c>
      <c r="F3711" s="1" t="s">
        <v>3</v>
      </c>
      <c r="G3711" s="1" t="s">
        <v>4</v>
      </c>
      <c r="H3711" s="4">
        <v>-809.8</v>
      </c>
      <c r="I3711" s="1" t="s">
        <v>1672</v>
      </c>
      <c r="J3711" s="1" t="s">
        <v>5762</v>
      </c>
      <c r="K3711" s="1">
        <f>COUNTIF($J$2:J3711,"no")/$N$9</f>
        <v>0.89432228421398097</v>
      </c>
      <c r="L3711" s="1">
        <f>COUNTIF($J$2:J3711,"yes")/$N$3</f>
        <v>0.9989858012170385</v>
      </c>
    </row>
    <row r="3712" spans="1:12" x14ac:dyDescent="0.35">
      <c r="A3712" s="6">
        <v>3711</v>
      </c>
      <c r="B3712" s="3" t="s">
        <v>5438</v>
      </c>
      <c r="C3712" s="1" t="s">
        <v>0</v>
      </c>
      <c r="D3712" s="1" t="s">
        <v>1</v>
      </c>
      <c r="E3712" s="1" t="s">
        <v>1583</v>
      </c>
      <c r="F3712" s="1" t="s">
        <v>3</v>
      </c>
      <c r="G3712" s="1" t="s">
        <v>4</v>
      </c>
      <c r="H3712" s="4">
        <v>-809.8</v>
      </c>
      <c r="I3712" s="1" t="s">
        <v>1672</v>
      </c>
      <c r="J3712" s="1" t="s">
        <v>5762</v>
      </c>
      <c r="K3712" s="1">
        <f>COUNTIF($J$2:J3712,"no")/$N$9</f>
        <v>0.89465047587791269</v>
      </c>
      <c r="L3712" s="1">
        <f>COUNTIF($J$2:J3712,"yes")/$N$3</f>
        <v>0.9989858012170385</v>
      </c>
    </row>
    <row r="3713" spans="1:12" x14ac:dyDescent="0.35">
      <c r="A3713" s="6">
        <v>3712</v>
      </c>
      <c r="B3713" s="3" t="s">
        <v>5439</v>
      </c>
      <c r="C3713" s="1" t="s">
        <v>0</v>
      </c>
      <c r="D3713" s="1" t="s">
        <v>30</v>
      </c>
      <c r="E3713" s="1" t="s">
        <v>1353</v>
      </c>
      <c r="F3713" s="1" t="s">
        <v>3</v>
      </c>
      <c r="G3713" s="1" t="s">
        <v>4</v>
      </c>
      <c r="H3713" s="4">
        <v>-809.8</v>
      </c>
      <c r="I3713" s="1" t="s">
        <v>1672</v>
      </c>
      <c r="J3713" s="1" t="s">
        <v>5762</v>
      </c>
      <c r="K3713" s="1">
        <f>COUNTIF($J$2:J3713,"no")/$N$9</f>
        <v>0.89497866754184441</v>
      </c>
      <c r="L3713" s="1">
        <f>COUNTIF($J$2:J3713,"yes")/$N$3</f>
        <v>0.9989858012170385</v>
      </c>
    </row>
    <row r="3714" spans="1:12" x14ac:dyDescent="0.35">
      <c r="A3714" s="6">
        <v>3713</v>
      </c>
      <c r="B3714" s="3" t="s">
        <v>5440</v>
      </c>
      <c r="C3714" s="1" t="s">
        <v>0</v>
      </c>
      <c r="D3714" s="1" t="s">
        <v>1</v>
      </c>
      <c r="E3714" s="1" t="s">
        <v>1615</v>
      </c>
      <c r="F3714" s="1" t="s">
        <v>3</v>
      </c>
      <c r="G3714" s="1" t="s">
        <v>4</v>
      </c>
      <c r="H3714" s="4">
        <v>-809.9</v>
      </c>
      <c r="I3714" s="1" t="s">
        <v>1673</v>
      </c>
      <c r="J3714" s="1" t="s">
        <v>5762</v>
      </c>
      <c r="K3714" s="1">
        <f>COUNTIF($J$2:J3714,"no")/$N$9</f>
        <v>0.89530685920577613</v>
      </c>
      <c r="L3714" s="1">
        <f>COUNTIF($J$2:J3714,"yes")/$N$3</f>
        <v>0.9989858012170385</v>
      </c>
    </row>
    <row r="3715" spans="1:12" x14ac:dyDescent="0.35">
      <c r="A3715" s="6">
        <v>3714</v>
      </c>
      <c r="B3715" s="3" t="s">
        <v>5441</v>
      </c>
      <c r="C3715" s="1" t="s">
        <v>0</v>
      </c>
      <c r="D3715" s="1" t="s">
        <v>3</v>
      </c>
      <c r="E3715" s="1" t="s">
        <v>1172</v>
      </c>
      <c r="F3715" s="1" t="s">
        <v>3</v>
      </c>
      <c r="G3715" s="1" t="s">
        <v>4</v>
      </c>
      <c r="H3715" s="4">
        <v>-809.9</v>
      </c>
      <c r="I3715" s="1" t="s">
        <v>1673</v>
      </c>
      <c r="J3715" s="1" t="s">
        <v>5762</v>
      </c>
      <c r="K3715" s="1">
        <f>COUNTIF($J$2:J3715,"no")/$N$9</f>
        <v>0.89563505086970796</v>
      </c>
      <c r="L3715" s="1">
        <f>COUNTIF($J$2:J3715,"yes")/$N$3</f>
        <v>0.9989858012170385</v>
      </c>
    </row>
    <row r="3716" spans="1:12" x14ac:dyDescent="0.35">
      <c r="A3716" s="6">
        <v>3715</v>
      </c>
      <c r="B3716" s="3" t="s">
        <v>5442</v>
      </c>
      <c r="C3716" s="1" t="s">
        <v>0</v>
      </c>
      <c r="D3716" s="1" t="s">
        <v>52</v>
      </c>
      <c r="E3716" s="1" t="s">
        <v>392</v>
      </c>
      <c r="F3716" s="1" t="s">
        <v>3</v>
      </c>
      <c r="G3716" s="1" t="s">
        <v>4</v>
      </c>
      <c r="H3716" s="4">
        <v>-809.9</v>
      </c>
      <c r="I3716" s="1" t="s">
        <v>1673</v>
      </c>
      <c r="J3716" s="1" t="s">
        <v>5762</v>
      </c>
      <c r="K3716" s="1">
        <f>COUNTIF($J$2:J3716,"no")/$N$9</f>
        <v>0.89596324253363968</v>
      </c>
      <c r="L3716" s="1">
        <f>COUNTIF($J$2:J3716,"yes")/$N$3</f>
        <v>0.9989858012170385</v>
      </c>
    </row>
    <row r="3717" spans="1:12" x14ac:dyDescent="0.35">
      <c r="A3717" s="6">
        <v>3716</v>
      </c>
      <c r="B3717" s="3" t="s">
        <v>5443</v>
      </c>
      <c r="C3717" s="1" t="s">
        <v>0</v>
      </c>
      <c r="D3717" s="1" t="s">
        <v>3</v>
      </c>
      <c r="E3717" s="1" t="s">
        <v>1652</v>
      </c>
      <c r="F3717" s="1" t="s">
        <v>3</v>
      </c>
      <c r="G3717" s="1" t="s">
        <v>4</v>
      </c>
      <c r="H3717" s="4">
        <v>-810</v>
      </c>
      <c r="I3717" s="1" t="s">
        <v>1673</v>
      </c>
      <c r="J3717" s="1" t="s">
        <v>5762</v>
      </c>
      <c r="K3717" s="1">
        <f>COUNTIF($J$2:J3717,"no")/$N$9</f>
        <v>0.8962914341975714</v>
      </c>
      <c r="L3717" s="1">
        <f>COUNTIF($J$2:J3717,"yes")/$N$3</f>
        <v>0.9989858012170385</v>
      </c>
    </row>
    <row r="3718" spans="1:12" x14ac:dyDescent="0.35">
      <c r="A3718" s="6">
        <v>3717</v>
      </c>
      <c r="B3718" s="3" t="s">
        <v>5444</v>
      </c>
      <c r="C3718" s="1" t="s">
        <v>0</v>
      </c>
      <c r="D3718" s="1" t="s">
        <v>1</v>
      </c>
      <c r="E3718" s="1" t="s">
        <v>1613</v>
      </c>
      <c r="F3718" s="1" t="s">
        <v>3</v>
      </c>
      <c r="G3718" s="1" t="s">
        <v>4</v>
      </c>
      <c r="H3718" s="4">
        <v>-810</v>
      </c>
      <c r="I3718" s="1" t="s">
        <v>1673</v>
      </c>
      <c r="J3718" s="1" t="s">
        <v>5762</v>
      </c>
      <c r="K3718" s="1">
        <f>COUNTIF($J$2:J3718,"no")/$N$9</f>
        <v>0.89661962586150312</v>
      </c>
      <c r="L3718" s="1">
        <f>COUNTIF($J$2:J3718,"yes")/$N$3</f>
        <v>0.9989858012170385</v>
      </c>
    </row>
    <row r="3719" spans="1:12" x14ac:dyDescent="0.35">
      <c r="A3719" s="6">
        <v>3718</v>
      </c>
      <c r="B3719" s="3" t="s">
        <v>5445</v>
      </c>
      <c r="C3719" s="1" t="s">
        <v>0</v>
      </c>
      <c r="D3719" s="1" t="s">
        <v>1</v>
      </c>
      <c r="E3719" s="1" t="s">
        <v>1508</v>
      </c>
      <c r="F3719" s="1" t="s">
        <v>3</v>
      </c>
      <c r="G3719" s="1" t="s">
        <v>4</v>
      </c>
      <c r="H3719" s="4">
        <v>-810.1</v>
      </c>
      <c r="I3719" s="1" t="s">
        <v>1673</v>
      </c>
      <c r="J3719" s="1" t="s">
        <v>5762</v>
      </c>
      <c r="K3719" s="1">
        <f>COUNTIF($J$2:J3719,"no")/$N$9</f>
        <v>0.89694781752543484</v>
      </c>
      <c r="L3719" s="1">
        <f>COUNTIF($J$2:J3719,"yes")/$N$3</f>
        <v>0.9989858012170385</v>
      </c>
    </row>
    <row r="3720" spans="1:12" x14ac:dyDescent="0.35">
      <c r="A3720" s="6">
        <v>3719</v>
      </c>
      <c r="B3720" s="3" t="s">
        <v>5446</v>
      </c>
      <c r="C3720" s="1" t="s">
        <v>0</v>
      </c>
      <c r="D3720" s="1" t="s">
        <v>1</v>
      </c>
      <c r="E3720" s="1" t="s">
        <v>1058</v>
      </c>
      <c r="F3720" s="1" t="s">
        <v>3</v>
      </c>
      <c r="G3720" s="1" t="s">
        <v>4</v>
      </c>
      <c r="H3720" s="4">
        <v>-810.1</v>
      </c>
      <c r="I3720" s="1" t="s">
        <v>1673</v>
      </c>
      <c r="J3720" s="1" t="s">
        <v>5762</v>
      </c>
      <c r="K3720" s="1">
        <f>COUNTIF($J$2:J3720,"no")/$N$9</f>
        <v>0.89727600918936656</v>
      </c>
      <c r="L3720" s="1">
        <f>COUNTIF($J$2:J3720,"yes")/$N$3</f>
        <v>0.9989858012170385</v>
      </c>
    </row>
    <row r="3721" spans="1:12" x14ac:dyDescent="0.35">
      <c r="A3721" s="6">
        <v>3720</v>
      </c>
      <c r="B3721" s="3" t="s">
        <v>5447</v>
      </c>
      <c r="C3721" s="1" t="s">
        <v>0</v>
      </c>
      <c r="D3721" s="1" t="s">
        <v>1</v>
      </c>
      <c r="E3721" s="1" t="s">
        <v>1511</v>
      </c>
      <c r="F3721" s="1" t="s">
        <v>3</v>
      </c>
      <c r="G3721" s="1" t="s">
        <v>4</v>
      </c>
      <c r="H3721" s="4">
        <v>-810.1</v>
      </c>
      <c r="I3721" s="1" t="s">
        <v>1673</v>
      </c>
      <c r="J3721" s="1" t="s">
        <v>5762</v>
      </c>
      <c r="K3721" s="1">
        <f>COUNTIF($J$2:J3721,"no")/$N$9</f>
        <v>0.89760420085329828</v>
      </c>
      <c r="L3721" s="1">
        <f>COUNTIF($J$2:J3721,"yes")/$N$3</f>
        <v>0.9989858012170385</v>
      </c>
    </row>
    <row r="3722" spans="1:12" x14ac:dyDescent="0.35">
      <c r="A3722" s="6">
        <v>3721</v>
      </c>
      <c r="B3722" s="3" t="s">
        <v>5448</v>
      </c>
      <c r="C3722" s="1" t="s">
        <v>0</v>
      </c>
      <c r="D3722" s="1" t="s">
        <v>37</v>
      </c>
      <c r="E3722" s="1" t="s">
        <v>1516</v>
      </c>
      <c r="F3722" s="1" t="s">
        <v>3</v>
      </c>
      <c r="G3722" s="1" t="s">
        <v>4</v>
      </c>
      <c r="H3722" s="4">
        <v>-810.1</v>
      </c>
      <c r="I3722" s="1" t="s">
        <v>1673</v>
      </c>
      <c r="J3722" s="1" t="s">
        <v>5762</v>
      </c>
      <c r="K3722" s="1">
        <f>COUNTIF($J$2:J3722,"no")/$N$9</f>
        <v>0.89793239251723012</v>
      </c>
      <c r="L3722" s="1">
        <f>COUNTIF($J$2:J3722,"yes")/$N$3</f>
        <v>0.9989858012170385</v>
      </c>
    </row>
    <row r="3723" spans="1:12" x14ac:dyDescent="0.35">
      <c r="A3723" s="6">
        <v>3722</v>
      </c>
      <c r="B3723" s="3" t="s">
        <v>5449</v>
      </c>
      <c r="C3723" s="1" t="s">
        <v>0</v>
      </c>
      <c r="D3723" s="1" t="s">
        <v>1</v>
      </c>
      <c r="E3723" s="1" t="s">
        <v>388</v>
      </c>
      <c r="F3723" s="1" t="s">
        <v>3</v>
      </c>
      <c r="G3723" s="1" t="s">
        <v>4</v>
      </c>
      <c r="H3723" s="4">
        <v>-810.2</v>
      </c>
      <c r="I3723" s="1" t="s">
        <v>1674</v>
      </c>
      <c r="J3723" s="1" t="s">
        <v>5762</v>
      </c>
      <c r="K3723" s="1">
        <f>COUNTIF($J$2:J3723,"no")/$N$9</f>
        <v>0.89826058418116184</v>
      </c>
      <c r="L3723" s="1">
        <f>COUNTIF($J$2:J3723,"yes")/$N$3</f>
        <v>0.9989858012170385</v>
      </c>
    </row>
    <row r="3724" spans="1:12" x14ac:dyDescent="0.35">
      <c r="A3724" s="6">
        <v>3723</v>
      </c>
      <c r="B3724" s="3" t="s">
        <v>5450</v>
      </c>
      <c r="C3724" s="1" t="s">
        <v>0</v>
      </c>
      <c r="D3724" s="1" t="s">
        <v>42</v>
      </c>
      <c r="E3724" s="1" t="s">
        <v>778</v>
      </c>
      <c r="F3724" s="1" t="s">
        <v>3</v>
      </c>
      <c r="G3724" s="1" t="s">
        <v>4</v>
      </c>
      <c r="H3724" s="4">
        <v>-810.2</v>
      </c>
      <c r="I3724" s="1" t="s">
        <v>1674</v>
      </c>
      <c r="J3724" s="1" t="s">
        <v>5762</v>
      </c>
      <c r="K3724" s="1">
        <f>COUNTIF($J$2:J3724,"no")/$N$9</f>
        <v>0.89858877584509356</v>
      </c>
      <c r="L3724" s="1">
        <f>COUNTIF($J$2:J3724,"yes")/$N$3</f>
        <v>0.9989858012170385</v>
      </c>
    </row>
    <row r="3725" spans="1:12" x14ac:dyDescent="0.35">
      <c r="A3725" s="6">
        <v>3724</v>
      </c>
      <c r="B3725" s="3" t="s">
        <v>5451</v>
      </c>
      <c r="C3725" s="1" t="s">
        <v>0</v>
      </c>
      <c r="D3725" s="1" t="s">
        <v>1</v>
      </c>
      <c r="E3725" s="1" t="s">
        <v>610</v>
      </c>
      <c r="F3725" s="1" t="s">
        <v>3</v>
      </c>
      <c r="G3725" s="1" t="s">
        <v>4</v>
      </c>
      <c r="H3725" s="4">
        <v>-810.2</v>
      </c>
      <c r="I3725" s="1" t="s">
        <v>1674</v>
      </c>
      <c r="J3725" s="1" t="s">
        <v>5762</v>
      </c>
      <c r="K3725" s="1">
        <f>COUNTIF($J$2:J3725,"no")/$N$9</f>
        <v>0.89891696750902528</v>
      </c>
      <c r="L3725" s="1">
        <f>COUNTIF($J$2:J3725,"yes")/$N$3</f>
        <v>0.9989858012170385</v>
      </c>
    </row>
    <row r="3726" spans="1:12" x14ac:dyDescent="0.35">
      <c r="A3726" s="6">
        <v>3725</v>
      </c>
      <c r="B3726" s="3" t="s">
        <v>5452</v>
      </c>
      <c r="C3726" s="1" t="s">
        <v>0</v>
      </c>
      <c r="D3726" s="1" t="s">
        <v>1</v>
      </c>
      <c r="E3726" s="1" t="s">
        <v>1511</v>
      </c>
      <c r="F3726" s="1" t="s">
        <v>3</v>
      </c>
      <c r="G3726" s="1" t="s">
        <v>4</v>
      </c>
      <c r="H3726" s="4">
        <v>-810.3</v>
      </c>
      <c r="I3726" s="1" t="s">
        <v>1674</v>
      </c>
      <c r="J3726" s="1" t="s">
        <v>5762</v>
      </c>
      <c r="K3726" s="1">
        <f>COUNTIF($J$2:J3726,"no")/$N$9</f>
        <v>0.899245159172957</v>
      </c>
      <c r="L3726" s="1">
        <f>COUNTIF($J$2:J3726,"yes")/$N$3</f>
        <v>0.9989858012170385</v>
      </c>
    </row>
    <row r="3727" spans="1:12" x14ac:dyDescent="0.35">
      <c r="A3727" s="6">
        <v>3726</v>
      </c>
      <c r="B3727" s="3" t="s">
        <v>5453</v>
      </c>
      <c r="C3727" s="1" t="s">
        <v>0</v>
      </c>
      <c r="D3727" s="1" t="s">
        <v>1</v>
      </c>
      <c r="E3727" s="1" t="s">
        <v>1610</v>
      </c>
      <c r="F3727" s="1" t="s">
        <v>3</v>
      </c>
      <c r="G3727" s="1" t="s">
        <v>4</v>
      </c>
      <c r="H3727" s="4">
        <v>-810.4</v>
      </c>
      <c r="I3727" s="1" t="s">
        <v>1674</v>
      </c>
      <c r="J3727" s="1" t="s">
        <v>5762</v>
      </c>
      <c r="K3727" s="1">
        <f>COUNTIF($J$2:J3727,"no")/$N$9</f>
        <v>0.89957335083688872</v>
      </c>
      <c r="L3727" s="1">
        <f>COUNTIF($J$2:J3727,"yes")/$N$3</f>
        <v>0.9989858012170385</v>
      </c>
    </row>
    <row r="3728" spans="1:12" x14ac:dyDescent="0.35">
      <c r="A3728" s="6">
        <v>3727</v>
      </c>
      <c r="B3728" s="3" t="s">
        <v>5454</v>
      </c>
      <c r="C3728" s="1" t="s">
        <v>0</v>
      </c>
      <c r="D3728" s="1" t="s">
        <v>3</v>
      </c>
      <c r="E3728" s="1" t="s">
        <v>436</v>
      </c>
      <c r="F3728" s="1" t="s">
        <v>3</v>
      </c>
      <c r="G3728" s="1" t="s">
        <v>4</v>
      </c>
      <c r="H3728" s="4">
        <v>-810.4</v>
      </c>
      <c r="I3728" s="1" t="s">
        <v>1674</v>
      </c>
      <c r="J3728" s="1" t="s">
        <v>5762</v>
      </c>
      <c r="K3728" s="1">
        <f>COUNTIF($J$2:J3728,"no")/$N$9</f>
        <v>0.89990154250082044</v>
      </c>
      <c r="L3728" s="1">
        <f>COUNTIF($J$2:J3728,"yes")/$N$3</f>
        <v>0.9989858012170385</v>
      </c>
    </row>
    <row r="3729" spans="1:12" x14ac:dyDescent="0.35">
      <c r="A3729" s="6">
        <v>3728</v>
      </c>
      <c r="B3729" s="3" t="s">
        <v>5455</v>
      </c>
      <c r="C3729" s="1" t="s">
        <v>0</v>
      </c>
      <c r="D3729" s="1" t="s">
        <v>3</v>
      </c>
      <c r="E3729" s="1" t="s">
        <v>1615</v>
      </c>
      <c r="F3729" s="1" t="s">
        <v>3</v>
      </c>
      <c r="G3729" s="1" t="s">
        <v>4</v>
      </c>
      <c r="H3729" s="4">
        <v>-810.4</v>
      </c>
      <c r="I3729" s="1" t="s">
        <v>1674</v>
      </c>
      <c r="J3729" s="1" t="s">
        <v>5762</v>
      </c>
      <c r="K3729" s="1">
        <f>COUNTIF($J$2:J3729,"no")/$N$9</f>
        <v>0.90022973416475216</v>
      </c>
      <c r="L3729" s="1">
        <f>COUNTIF($J$2:J3729,"yes")/$N$3</f>
        <v>0.9989858012170385</v>
      </c>
    </row>
    <row r="3730" spans="1:12" x14ac:dyDescent="0.35">
      <c r="A3730" s="6">
        <v>3729</v>
      </c>
      <c r="B3730" s="3" t="s">
        <v>5456</v>
      </c>
      <c r="C3730" s="1" t="s">
        <v>0</v>
      </c>
      <c r="D3730" s="1" t="s">
        <v>3</v>
      </c>
      <c r="E3730" s="1" t="s">
        <v>692</v>
      </c>
      <c r="F3730" s="1" t="s">
        <v>3</v>
      </c>
      <c r="G3730" s="1" t="s">
        <v>4</v>
      </c>
      <c r="H3730" s="4">
        <v>-810.4</v>
      </c>
      <c r="I3730" s="1" t="s">
        <v>1674</v>
      </c>
      <c r="J3730" s="1" t="s">
        <v>5762</v>
      </c>
      <c r="K3730" s="1">
        <f>COUNTIF($J$2:J3730,"no")/$N$9</f>
        <v>0.90055792582868399</v>
      </c>
      <c r="L3730" s="1">
        <f>COUNTIF($J$2:J3730,"yes")/$N$3</f>
        <v>0.9989858012170385</v>
      </c>
    </row>
    <row r="3731" spans="1:12" x14ac:dyDescent="0.35">
      <c r="A3731" s="6">
        <v>3730</v>
      </c>
      <c r="B3731" s="3" t="s">
        <v>5457</v>
      </c>
      <c r="C3731" s="1" t="s">
        <v>0</v>
      </c>
      <c r="D3731" s="1" t="s">
        <v>30</v>
      </c>
      <c r="E3731" s="1" t="s">
        <v>1633</v>
      </c>
      <c r="F3731" s="1" t="s">
        <v>3</v>
      </c>
      <c r="G3731" s="1" t="s">
        <v>4</v>
      </c>
      <c r="H3731" s="4">
        <v>-810.4</v>
      </c>
      <c r="I3731" s="1" t="s">
        <v>1674</v>
      </c>
      <c r="J3731" s="1" t="s">
        <v>5762</v>
      </c>
      <c r="K3731" s="1">
        <f>COUNTIF($J$2:J3731,"no")/$N$9</f>
        <v>0.90088611749261571</v>
      </c>
      <c r="L3731" s="1">
        <f>COUNTIF($J$2:J3731,"yes")/$N$3</f>
        <v>0.9989858012170385</v>
      </c>
    </row>
    <row r="3732" spans="1:12" x14ac:dyDescent="0.35">
      <c r="A3732" s="6">
        <v>3731</v>
      </c>
      <c r="B3732" s="3" t="s">
        <v>5458</v>
      </c>
      <c r="C3732" s="1" t="s">
        <v>0</v>
      </c>
      <c r="D3732" s="1" t="s">
        <v>30</v>
      </c>
      <c r="E3732" s="1" t="s">
        <v>1534</v>
      </c>
      <c r="F3732" s="1" t="s">
        <v>3</v>
      </c>
      <c r="G3732" s="1" t="s">
        <v>4</v>
      </c>
      <c r="H3732" s="4">
        <v>-810.5</v>
      </c>
      <c r="I3732" s="1" t="s">
        <v>1674</v>
      </c>
      <c r="J3732" s="1" t="s">
        <v>5762</v>
      </c>
      <c r="K3732" s="1">
        <f>COUNTIF($J$2:J3732,"no")/$N$9</f>
        <v>0.90121430915654743</v>
      </c>
      <c r="L3732" s="1">
        <f>COUNTIF($J$2:J3732,"yes")/$N$3</f>
        <v>0.9989858012170385</v>
      </c>
    </row>
    <row r="3733" spans="1:12" x14ac:dyDescent="0.35">
      <c r="A3733" s="6">
        <v>3732</v>
      </c>
      <c r="B3733" s="3" t="s">
        <v>5459</v>
      </c>
      <c r="C3733" s="1" t="s">
        <v>0</v>
      </c>
      <c r="D3733" s="1" t="s">
        <v>1</v>
      </c>
      <c r="E3733" s="1" t="s">
        <v>1058</v>
      </c>
      <c r="F3733" s="1" t="s">
        <v>3</v>
      </c>
      <c r="G3733" s="1" t="s">
        <v>4</v>
      </c>
      <c r="H3733" s="4">
        <v>-810.5</v>
      </c>
      <c r="I3733" s="1" t="s">
        <v>1674</v>
      </c>
      <c r="J3733" s="1" t="s">
        <v>5762</v>
      </c>
      <c r="K3733" s="1">
        <f>COUNTIF($J$2:J3733,"no")/$N$9</f>
        <v>0.90154250082047915</v>
      </c>
      <c r="L3733" s="1">
        <f>COUNTIF($J$2:J3733,"yes")/$N$3</f>
        <v>0.9989858012170385</v>
      </c>
    </row>
    <row r="3734" spans="1:12" x14ac:dyDescent="0.35">
      <c r="A3734" s="6">
        <v>3733</v>
      </c>
      <c r="B3734" s="3" t="s">
        <v>5460</v>
      </c>
      <c r="C3734" s="1" t="s">
        <v>0</v>
      </c>
      <c r="D3734" s="1" t="s">
        <v>3</v>
      </c>
      <c r="E3734" s="1" t="s">
        <v>1058</v>
      </c>
      <c r="F3734" s="1" t="s">
        <v>3</v>
      </c>
      <c r="G3734" s="1" t="s">
        <v>4</v>
      </c>
      <c r="H3734" s="4">
        <v>-810.5</v>
      </c>
      <c r="I3734" s="1" t="s">
        <v>1675</v>
      </c>
      <c r="J3734" s="1" t="s">
        <v>5762</v>
      </c>
      <c r="K3734" s="1">
        <f>COUNTIF($J$2:J3734,"no")/$N$9</f>
        <v>0.90187069248441087</v>
      </c>
      <c r="L3734" s="1">
        <f>COUNTIF($J$2:J3734,"yes")/$N$3</f>
        <v>0.9989858012170385</v>
      </c>
    </row>
    <row r="3735" spans="1:12" x14ac:dyDescent="0.35">
      <c r="A3735" s="6">
        <v>3734</v>
      </c>
      <c r="B3735" s="3" t="s">
        <v>5461</v>
      </c>
      <c r="C3735" s="1" t="s">
        <v>0</v>
      </c>
      <c r="D3735" s="1" t="s">
        <v>21</v>
      </c>
      <c r="E3735" s="1" t="s">
        <v>1353</v>
      </c>
      <c r="F3735" s="1" t="s">
        <v>3</v>
      </c>
      <c r="G3735" s="1" t="s">
        <v>4</v>
      </c>
      <c r="H3735" s="4">
        <v>-810.6</v>
      </c>
      <c r="I3735" s="1" t="s">
        <v>1675</v>
      </c>
      <c r="J3735" s="1" t="s">
        <v>5762</v>
      </c>
      <c r="K3735" s="1">
        <f>COUNTIF($J$2:J3735,"no")/$N$9</f>
        <v>0.90219888414834259</v>
      </c>
      <c r="L3735" s="1">
        <f>COUNTIF($J$2:J3735,"yes")/$N$3</f>
        <v>0.9989858012170385</v>
      </c>
    </row>
    <row r="3736" spans="1:12" x14ac:dyDescent="0.35">
      <c r="A3736" s="6">
        <v>3735</v>
      </c>
      <c r="B3736" s="3" t="s">
        <v>5462</v>
      </c>
      <c r="C3736" s="1" t="s">
        <v>0</v>
      </c>
      <c r="D3736" s="1" t="s">
        <v>37</v>
      </c>
      <c r="E3736" s="1" t="s">
        <v>1448</v>
      </c>
      <c r="F3736" s="1" t="s">
        <v>3</v>
      </c>
      <c r="G3736" s="1" t="s">
        <v>4</v>
      </c>
      <c r="H3736" s="4">
        <v>-810.6</v>
      </c>
      <c r="I3736" s="1" t="s">
        <v>1675</v>
      </c>
      <c r="J3736" s="1" t="s">
        <v>5762</v>
      </c>
      <c r="K3736" s="1">
        <f>COUNTIF($J$2:J3736,"no")/$N$9</f>
        <v>0.90252707581227432</v>
      </c>
      <c r="L3736" s="1">
        <f>COUNTIF($J$2:J3736,"yes")/$N$3</f>
        <v>0.9989858012170385</v>
      </c>
    </row>
    <row r="3737" spans="1:12" x14ac:dyDescent="0.35">
      <c r="A3737" s="6">
        <v>3736</v>
      </c>
      <c r="B3737" s="3" t="s">
        <v>5463</v>
      </c>
      <c r="C3737" s="1" t="s">
        <v>0</v>
      </c>
      <c r="D3737" s="1" t="s">
        <v>52</v>
      </c>
      <c r="E3737" s="1" t="s">
        <v>392</v>
      </c>
      <c r="F3737" s="1" t="s">
        <v>3</v>
      </c>
      <c r="G3737" s="1" t="s">
        <v>4</v>
      </c>
      <c r="H3737" s="4">
        <v>-810.7</v>
      </c>
      <c r="I3737" s="1" t="s">
        <v>1675</v>
      </c>
      <c r="J3737" s="1" t="s">
        <v>5762</v>
      </c>
      <c r="K3737" s="1">
        <f>COUNTIF($J$2:J3737,"no")/$N$9</f>
        <v>0.90285526747620615</v>
      </c>
      <c r="L3737" s="1">
        <f>COUNTIF($J$2:J3737,"yes")/$N$3</f>
        <v>0.9989858012170385</v>
      </c>
    </row>
    <row r="3738" spans="1:12" x14ac:dyDescent="0.35">
      <c r="A3738" s="6">
        <v>3737</v>
      </c>
      <c r="B3738" s="3" t="s">
        <v>5464</v>
      </c>
      <c r="C3738" s="1" t="s">
        <v>0</v>
      </c>
      <c r="D3738" s="1" t="s">
        <v>22</v>
      </c>
      <c r="E3738" s="1" t="s">
        <v>1262</v>
      </c>
      <c r="F3738" s="1" t="s">
        <v>3</v>
      </c>
      <c r="G3738" s="1" t="s">
        <v>4</v>
      </c>
      <c r="H3738" s="4">
        <v>-810.7</v>
      </c>
      <c r="I3738" s="1" t="s">
        <v>1675</v>
      </c>
      <c r="J3738" s="1" t="s">
        <v>5762</v>
      </c>
      <c r="K3738" s="1">
        <f>COUNTIF($J$2:J3738,"no")/$N$9</f>
        <v>0.90318345914013787</v>
      </c>
      <c r="L3738" s="1">
        <f>COUNTIF($J$2:J3738,"yes")/$N$3</f>
        <v>0.9989858012170385</v>
      </c>
    </row>
    <row r="3739" spans="1:12" x14ac:dyDescent="0.35">
      <c r="A3739" s="6">
        <v>3738</v>
      </c>
      <c r="B3739" s="3" t="s">
        <v>5465</v>
      </c>
      <c r="C3739" s="1" t="s">
        <v>0</v>
      </c>
      <c r="D3739" s="1" t="s">
        <v>22</v>
      </c>
      <c r="E3739" s="1" t="s">
        <v>1262</v>
      </c>
      <c r="F3739" s="1" t="s">
        <v>3</v>
      </c>
      <c r="G3739" s="1" t="s">
        <v>4</v>
      </c>
      <c r="H3739" s="4">
        <v>-810.7</v>
      </c>
      <c r="I3739" s="1" t="s">
        <v>1675</v>
      </c>
      <c r="J3739" s="1" t="s">
        <v>5762</v>
      </c>
      <c r="K3739" s="1">
        <f>COUNTIF($J$2:J3739,"no")/$N$9</f>
        <v>0.90351165080406959</v>
      </c>
      <c r="L3739" s="1">
        <f>COUNTIF($J$2:J3739,"yes")/$N$3</f>
        <v>0.9989858012170385</v>
      </c>
    </row>
    <row r="3740" spans="1:12" x14ac:dyDescent="0.35">
      <c r="A3740" s="6">
        <v>3739</v>
      </c>
      <c r="B3740" s="3" t="s">
        <v>5466</v>
      </c>
      <c r="C3740" s="1" t="s">
        <v>0</v>
      </c>
      <c r="D3740" s="1" t="s">
        <v>1</v>
      </c>
      <c r="E3740" s="1" t="s">
        <v>1511</v>
      </c>
      <c r="F3740" s="1" t="s">
        <v>3</v>
      </c>
      <c r="G3740" s="1" t="s">
        <v>4</v>
      </c>
      <c r="H3740" s="4">
        <v>-810.7</v>
      </c>
      <c r="I3740" s="1" t="s">
        <v>1675</v>
      </c>
      <c r="J3740" s="1" t="s">
        <v>5762</v>
      </c>
      <c r="K3740" s="1">
        <f>COUNTIF($J$2:J3740,"no")/$N$9</f>
        <v>0.90383984246800131</v>
      </c>
      <c r="L3740" s="1">
        <f>COUNTIF($J$2:J3740,"yes")/$N$3</f>
        <v>0.9989858012170385</v>
      </c>
    </row>
    <row r="3741" spans="1:12" x14ac:dyDescent="0.35">
      <c r="A3741" s="6">
        <v>3740</v>
      </c>
      <c r="B3741" s="3" t="s">
        <v>5467</v>
      </c>
      <c r="C3741" s="1" t="s">
        <v>0</v>
      </c>
      <c r="D3741" s="1" t="s">
        <v>1</v>
      </c>
      <c r="E3741" s="1" t="s">
        <v>1274</v>
      </c>
      <c r="F3741" s="1" t="s">
        <v>3</v>
      </c>
      <c r="G3741" s="1" t="s">
        <v>4</v>
      </c>
      <c r="H3741" s="4">
        <v>-810.7</v>
      </c>
      <c r="I3741" s="1" t="s">
        <v>1675</v>
      </c>
      <c r="J3741" s="1" t="s">
        <v>5762</v>
      </c>
      <c r="K3741" s="1">
        <f>COUNTIF($J$2:J3741,"no")/$N$9</f>
        <v>0.90416803413193303</v>
      </c>
      <c r="L3741" s="1">
        <f>COUNTIF($J$2:J3741,"yes")/$N$3</f>
        <v>0.9989858012170385</v>
      </c>
    </row>
    <row r="3742" spans="1:12" x14ac:dyDescent="0.35">
      <c r="A3742" s="6">
        <v>3741</v>
      </c>
      <c r="B3742" s="3" t="s">
        <v>5468</v>
      </c>
      <c r="C3742" s="1" t="s">
        <v>0</v>
      </c>
      <c r="D3742" s="1" t="s">
        <v>1</v>
      </c>
      <c r="E3742" s="1" t="s">
        <v>1511</v>
      </c>
      <c r="F3742" s="1" t="s">
        <v>3</v>
      </c>
      <c r="G3742" s="1" t="s">
        <v>4</v>
      </c>
      <c r="H3742" s="4">
        <v>-810.8</v>
      </c>
      <c r="I3742" s="1" t="s">
        <v>1675</v>
      </c>
      <c r="J3742" s="1" t="s">
        <v>5762</v>
      </c>
      <c r="K3742" s="1">
        <f>COUNTIF($J$2:J3742,"no")/$N$9</f>
        <v>0.90449622579586475</v>
      </c>
      <c r="L3742" s="1">
        <f>COUNTIF($J$2:J3742,"yes")/$N$3</f>
        <v>0.9989858012170385</v>
      </c>
    </row>
    <row r="3743" spans="1:12" x14ac:dyDescent="0.35">
      <c r="A3743" s="6">
        <v>3742</v>
      </c>
      <c r="B3743" s="3" t="s">
        <v>5469</v>
      </c>
      <c r="C3743" s="1" t="s">
        <v>0</v>
      </c>
      <c r="D3743" s="1" t="s">
        <v>1</v>
      </c>
      <c r="E3743" s="1" t="s">
        <v>1277</v>
      </c>
      <c r="F3743" s="1" t="s">
        <v>3</v>
      </c>
      <c r="G3743" s="1" t="s">
        <v>4</v>
      </c>
      <c r="H3743" s="4">
        <v>-810.8</v>
      </c>
      <c r="I3743" s="1" t="s">
        <v>1676</v>
      </c>
      <c r="J3743" s="1" t="s">
        <v>5762</v>
      </c>
      <c r="K3743" s="1">
        <f>COUNTIF($J$2:J3743,"no")/$N$9</f>
        <v>0.90482441745979647</v>
      </c>
      <c r="L3743" s="1">
        <f>COUNTIF($J$2:J3743,"yes")/$N$3</f>
        <v>0.9989858012170385</v>
      </c>
    </row>
    <row r="3744" spans="1:12" x14ac:dyDescent="0.35">
      <c r="A3744" s="6">
        <v>3743</v>
      </c>
      <c r="B3744" s="3" t="s">
        <v>5470</v>
      </c>
      <c r="C3744" s="1" t="s">
        <v>0</v>
      </c>
      <c r="D3744" s="1" t="s">
        <v>3</v>
      </c>
      <c r="E3744" s="1" t="s">
        <v>1677</v>
      </c>
      <c r="F3744" s="1" t="s">
        <v>3</v>
      </c>
      <c r="G3744" s="1" t="s">
        <v>4</v>
      </c>
      <c r="H3744" s="4">
        <v>-810.8</v>
      </c>
      <c r="I3744" s="1" t="s">
        <v>1676</v>
      </c>
      <c r="J3744" s="1" t="s">
        <v>5762</v>
      </c>
      <c r="K3744" s="1">
        <f>COUNTIF($J$2:J3744,"no")/$N$9</f>
        <v>0.9051526091237283</v>
      </c>
      <c r="L3744" s="1">
        <f>COUNTIF($J$2:J3744,"yes")/$N$3</f>
        <v>0.9989858012170385</v>
      </c>
    </row>
    <row r="3745" spans="1:12" x14ac:dyDescent="0.35">
      <c r="A3745" s="6">
        <v>3744</v>
      </c>
      <c r="B3745" s="3" t="s">
        <v>5471</v>
      </c>
      <c r="C3745" s="1" t="s">
        <v>0</v>
      </c>
      <c r="D3745" s="1" t="s">
        <v>30</v>
      </c>
      <c r="E3745" s="1" t="s">
        <v>906</v>
      </c>
      <c r="F3745" s="1" t="s">
        <v>3</v>
      </c>
      <c r="G3745" s="1" t="s">
        <v>4</v>
      </c>
      <c r="H3745" s="4">
        <v>-810.9</v>
      </c>
      <c r="I3745" s="1" t="s">
        <v>1676</v>
      </c>
      <c r="J3745" s="1" t="s">
        <v>5762</v>
      </c>
      <c r="K3745" s="1">
        <f>COUNTIF($J$2:J3745,"no")/$N$9</f>
        <v>0.90548080078766002</v>
      </c>
      <c r="L3745" s="1">
        <f>COUNTIF($J$2:J3745,"yes")/$N$3</f>
        <v>0.9989858012170385</v>
      </c>
    </row>
    <row r="3746" spans="1:12" x14ac:dyDescent="0.35">
      <c r="A3746" s="6">
        <v>3745</v>
      </c>
      <c r="B3746" s="3" t="s">
        <v>5472</v>
      </c>
      <c r="C3746" s="1" t="s">
        <v>0</v>
      </c>
      <c r="D3746" s="1" t="s">
        <v>39</v>
      </c>
      <c r="E3746" s="1" t="s">
        <v>1058</v>
      </c>
      <c r="F3746" s="1" t="s">
        <v>3</v>
      </c>
      <c r="G3746" s="1" t="s">
        <v>4</v>
      </c>
      <c r="H3746" s="4">
        <v>-810.9</v>
      </c>
      <c r="I3746" s="1" t="s">
        <v>1676</v>
      </c>
      <c r="J3746" s="1" t="s">
        <v>5762</v>
      </c>
      <c r="K3746" s="1">
        <f>COUNTIF($J$2:J3746,"no")/$N$9</f>
        <v>0.90580899245159174</v>
      </c>
      <c r="L3746" s="1">
        <f>COUNTIF($J$2:J3746,"yes")/$N$3</f>
        <v>0.9989858012170385</v>
      </c>
    </row>
    <row r="3747" spans="1:12" x14ac:dyDescent="0.35">
      <c r="A3747" s="6">
        <v>3746</v>
      </c>
      <c r="B3747" s="3" t="s">
        <v>5473</v>
      </c>
      <c r="C3747" s="1" t="s">
        <v>0</v>
      </c>
      <c r="D3747" s="1" t="s">
        <v>37</v>
      </c>
      <c r="E3747" s="1" t="s">
        <v>890</v>
      </c>
      <c r="F3747" s="1" t="s">
        <v>3</v>
      </c>
      <c r="G3747" s="1" t="s">
        <v>4</v>
      </c>
      <c r="H3747" s="4">
        <v>-811</v>
      </c>
      <c r="I3747" s="1" t="s">
        <v>1676</v>
      </c>
      <c r="J3747" s="1" t="s">
        <v>5762</v>
      </c>
      <c r="K3747" s="1">
        <f>COUNTIF($J$2:J3747,"no")/$N$9</f>
        <v>0.90613718411552346</v>
      </c>
      <c r="L3747" s="1">
        <f>COUNTIF($J$2:J3747,"yes")/$N$3</f>
        <v>0.9989858012170385</v>
      </c>
    </row>
    <row r="3748" spans="1:12" x14ac:dyDescent="0.35">
      <c r="A3748" s="6">
        <v>3747</v>
      </c>
      <c r="B3748" s="3" t="s">
        <v>5474</v>
      </c>
      <c r="C3748" s="1" t="s">
        <v>0</v>
      </c>
      <c r="D3748" s="1" t="s">
        <v>24</v>
      </c>
      <c r="E3748" s="1" t="s">
        <v>1633</v>
      </c>
      <c r="F3748" s="1" t="s">
        <v>3</v>
      </c>
      <c r="G3748" s="1" t="s">
        <v>4</v>
      </c>
      <c r="H3748" s="4">
        <v>-811</v>
      </c>
      <c r="I3748" s="1" t="s">
        <v>1676</v>
      </c>
      <c r="J3748" s="1" t="s">
        <v>5762</v>
      </c>
      <c r="K3748" s="1">
        <f>COUNTIF($J$2:J3748,"no")/$N$9</f>
        <v>0.90646537577945518</v>
      </c>
      <c r="L3748" s="1">
        <f>COUNTIF($J$2:J3748,"yes")/$N$3</f>
        <v>0.9989858012170385</v>
      </c>
    </row>
    <row r="3749" spans="1:12" x14ac:dyDescent="0.35">
      <c r="A3749" s="6">
        <v>3748</v>
      </c>
      <c r="B3749" s="3" t="s">
        <v>5475</v>
      </c>
      <c r="C3749" s="1" t="s">
        <v>0</v>
      </c>
      <c r="D3749" s="1" t="s">
        <v>1</v>
      </c>
      <c r="E3749" s="1" t="s">
        <v>890</v>
      </c>
      <c r="F3749" s="1" t="s">
        <v>3</v>
      </c>
      <c r="G3749" s="1" t="s">
        <v>4</v>
      </c>
      <c r="H3749" s="4">
        <v>-811</v>
      </c>
      <c r="I3749" s="1" t="s">
        <v>1676</v>
      </c>
      <c r="J3749" s="1" t="s">
        <v>5762</v>
      </c>
      <c r="K3749" s="1">
        <f>COUNTIF($J$2:J3749,"no")/$N$9</f>
        <v>0.90679356744338691</v>
      </c>
      <c r="L3749" s="1">
        <f>COUNTIF($J$2:J3749,"yes")/$N$3</f>
        <v>0.9989858012170385</v>
      </c>
    </row>
    <row r="3750" spans="1:12" x14ac:dyDescent="0.35">
      <c r="A3750" s="6">
        <v>3749</v>
      </c>
      <c r="B3750" s="3" t="s">
        <v>5476</v>
      </c>
      <c r="C3750" s="1" t="s">
        <v>0</v>
      </c>
      <c r="D3750" s="1" t="s">
        <v>1</v>
      </c>
      <c r="E3750" s="1" t="s">
        <v>332</v>
      </c>
      <c r="F3750" s="1" t="s">
        <v>3</v>
      </c>
      <c r="G3750" s="1" t="s">
        <v>4</v>
      </c>
      <c r="H3750" s="4">
        <v>-811</v>
      </c>
      <c r="I3750" s="1" t="s">
        <v>1676</v>
      </c>
      <c r="J3750" s="1" t="s">
        <v>5762</v>
      </c>
      <c r="K3750" s="1">
        <f>COUNTIF($J$2:J3750,"no")/$N$9</f>
        <v>0.90712175910731863</v>
      </c>
      <c r="L3750" s="1">
        <f>COUNTIF($J$2:J3750,"yes")/$N$3</f>
        <v>0.9989858012170385</v>
      </c>
    </row>
    <row r="3751" spans="1:12" x14ac:dyDescent="0.35">
      <c r="A3751" s="6">
        <v>3750</v>
      </c>
      <c r="B3751" s="3" t="s">
        <v>5477</v>
      </c>
      <c r="C3751" s="1" t="s">
        <v>0</v>
      </c>
      <c r="D3751" s="1" t="s">
        <v>1</v>
      </c>
      <c r="E3751" s="1" t="s">
        <v>1511</v>
      </c>
      <c r="F3751" s="1" t="s">
        <v>3</v>
      </c>
      <c r="G3751" s="1" t="s">
        <v>4</v>
      </c>
      <c r="H3751" s="4">
        <v>-811.1</v>
      </c>
      <c r="I3751" s="1" t="s">
        <v>1678</v>
      </c>
      <c r="J3751" s="1" t="s">
        <v>5762</v>
      </c>
      <c r="K3751" s="1">
        <f>COUNTIF($J$2:J3751,"no")/$N$9</f>
        <v>0.90744995077125046</v>
      </c>
      <c r="L3751" s="1">
        <f>COUNTIF($J$2:J3751,"yes")/$N$3</f>
        <v>0.9989858012170385</v>
      </c>
    </row>
    <row r="3752" spans="1:12" x14ac:dyDescent="0.35">
      <c r="A3752" s="6">
        <v>3751</v>
      </c>
      <c r="B3752" s="3" t="s">
        <v>5478</v>
      </c>
      <c r="C3752" s="1" t="s">
        <v>0</v>
      </c>
      <c r="D3752" s="1" t="s">
        <v>1</v>
      </c>
      <c r="E3752" s="1" t="s">
        <v>1511</v>
      </c>
      <c r="F3752" s="1" t="s">
        <v>3</v>
      </c>
      <c r="G3752" s="1" t="s">
        <v>4</v>
      </c>
      <c r="H3752" s="4">
        <v>-811.2</v>
      </c>
      <c r="I3752" s="1" t="s">
        <v>1678</v>
      </c>
      <c r="J3752" s="1" t="s">
        <v>5762</v>
      </c>
      <c r="K3752" s="1">
        <f>COUNTIF($J$2:J3752,"no")/$N$9</f>
        <v>0.90777814243518218</v>
      </c>
      <c r="L3752" s="1">
        <f>COUNTIF($J$2:J3752,"yes")/$N$3</f>
        <v>0.9989858012170385</v>
      </c>
    </row>
    <row r="3753" spans="1:12" x14ac:dyDescent="0.35">
      <c r="A3753" s="6">
        <v>3752</v>
      </c>
      <c r="B3753" s="3" t="s">
        <v>5479</v>
      </c>
      <c r="C3753" s="1" t="s">
        <v>0</v>
      </c>
      <c r="D3753" s="1" t="s">
        <v>1</v>
      </c>
      <c r="E3753" s="1" t="s">
        <v>1677</v>
      </c>
      <c r="F3753" s="1" t="s">
        <v>3</v>
      </c>
      <c r="G3753" s="1" t="s">
        <v>4</v>
      </c>
      <c r="H3753" s="4">
        <v>-811.2</v>
      </c>
      <c r="I3753" s="1" t="s">
        <v>1678</v>
      </c>
      <c r="J3753" s="1" t="s">
        <v>5762</v>
      </c>
      <c r="K3753" s="1">
        <f>COUNTIF($J$2:J3753,"no")/$N$9</f>
        <v>0.9081063340991139</v>
      </c>
      <c r="L3753" s="1">
        <f>COUNTIF($J$2:J3753,"yes")/$N$3</f>
        <v>0.9989858012170385</v>
      </c>
    </row>
    <row r="3754" spans="1:12" x14ac:dyDescent="0.35">
      <c r="A3754" s="6">
        <v>3753</v>
      </c>
      <c r="B3754" s="3" t="s">
        <v>5480</v>
      </c>
      <c r="C3754" s="1" t="s">
        <v>0</v>
      </c>
      <c r="D3754" s="1" t="s">
        <v>30</v>
      </c>
      <c r="E3754" s="1" t="s">
        <v>890</v>
      </c>
      <c r="F3754" s="1" t="s">
        <v>3</v>
      </c>
      <c r="G3754" s="1" t="s">
        <v>4</v>
      </c>
      <c r="H3754" s="4">
        <v>-811.3</v>
      </c>
      <c r="I3754" s="1" t="s">
        <v>1678</v>
      </c>
      <c r="J3754" s="1" t="s">
        <v>5762</v>
      </c>
      <c r="K3754" s="1">
        <f>COUNTIF($J$2:J3754,"no")/$N$9</f>
        <v>0.90843452576304562</v>
      </c>
      <c r="L3754" s="1">
        <f>COUNTIF($J$2:J3754,"yes")/$N$3</f>
        <v>0.9989858012170385</v>
      </c>
    </row>
    <row r="3755" spans="1:12" x14ac:dyDescent="0.35">
      <c r="A3755" s="6">
        <v>3754</v>
      </c>
      <c r="B3755" s="3" t="s">
        <v>5481</v>
      </c>
      <c r="C3755" s="1" t="s">
        <v>0</v>
      </c>
      <c r="D3755" s="1" t="s">
        <v>3</v>
      </c>
      <c r="E3755" s="1" t="s">
        <v>1301</v>
      </c>
      <c r="F3755" s="1" t="s">
        <v>3</v>
      </c>
      <c r="G3755" s="1" t="s">
        <v>4</v>
      </c>
      <c r="H3755" s="4">
        <v>-811.4</v>
      </c>
      <c r="I3755" s="1" t="s">
        <v>1679</v>
      </c>
      <c r="J3755" s="1" t="s">
        <v>5762</v>
      </c>
      <c r="K3755" s="1">
        <f>COUNTIF($J$2:J3755,"no")/$N$9</f>
        <v>0.90876271742697734</v>
      </c>
      <c r="L3755" s="1">
        <f>COUNTIF($J$2:J3755,"yes")/$N$3</f>
        <v>0.9989858012170385</v>
      </c>
    </row>
    <row r="3756" spans="1:12" x14ac:dyDescent="0.35">
      <c r="A3756" s="6">
        <v>3755</v>
      </c>
      <c r="B3756" s="3" t="s">
        <v>5482</v>
      </c>
      <c r="C3756" s="1" t="s">
        <v>0</v>
      </c>
      <c r="D3756" s="1" t="s">
        <v>1</v>
      </c>
      <c r="E3756" s="1" t="s">
        <v>388</v>
      </c>
      <c r="F3756" s="1" t="s">
        <v>3</v>
      </c>
      <c r="G3756" s="1" t="s">
        <v>4</v>
      </c>
      <c r="H3756" s="4">
        <v>-811.4</v>
      </c>
      <c r="I3756" s="1" t="s">
        <v>1679</v>
      </c>
      <c r="J3756" s="1" t="s">
        <v>5762</v>
      </c>
      <c r="K3756" s="1">
        <f>COUNTIF($J$2:J3756,"no")/$N$9</f>
        <v>0.90909090909090906</v>
      </c>
      <c r="L3756" s="1">
        <f>COUNTIF($J$2:J3756,"yes")/$N$3</f>
        <v>0.9989858012170385</v>
      </c>
    </row>
    <row r="3757" spans="1:12" x14ac:dyDescent="0.35">
      <c r="A3757" s="6">
        <v>3756</v>
      </c>
      <c r="B3757" s="3" t="s">
        <v>5483</v>
      </c>
      <c r="C3757" s="1" t="s">
        <v>0</v>
      </c>
      <c r="D3757" s="1" t="s">
        <v>3</v>
      </c>
      <c r="E3757" s="1" t="s">
        <v>1608</v>
      </c>
      <c r="F3757" s="1" t="s">
        <v>3</v>
      </c>
      <c r="G3757" s="1" t="s">
        <v>4</v>
      </c>
      <c r="H3757" s="4">
        <v>-811.4</v>
      </c>
      <c r="I3757" s="1" t="s">
        <v>1679</v>
      </c>
      <c r="J3757" s="1" t="s">
        <v>5762</v>
      </c>
      <c r="K3757" s="1">
        <f>COUNTIF($J$2:J3757,"no")/$N$9</f>
        <v>0.90941910075484078</v>
      </c>
      <c r="L3757" s="1">
        <f>COUNTIF($J$2:J3757,"yes")/$N$3</f>
        <v>0.9989858012170385</v>
      </c>
    </row>
    <row r="3758" spans="1:12" x14ac:dyDescent="0.35">
      <c r="A3758" s="6">
        <v>3757</v>
      </c>
      <c r="B3758" s="3" t="s">
        <v>5484</v>
      </c>
      <c r="C3758" s="1" t="s">
        <v>0</v>
      </c>
      <c r="D3758" s="1" t="s">
        <v>30</v>
      </c>
      <c r="E3758" s="1" t="s">
        <v>1516</v>
      </c>
      <c r="F3758" s="1" t="s">
        <v>3</v>
      </c>
      <c r="G3758" s="1" t="s">
        <v>4</v>
      </c>
      <c r="H3758" s="4">
        <v>-811.5</v>
      </c>
      <c r="I3758" s="1" t="s">
        <v>1679</v>
      </c>
      <c r="J3758" s="1" t="s">
        <v>5762</v>
      </c>
      <c r="K3758" s="1">
        <f>COUNTIF($J$2:J3758,"no")/$N$9</f>
        <v>0.90974729241877261</v>
      </c>
      <c r="L3758" s="1">
        <f>COUNTIF($J$2:J3758,"yes")/$N$3</f>
        <v>0.9989858012170385</v>
      </c>
    </row>
    <row r="3759" spans="1:12" x14ac:dyDescent="0.35">
      <c r="A3759" s="6">
        <v>3758</v>
      </c>
      <c r="B3759" s="3" t="s">
        <v>5485</v>
      </c>
      <c r="C3759" s="1" t="s">
        <v>0</v>
      </c>
      <c r="D3759" s="1" t="s">
        <v>30</v>
      </c>
      <c r="E3759" s="1" t="s">
        <v>264</v>
      </c>
      <c r="F3759" s="1" t="s">
        <v>3</v>
      </c>
      <c r="G3759" s="1" t="s">
        <v>4</v>
      </c>
      <c r="H3759" s="4">
        <v>-811.5</v>
      </c>
      <c r="I3759" s="1" t="s">
        <v>1679</v>
      </c>
      <c r="J3759" s="1" t="s">
        <v>5762</v>
      </c>
      <c r="K3759" s="1">
        <f>COUNTIF($J$2:J3759,"no")/$N$9</f>
        <v>0.91007548408270433</v>
      </c>
      <c r="L3759" s="1">
        <f>COUNTIF($J$2:J3759,"yes")/$N$3</f>
        <v>0.9989858012170385</v>
      </c>
    </row>
    <row r="3760" spans="1:12" x14ac:dyDescent="0.35">
      <c r="A3760" s="6">
        <v>3759</v>
      </c>
      <c r="B3760" s="3" t="s">
        <v>5486</v>
      </c>
      <c r="C3760" s="1" t="s">
        <v>0</v>
      </c>
      <c r="D3760" s="1" t="s">
        <v>1</v>
      </c>
      <c r="E3760" s="1" t="s">
        <v>388</v>
      </c>
      <c r="F3760" s="1" t="s">
        <v>3</v>
      </c>
      <c r="G3760" s="1" t="s">
        <v>4</v>
      </c>
      <c r="H3760" s="4">
        <v>-811.5</v>
      </c>
      <c r="I3760" s="1" t="s">
        <v>1679</v>
      </c>
      <c r="J3760" s="1" t="s">
        <v>5762</v>
      </c>
      <c r="K3760" s="1">
        <f>COUNTIF($J$2:J3760,"no")/$N$9</f>
        <v>0.91040367574663605</v>
      </c>
      <c r="L3760" s="1">
        <f>COUNTIF($J$2:J3760,"yes")/$N$3</f>
        <v>0.9989858012170385</v>
      </c>
    </row>
    <row r="3761" spans="1:12" x14ac:dyDescent="0.35">
      <c r="A3761" s="6">
        <v>3760</v>
      </c>
      <c r="B3761" s="3" t="s">
        <v>5487</v>
      </c>
      <c r="C3761" s="1" t="s">
        <v>0</v>
      </c>
      <c r="D3761" s="1" t="s">
        <v>3</v>
      </c>
      <c r="E3761" s="1" t="s">
        <v>1633</v>
      </c>
      <c r="F3761" s="1" t="s">
        <v>3</v>
      </c>
      <c r="G3761" s="1" t="s">
        <v>4</v>
      </c>
      <c r="H3761" s="4">
        <v>-811.5</v>
      </c>
      <c r="I3761" s="1" t="s">
        <v>1679</v>
      </c>
      <c r="J3761" s="1" t="s">
        <v>5762</v>
      </c>
      <c r="K3761" s="1">
        <f>COUNTIF($J$2:J3761,"no")/$N$9</f>
        <v>0.91073186741056777</v>
      </c>
      <c r="L3761" s="1">
        <f>COUNTIF($J$2:J3761,"yes")/$N$3</f>
        <v>0.9989858012170385</v>
      </c>
    </row>
    <row r="3762" spans="1:12" x14ac:dyDescent="0.35">
      <c r="A3762" s="6">
        <v>3761</v>
      </c>
      <c r="B3762" s="3" t="s">
        <v>5488</v>
      </c>
      <c r="C3762" s="1" t="s">
        <v>0</v>
      </c>
      <c r="D3762" s="1" t="s">
        <v>3</v>
      </c>
      <c r="E3762" s="1" t="s">
        <v>1633</v>
      </c>
      <c r="F3762" s="1" t="s">
        <v>3</v>
      </c>
      <c r="G3762" s="1" t="s">
        <v>4</v>
      </c>
      <c r="H3762" s="4">
        <v>-811.5</v>
      </c>
      <c r="I3762" s="1" t="s">
        <v>1679</v>
      </c>
      <c r="J3762" s="1" t="s">
        <v>5762</v>
      </c>
      <c r="K3762" s="1">
        <f>COUNTIF($J$2:J3762,"no")/$N$9</f>
        <v>0.9110600590744995</v>
      </c>
      <c r="L3762" s="1">
        <f>COUNTIF($J$2:J3762,"yes")/$N$3</f>
        <v>0.9989858012170385</v>
      </c>
    </row>
    <row r="3763" spans="1:12" x14ac:dyDescent="0.35">
      <c r="A3763" s="6">
        <v>3762</v>
      </c>
      <c r="B3763" s="3" t="s">
        <v>5489</v>
      </c>
      <c r="C3763" s="1" t="s">
        <v>0</v>
      </c>
      <c r="D3763" s="1" t="s">
        <v>1</v>
      </c>
      <c r="E3763" s="1" t="s">
        <v>856</v>
      </c>
      <c r="F3763" s="1" t="s">
        <v>3</v>
      </c>
      <c r="G3763" s="1" t="s">
        <v>4</v>
      </c>
      <c r="H3763" s="4">
        <v>-811.5</v>
      </c>
      <c r="I3763" s="1" t="s">
        <v>1679</v>
      </c>
      <c r="J3763" s="1" t="s">
        <v>5762</v>
      </c>
      <c r="K3763" s="1">
        <f>COUNTIF($J$2:J3763,"no")/$N$9</f>
        <v>0.91138825073843122</v>
      </c>
      <c r="L3763" s="1">
        <f>COUNTIF($J$2:J3763,"yes")/$N$3</f>
        <v>0.9989858012170385</v>
      </c>
    </row>
    <row r="3764" spans="1:12" x14ac:dyDescent="0.35">
      <c r="A3764" s="6">
        <v>3763</v>
      </c>
      <c r="B3764" s="3" t="s">
        <v>5490</v>
      </c>
      <c r="C3764" s="1" t="s">
        <v>0</v>
      </c>
      <c r="D3764" s="1" t="s">
        <v>1</v>
      </c>
      <c r="E3764" s="1" t="s">
        <v>264</v>
      </c>
      <c r="F3764" s="1" t="s">
        <v>3</v>
      </c>
      <c r="G3764" s="1" t="s">
        <v>4</v>
      </c>
      <c r="H3764" s="4">
        <v>-811.5</v>
      </c>
      <c r="I3764" s="1" t="s">
        <v>1679</v>
      </c>
      <c r="J3764" s="1" t="s">
        <v>5762</v>
      </c>
      <c r="K3764" s="1">
        <f>COUNTIF($J$2:J3764,"no")/$N$9</f>
        <v>0.91171644240236294</v>
      </c>
      <c r="L3764" s="1">
        <f>COUNTIF($J$2:J3764,"yes")/$N$3</f>
        <v>0.9989858012170385</v>
      </c>
    </row>
    <row r="3765" spans="1:12" x14ac:dyDescent="0.35">
      <c r="A3765" s="6">
        <v>3764</v>
      </c>
      <c r="B3765" s="3" t="s">
        <v>5491</v>
      </c>
      <c r="C3765" s="1" t="s">
        <v>0</v>
      </c>
      <c r="D3765" s="1" t="s">
        <v>1</v>
      </c>
      <c r="E3765" s="1" t="s">
        <v>775</v>
      </c>
      <c r="F3765" s="1" t="s">
        <v>3</v>
      </c>
      <c r="G3765" s="1" t="s">
        <v>4</v>
      </c>
      <c r="H3765" s="4">
        <v>-811.7</v>
      </c>
      <c r="I3765" s="1" t="s">
        <v>1680</v>
      </c>
      <c r="J3765" s="1" t="s">
        <v>5762</v>
      </c>
      <c r="K3765" s="1">
        <f>COUNTIF($J$2:J3765,"no")/$N$9</f>
        <v>0.91204463406629477</v>
      </c>
      <c r="L3765" s="1">
        <f>COUNTIF($J$2:J3765,"yes")/$N$3</f>
        <v>0.9989858012170385</v>
      </c>
    </row>
    <row r="3766" spans="1:12" x14ac:dyDescent="0.35">
      <c r="A3766" s="6">
        <v>3765</v>
      </c>
      <c r="B3766" s="3" t="s">
        <v>5492</v>
      </c>
      <c r="C3766" s="1" t="s">
        <v>0</v>
      </c>
      <c r="D3766" s="1" t="s">
        <v>38</v>
      </c>
      <c r="E3766" s="1" t="s">
        <v>856</v>
      </c>
      <c r="F3766" s="1" t="s">
        <v>3</v>
      </c>
      <c r="G3766" s="1" t="s">
        <v>4</v>
      </c>
      <c r="H3766" s="4">
        <v>-811.7</v>
      </c>
      <c r="I3766" s="1" t="s">
        <v>1680</v>
      </c>
      <c r="J3766" s="1" t="s">
        <v>5762</v>
      </c>
      <c r="K3766" s="1">
        <f>COUNTIF($J$2:J3766,"no")/$N$9</f>
        <v>0.91237282573022649</v>
      </c>
      <c r="L3766" s="1">
        <f>COUNTIF($J$2:J3766,"yes")/$N$3</f>
        <v>0.9989858012170385</v>
      </c>
    </row>
    <row r="3767" spans="1:12" x14ac:dyDescent="0.35">
      <c r="A3767" s="6">
        <v>3766</v>
      </c>
      <c r="B3767" s="3" t="s">
        <v>5493</v>
      </c>
      <c r="C3767" s="1" t="s">
        <v>0</v>
      </c>
      <c r="D3767" s="1" t="s">
        <v>3</v>
      </c>
      <c r="E3767" s="1" t="s">
        <v>928</v>
      </c>
      <c r="F3767" s="1" t="s">
        <v>3</v>
      </c>
      <c r="G3767" s="1" t="s">
        <v>4</v>
      </c>
      <c r="H3767" s="4">
        <v>-811.7</v>
      </c>
      <c r="I3767" s="1" t="s">
        <v>1680</v>
      </c>
      <c r="J3767" s="1" t="s">
        <v>5762</v>
      </c>
      <c r="K3767" s="1">
        <f>COUNTIF($J$2:J3767,"no")/$N$9</f>
        <v>0.91270101739415821</v>
      </c>
      <c r="L3767" s="1">
        <f>COUNTIF($J$2:J3767,"yes")/$N$3</f>
        <v>0.9989858012170385</v>
      </c>
    </row>
    <row r="3768" spans="1:12" x14ac:dyDescent="0.35">
      <c r="A3768" s="6">
        <v>3767</v>
      </c>
      <c r="B3768" s="3" t="s">
        <v>5494</v>
      </c>
      <c r="C3768" s="1" t="s">
        <v>0</v>
      </c>
      <c r="D3768" s="1" t="s">
        <v>1</v>
      </c>
      <c r="E3768" s="1" t="s">
        <v>388</v>
      </c>
      <c r="F3768" s="1" t="s">
        <v>3</v>
      </c>
      <c r="G3768" s="1" t="s">
        <v>4</v>
      </c>
      <c r="H3768" s="4">
        <v>-811.8</v>
      </c>
      <c r="I3768" s="1" t="s">
        <v>1680</v>
      </c>
      <c r="J3768" s="1" t="s">
        <v>5762</v>
      </c>
      <c r="K3768" s="1">
        <f>COUNTIF($J$2:J3768,"no")/$N$9</f>
        <v>0.91302920905808993</v>
      </c>
      <c r="L3768" s="1">
        <f>COUNTIF($J$2:J3768,"yes")/$N$3</f>
        <v>0.9989858012170385</v>
      </c>
    </row>
    <row r="3769" spans="1:12" x14ac:dyDescent="0.35">
      <c r="A3769" s="6">
        <v>3768</v>
      </c>
      <c r="B3769" s="3" t="s">
        <v>5495</v>
      </c>
      <c r="C3769" s="1" t="s">
        <v>0</v>
      </c>
      <c r="D3769" s="1" t="s">
        <v>1</v>
      </c>
      <c r="E3769" s="1" t="s">
        <v>831</v>
      </c>
      <c r="F3769" s="1" t="s">
        <v>3</v>
      </c>
      <c r="G3769" s="1" t="s">
        <v>4</v>
      </c>
      <c r="H3769" s="4">
        <v>-811.8</v>
      </c>
      <c r="I3769" s="1" t="s">
        <v>1680</v>
      </c>
      <c r="J3769" s="1" t="s">
        <v>5762</v>
      </c>
      <c r="K3769" s="1">
        <f>COUNTIF($J$2:J3769,"no")/$N$9</f>
        <v>0.91335740072202165</v>
      </c>
      <c r="L3769" s="1">
        <f>COUNTIF($J$2:J3769,"yes")/$N$3</f>
        <v>0.9989858012170385</v>
      </c>
    </row>
    <row r="3770" spans="1:12" x14ac:dyDescent="0.35">
      <c r="A3770" s="6">
        <v>3769</v>
      </c>
      <c r="B3770" s="3" t="s">
        <v>5496</v>
      </c>
      <c r="C3770" s="1" t="s">
        <v>0</v>
      </c>
      <c r="D3770" s="1" t="s">
        <v>1</v>
      </c>
      <c r="E3770" s="1" t="s">
        <v>1516</v>
      </c>
      <c r="F3770" s="1" t="s">
        <v>3</v>
      </c>
      <c r="G3770" s="1" t="s">
        <v>4</v>
      </c>
      <c r="H3770" s="4">
        <v>-811.8</v>
      </c>
      <c r="I3770" s="1" t="s">
        <v>1680</v>
      </c>
      <c r="J3770" s="1" t="s">
        <v>5762</v>
      </c>
      <c r="K3770" s="1">
        <f>COUNTIF($J$2:J3770,"no")/$N$9</f>
        <v>0.91368559238595337</v>
      </c>
      <c r="L3770" s="1">
        <f>COUNTIF($J$2:J3770,"yes")/$N$3</f>
        <v>0.9989858012170385</v>
      </c>
    </row>
    <row r="3771" spans="1:12" x14ac:dyDescent="0.35">
      <c r="A3771" s="6">
        <v>3770</v>
      </c>
      <c r="B3771" s="3" t="s">
        <v>5497</v>
      </c>
      <c r="C3771" s="1" t="s">
        <v>0</v>
      </c>
      <c r="D3771" s="1" t="s">
        <v>3</v>
      </c>
      <c r="E3771" s="1" t="s">
        <v>1633</v>
      </c>
      <c r="F3771" s="1" t="s">
        <v>3</v>
      </c>
      <c r="G3771" s="1" t="s">
        <v>4</v>
      </c>
      <c r="H3771" s="4">
        <v>-811.8</v>
      </c>
      <c r="I3771" s="1" t="s">
        <v>1680</v>
      </c>
      <c r="J3771" s="1" t="s">
        <v>5762</v>
      </c>
      <c r="K3771" s="1">
        <f>COUNTIF($J$2:J3771,"no")/$N$9</f>
        <v>0.91401378404988509</v>
      </c>
      <c r="L3771" s="1">
        <f>COUNTIF($J$2:J3771,"yes")/$N$3</f>
        <v>0.9989858012170385</v>
      </c>
    </row>
    <row r="3772" spans="1:12" x14ac:dyDescent="0.35">
      <c r="A3772" s="6">
        <v>3771</v>
      </c>
      <c r="B3772" s="3" t="s">
        <v>5498</v>
      </c>
      <c r="C3772" s="1" t="s">
        <v>0</v>
      </c>
      <c r="D3772" s="1" t="s">
        <v>3</v>
      </c>
      <c r="E3772" s="1" t="s">
        <v>1122</v>
      </c>
      <c r="F3772" s="1" t="s">
        <v>3</v>
      </c>
      <c r="G3772" s="1" t="s">
        <v>4</v>
      </c>
      <c r="H3772" s="4">
        <v>-811.9</v>
      </c>
      <c r="I3772" s="1" t="s">
        <v>1680</v>
      </c>
      <c r="J3772" s="1" t="s">
        <v>5762</v>
      </c>
      <c r="K3772" s="1">
        <f>COUNTIF($J$2:J3772,"no")/$N$9</f>
        <v>0.91434197571381692</v>
      </c>
      <c r="L3772" s="1">
        <f>COUNTIF($J$2:J3772,"yes")/$N$3</f>
        <v>0.9989858012170385</v>
      </c>
    </row>
    <row r="3773" spans="1:12" x14ac:dyDescent="0.35">
      <c r="A3773" s="6">
        <v>3772</v>
      </c>
      <c r="B3773" s="3" t="s">
        <v>5499</v>
      </c>
      <c r="C3773" s="1" t="s">
        <v>0</v>
      </c>
      <c r="D3773" s="1" t="s">
        <v>37</v>
      </c>
      <c r="E3773" s="1" t="s">
        <v>1615</v>
      </c>
      <c r="F3773" s="1" t="s">
        <v>3</v>
      </c>
      <c r="G3773" s="1" t="s">
        <v>4</v>
      </c>
      <c r="H3773" s="4">
        <v>-812</v>
      </c>
      <c r="I3773" s="1" t="s">
        <v>1681</v>
      </c>
      <c r="J3773" s="1" t="s">
        <v>5762</v>
      </c>
      <c r="K3773" s="1">
        <f>COUNTIF($J$2:J3773,"no")/$N$9</f>
        <v>0.91467016737774864</v>
      </c>
      <c r="L3773" s="1">
        <f>COUNTIF($J$2:J3773,"yes")/$N$3</f>
        <v>0.9989858012170385</v>
      </c>
    </row>
    <row r="3774" spans="1:12" x14ac:dyDescent="0.35">
      <c r="A3774" s="6">
        <v>3773</v>
      </c>
      <c r="B3774" s="3" t="s">
        <v>5500</v>
      </c>
      <c r="C3774" s="1" t="s">
        <v>0</v>
      </c>
      <c r="D3774" s="1" t="s">
        <v>1</v>
      </c>
      <c r="E3774" s="1" t="s">
        <v>1534</v>
      </c>
      <c r="F3774" s="1" t="s">
        <v>3</v>
      </c>
      <c r="G3774" s="1" t="s">
        <v>4</v>
      </c>
      <c r="H3774" s="4">
        <v>-812</v>
      </c>
      <c r="I3774" s="1" t="s">
        <v>1681</v>
      </c>
      <c r="J3774" s="1" t="s">
        <v>5762</v>
      </c>
      <c r="K3774" s="1">
        <f>COUNTIF($J$2:J3774,"no")/$N$9</f>
        <v>0.91499835904168036</v>
      </c>
      <c r="L3774" s="1">
        <f>COUNTIF($J$2:J3774,"yes")/$N$3</f>
        <v>0.9989858012170385</v>
      </c>
    </row>
    <row r="3775" spans="1:12" x14ac:dyDescent="0.35">
      <c r="A3775" s="6">
        <v>3774</v>
      </c>
      <c r="B3775" s="3" t="s">
        <v>5501</v>
      </c>
      <c r="C3775" s="1" t="s">
        <v>0</v>
      </c>
      <c r="D3775" s="1" t="s">
        <v>1</v>
      </c>
      <c r="E3775" s="1" t="s">
        <v>1534</v>
      </c>
      <c r="F3775" s="1" t="s">
        <v>3</v>
      </c>
      <c r="G3775" s="1" t="s">
        <v>4</v>
      </c>
      <c r="H3775" s="4">
        <v>-812</v>
      </c>
      <c r="I3775" s="1" t="s">
        <v>1681</v>
      </c>
      <c r="J3775" s="1" t="s">
        <v>5762</v>
      </c>
      <c r="K3775" s="1">
        <f>COUNTIF($J$2:J3775,"no")/$N$9</f>
        <v>0.91532655070561209</v>
      </c>
      <c r="L3775" s="1">
        <f>COUNTIF($J$2:J3775,"yes")/$N$3</f>
        <v>0.9989858012170385</v>
      </c>
    </row>
    <row r="3776" spans="1:12" x14ac:dyDescent="0.35">
      <c r="A3776" s="6">
        <v>3775</v>
      </c>
      <c r="B3776" s="3" t="s">
        <v>5502</v>
      </c>
      <c r="C3776" s="1" t="s">
        <v>0</v>
      </c>
      <c r="D3776" s="1" t="s">
        <v>1</v>
      </c>
      <c r="E3776" s="1" t="s">
        <v>1511</v>
      </c>
      <c r="F3776" s="1" t="s">
        <v>3</v>
      </c>
      <c r="G3776" s="1" t="s">
        <v>4</v>
      </c>
      <c r="H3776" s="4">
        <v>-812</v>
      </c>
      <c r="I3776" s="1" t="s">
        <v>1681</v>
      </c>
      <c r="J3776" s="1" t="s">
        <v>5762</v>
      </c>
      <c r="K3776" s="1">
        <f>COUNTIF($J$2:J3776,"no")/$N$9</f>
        <v>0.91565474236954381</v>
      </c>
      <c r="L3776" s="1">
        <f>COUNTIF($J$2:J3776,"yes")/$N$3</f>
        <v>0.9989858012170385</v>
      </c>
    </row>
    <row r="3777" spans="1:12" x14ac:dyDescent="0.35">
      <c r="A3777" s="6">
        <v>3776</v>
      </c>
      <c r="B3777" s="3" t="s">
        <v>5503</v>
      </c>
      <c r="C3777" s="1" t="s">
        <v>0</v>
      </c>
      <c r="D3777" s="1" t="s">
        <v>37</v>
      </c>
      <c r="E3777" s="1" t="s">
        <v>1318</v>
      </c>
      <c r="F3777" s="1" t="s">
        <v>3</v>
      </c>
      <c r="G3777" s="1" t="s">
        <v>4</v>
      </c>
      <c r="H3777" s="4">
        <v>-812</v>
      </c>
      <c r="I3777" s="1" t="s">
        <v>1681</v>
      </c>
      <c r="J3777" s="1" t="s">
        <v>5762</v>
      </c>
      <c r="K3777" s="1">
        <f>COUNTIF($J$2:J3777,"no")/$N$9</f>
        <v>0.91598293403347553</v>
      </c>
      <c r="L3777" s="1">
        <f>COUNTIF($J$2:J3777,"yes")/$N$3</f>
        <v>0.9989858012170385</v>
      </c>
    </row>
    <row r="3778" spans="1:12" x14ac:dyDescent="0.35">
      <c r="A3778" s="6">
        <v>3777</v>
      </c>
      <c r="B3778" s="3" t="s">
        <v>5504</v>
      </c>
      <c r="C3778" s="1" t="s">
        <v>0</v>
      </c>
      <c r="D3778" s="1" t="s">
        <v>3</v>
      </c>
      <c r="E3778" s="1" t="s">
        <v>873</v>
      </c>
      <c r="F3778" s="1" t="s">
        <v>3</v>
      </c>
      <c r="G3778" s="1" t="s">
        <v>4</v>
      </c>
      <c r="H3778" s="4">
        <v>-812.1</v>
      </c>
      <c r="I3778" s="1" t="s">
        <v>1681</v>
      </c>
      <c r="J3778" s="1" t="s">
        <v>5762</v>
      </c>
      <c r="K3778" s="1">
        <f>COUNTIF($J$2:J3778,"no")/$N$9</f>
        <v>0.91631112569740725</v>
      </c>
      <c r="L3778" s="1">
        <f>COUNTIF($J$2:J3778,"yes")/$N$3</f>
        <v>0.9989858012170385</v>
      </c>
    </row>
    <row r="3779" spans="1:12" x14ac:dyDescent="0.35">
      <c r="A3779" s="6">
        <v>3778</v>
      </c>
      <c r="B3779" s="3" t="s">
        <v>5505</v>
      </c>
      <c r="C3779" s="1" t="s">
        <v>0</v>
      </c>
      <c r="D3779" s="1" t="s">
        <v>18</v>
      </c>
      <c r="E3779" s="1" t="s">
        <v>1268</v>
      </c>
      <c r="F3779" s="1" t="s">
        <v>3</v>
      </c>
      <c r="G3779" s="1" t="s">
        <v>4</v>
      </c>
      <c r="H3779" s="4">
        <v>-812.1</v>
      </c>
      <c r="I3779" s="1" t="s">
        <v>1681</v>
      </c>
      <c r="J3779" s="1" t="s">
        <v>5762</v>
      </c>
      <c r="K3779" s="1">
        <f>COUNTIF($J$2:J3779,"no")/$N$9</f>
        <v>0.91663931736133897</v>
      </c>
      <c r="L3779" s="1">
        <f>COUNTIF($J$2:J3779,"yes")/$N$3</f>
        <v>0.9989858012170385</v>
      </c>
    </row>
    <row r="3780" spans="1:12" x14ac:dyDescent="0.35">
      <c r="A3780" s="6">
        <v>3779</v>
      </c>
      <c r="B3780" s="3" t="s">
        <v>5506</v>
      </c>
      <c r="C3780" s="1" t="s">
        <v>0</v>
      </c>
      <c r="D3780" s="1" t="s">
        <v>18</v>
      </c>
      <c r="E3780" s="1" t="s">
        <v>1268</v>
      </c>
      <c r="F3780" s="1" t="s">
        <v>3</v>
      </c>
      <c r="G3780" s="1" t="s">
        <v>4</v>
      </c>
      <c r="H3780" s="4">
        <v>-812.1</v>
      </c>
      <c r="I3780" s="1" t="s">
        <v>1681</v>
      </c>
      <c r="J3780" s="1" t="s">
        <v>5762</v>
      </c>
      <c r="K3780" s="1">
        <f>COUNTIF($J$2:J3780,"no")/$N$9</f>
        <v>0.9169675090252708</v>
      </c>
      <c r="L3780" s="1">
        <f>COUNTIF($J$2:J3780,"yes")/$N$3</f>
        <v>0.9989858012170385</v>
      </c>
    </row>
    <row r="3781" spans="1:12" x14ac:dyDescent="0.35">
      <c r="A3781" s="6">
        <v>3780</v>
      </c>
      <c r="B3781" s="3" t="s">
        <v>5507</v>
      </c>
      <c r="C3781" s="1" t="s">
        <v>0</v>
      </c>
      <c r="D3781" s="1" t="s">
        <v>18</v>
      </c>
      <c r="E3781" s="1" t="s">
        <v>1268</v>
      </c>
      <c r="F3781" s="1" t="s">
        <v>3</v>
      </c>
      <c r="G3781" s="1" t="s">
        <v>4</v>
      </c>
      <c r="H3781" s="4">
        <v>-812.1</v>
      </c>
      <c r="I3781" s="1" t="s">
        <v>1681</v>
      </c>
      <c r="J3781" s="1" t="s">
        <v>5762</v>
      </c>
      <c r="K3781" s="1">
        <f>COUNTIF($J$2:J3781,"no")/$N$9</f>
        <v>0.91729570068920252</v>
      </c>
      <c r="L3781" s="1">
        <f>COUNTIF($J$2:J3781,"yes")/$N$3</f>
        <v>0.9989858012170385</v>
      </c>
    </row>
    <row r="3782" spans="1:12" x14ac:dyDescent="0.35">
      <c r="A3782" s="6">
        <v>3781</v>
      </c>
      <c r="B3782" s="3" t="s">
        <v>5508</v>
      </c>
      <c r="C3782" s="1" t="s">
        <v>0</v>
      </c>
      <c r="D3782" s="1" t="s">
        <v>3</v>
      </c>
      <c r="E3782" s="1" t="s">
        <v>316</v>
      </c>
      <c r="F3782" s="1" t="s">
        <v>3</v>
      </c>
      <c r="G3782" s="1" t="s">
        <v>4</v>
      </c>
      <c r="H3782" s="4">
        <v>-812.1</v>
      </c>
      <c r="I3782" s="1" t="s">
        <v>1681</v>
      </c>
      <c r="J3782" s="1" t="s">
        <v>5762</v>
      </c>
      <c r="K3782" s="1">
        <f>COUNTIF($J$2:J3782,"no")/$N$9</f>
        <v>0.91762389235313424</v>
      </c>
      <c r="L3782" s="1">
        <f>COUNTIF($J$2:J3782,"yes")/$N$3</f>
        <v>0.9989858012170385</v>
      </c>
    </row>
    <row r="3783" spans="1:12" x14ac:dyDescent="0.35">
      <c r="A3783" s="6">
        <v>3782</v>
      </c>
      <c r="B3783" s="3" t="s">
        <v>5509</v>
      </c>
      <c r="C3783" s="1" t="s">
        <v>0</v>
      </c>
      <c r="D3783" s="1" t="s">
        <v>1</v>
      </c>
      <c r="E3783" s="1" t="s">
        <v>450</v>
      </c>
      <c r="F3783" s="1" t="s">
        <v>3</v>
      </c>
      <c r="G3783" s="1" t="s">
        <v>4</v>
      </c>
      <c r="H3783" s="4">
        <v>-812.2</v>
      </c>
      <c r="I3783" s="1" t="s">
        <v>1681</v>
      </c>
      <c r="J3783" s="1" t="s">
        <v>5762</v>
      </c>
      <c r="K3783" s="1">
        <f>COUNTIF($J$2:J3783,"no")/$N$9</f>
        <v>0.91795208401706596</v>
      </c>
      <c r="L3783" s="1">
        <f>COUNTIF($J$2:J3783,"yes")/$N$3</f>
        <v>0.9989858012170385</v>
      </c>
    </row>
    <row r="3784" spans="1:12" x14ac:dyDescent="0.35">
      <c r="A3784" s="6">
        <v>3783</v>
      </c>
      <c r="B3784" s="3" t="s">
        <v>5510</v>
      </c>
      <c r="C3784" s="1" t="s">
        <v>0</v>
      </c>
      <c r="D3784" s="1" t="s">
        <v>1</v>
      </c>
      <c r="E3784" s="1" t="s">
        <v>1523</v>
      </c>
      <c r="F3784" s="1" t="s">
        <v>3</v>
      </c>
      <c r="G3784" s="1" t="s">
        <v>4</v>
      </c>
      <c r="H3784" s="4">
        <v>-812.2</v>
      </c>
      <c r="I3784" s="1" t="s">
        <v>1682</v>
      </c>
      <c r="J3784" s="1" t="s">
        <v>5762</v>
      </c>
      <c r="K3784" s="1">
        <f>COUNTIF($J$2:J3784,"no")/$N$9</f>
        <v>0.91828027568099768</v>
      </c>
      <c r="L3784" s="1">
        <f>COUNTIF($J$2:J3784,"yes")/$N$3</f>
        <v>0.9989858012170385</v>
      </c>
    </row>
    <row r="3785" spans="1:12" x14ac:dyDescent="0.35">
      <c r="A3785" s="6">
        <v>3784</v>
      </c>
      <c r="B3785" s="3" t="s">
        <v>5511</v>
      </c>
      <c r="C3785" s="1" t="s">
        <v>0</v>
      </c>
      <c r="D3785" s="1" t="s">
        <v>30</v>
      </c>
      <c r="E3785" s="1" t="s">
        <v>677</v>
      </c>
      <c r="F3785" s="1" t="s">
        <v>3</v>
      </c>
      <c r="G3785" s="1" t="s">
        <v>4</v>
      </c>
      <c r="H3785" s="4">
        <v>-812.2</v>
      </c>
      <c r="I3785" s="1" t="s">
        <v>1682</v>
      </c>
      <c r="J3785" s="1" t="s">
        <v>5762</v>
      </c>
      <c r="K3785" s="1">
        <f>COUNTIF($J$2:J3785,"no")/$N$9</f>
        <v>0.9186084673449294</v>
      </c>
      <c r="L3785" s="1">
        <f>COUNTIF($J$2:J3785,"yes")/$N$3</f>
        <v>0.9989858012170385</v>
      </c>
    </row>
    <row r="3786" spans="1:12" x14ac:dyDescent="0.35">
      <c r="A3786" s="6">
        <v>3785</v>
      </c>
      <c r="B3786" s="3" t="s">
        <v>5512</v>
      </c>
      <c r="C3786" s="1" t="s">
        <v>0</v>
      </c>
      <c r="D3786" s="1" t="s">
        <v>39</v>
      </c>
      <c r="E3786" s="1" t="s">
        <v>446</v>
      </c>
      <c r="F3786" s="1" t="s">
        <v>3</v>
      </c>
      <c r="G3786" s="1" t="s">
        <v>4</v>
      </c>
      <c r="H3786" s="4">
        <v>-812.2</v>
      </c>
      <c r="I3786" s="1" t="s">
        <v>1682</v>
      </c>
      <c r="J3786" s="1" t="s">
        <v>5762</v>
      </c>
      <c r="K3786" s="1">
        <f>COUNTIF($J$2:J3786,"no")/$N$9</f>
        <v>0.91893665900886112</v>
      </c>
      <c r="L3786" s="1">
        <f>COUNTIF($J$2:J3786,"yes")/$N$3</f>
        <v>0.9989858012170385</v>
      </c>
    </row>
    <row r="3787" spans="1:12" x14ac:dyDescent="0.35">
      <c r="A3787" s="6">
        <v>3786</v>
      </c>
      <c r="B3787" s="3" t="s">
        <v>5513</v>
      </c>
      <c r="C3787" s="1" t="s">
        <v>0</v>
      </c>
      <c r="D3787" s="1" t="s">
        <v>18</v>
      </c>
      <c r="E3787" s="1" t="s">
        <v>821</v>
      </c>
      <c r="F3787" s="1" t="s">
        <v>3</v>
      </c>
      <c r="G3787" s="1" t="s">
        <v>4</v>
      </c>
      <c r="H3787" s="4">
        <v>-812.2</v>
      </c>
      <c r="I3787" s="1" t="s">
        <v>1682</v>
      </c>
      <c r="J3787" s="1" t="s">
        <v>5762</v>
      </c>
      <c r="K3787" s="1">
        <f>COUNTIF($J$2:J3787,"no")/$N$9</f>
        <v>0.91926485067279295</v>
      </c>
      <c r="L3787" s="1">
        <f>COUNTIF($J$2:J3787,"yes")/$N$3</f>
        <v>0.9989858012170385</v>
      </c>
    </row>
    <row r="3788" spans="1:12" x14ac:dyDescent="0.35">
      <c r="A3788" s="6">
        <v>3787</v>
      </c>
      <c r="B3788" s="3" t="s">
        <v>5514</v>
      </c>
      <c r="C3788" s="1" t="s">
        <v>0</v>
      </c>
      <c r="D3788" s="1" t="s">
        <v>37</v>
      </c>
      <c r="E3788" s="1" t="s">
        <v>1514</v>
      </c>
      <c r="F3788" s="1" t="s">
        <v>3</v>
      </c>
      <c r="G3788" s="1" t="s">
        <v>4</v>
      </c>
      <c r="H3788" s="4">
        <v>-812.3</v>
      </c>
      <c r="I3788" s="1" t="s">
        <v>1682</v>
      </c>
      <c r="J3788" s="1" t="s">
        <v>5762</v>
      </c>
      <c r="K3788" s="1">
        <f>COUNTIF($J$2:J3788,"no")/$N$9</f>
        <v>0.91959304233672468</v>
      </c>
      <c r="L3788" s="1">
        <f>COUNTIF($J$2:J3788,"yes")/$N$3</f>
        <v>0.9989858012170385</v>
      </c>
    </row>
    <row r="3789" spans="1:12" x14ac:dyDescent="0.35">
      <c r="A3789" s="6">
        <v>3788</v>
      </c>
      <c r="B3789" s="3" t="s">
        <v>5515</v>
      </c>
      <c r="C3789" s="1" t="s">
        <v>0</v>
      </c>
      <c r="D3789" s="1" t="s">
        <v>42</v>
      </c>
      <c r="E3789" s="1" t="s">
        <v>468</v>
      </c>
      <c r="F3789" s="1" t="s">
        <v>3</v>
      </c>
      <c r="G3789" s="1" t="s">
        <v>4</v>
      </c>
      <c r="H3789" s="4">
        <v>-812.4</v>
      </c>
      <c r="I3789" s="1" t="s">
        <v>1682</v>
      </c>
      <c r="J3789" s="1" t="s">
        <v>5762</v>
      </c>
      <c r="K3789" s="1">
        <f>COUNTIF($J$2:J3789,"no")/$N$9</f>
        <v>0.9199212340006564</v>
      </c>
      <c r="L3789" s="1">
        <f>COUNTIF($J$2:J3789,"yes")/$N$3</f>
        <v>0.9989858012170385</v>
      </c>
    </row>
    <row r="3790" spans="1:12" x14ac:dyDescent="0.35">
      <c r="A3790" s="6">
        <v>3789</v>
      </c>
      <c r="B3790" s="3" t="s">
        <v>5516</v>
      </c>
      <c r="C3790" s="1" t="s">
        <v>0</v>
      </c>
      <c r="D3790" s="1" t="s">
        <v>1</v>
      </c>
      <c r="E3790" s="1" t="s">
        <v>1511</v>
      </c>
      <c r="F3790" s="1" t="s">
        <v>3</v>
      </c>
      <c r="G3790" s="1" t="s">
        <v>4</v>
      </c>
      <c r="H3790" s="4">
        <v>-812.4</v>
      </c>
      <c r="I3790" s="1" t="s">
        <v>1682</v>
      </c>
      <c r="J3790" s="1" t="s">
        <v>5762</v>
      </c>
      <c r="K3790" s="1">
        <f>COUNTIF($J$2:J3790,"no")/$N$9</f>
        <v>0.92024942566458812</v>
      </c>
      <c r="L3790" s="1">
        <f>COUNTIF($J$2:J3790,"yes")/$N$3</f>
        <v>0.9989858012170385</v>
      </c>
    </row>
    <row r="3791" spans="1:12" x14ac:dyDescent="0.35">
      <c r="A3791" s="6">
        <v>3790</v>
      </c>
      <c r="B3791" s="3" t="s">
        <v>5517</v>
      </c>
      <c r="C3791" s="1" t="s">
        <v>0</v>
      </c>
      <c r="D3791" s="1" t="s">
        <v>1</v>
      </c>
      <c r="E3791" s="1" t="s">
        <v>1511</v>
      </c>
      <c r="F3791" s="1" t="s">
        <v>3</v>
      </c>
      <c r="G3791" s="1" t="s">
        <v>4</v>
      </c>
      <c r="H3791" s="4">
        <v>-812.4</v>
      </c>
      <c r="I3791" s="1" t="s">
        <v>1682</v>
      </c>
      <c r="J3791" s="1" t="s">
        <v>5762</v>
      </c>
      <c r="K3791" s="1">
        <f>COUNTIF($J$2:J3791,"no")/$N$9</f>
        <v>0.92057761732851984</v>
      </c>
      <c r="L3791" s="1">
        <f>COUNTIF($J$2:J3791,"yes")/$N$3</f>
        <v>0.9989858012170385</v>
      </c>
    </row>
    <row r="3792" spans="1:12" x14ac:dyDescent="0.35">
      <c r="A3792" s="6">
        <v>3791</v>
      </c>
      <c r="B3792" s="3" t="s">
        <v>5518</v>
      </c>
      <c r="C3792" s="1" t="s">
        <v>0</v>
      </c>
      <c r="D3792" s="1" t="s">
        <v>1</v>
      </c>
      <c r="E3792" s="1" t="s">
        <v>264</v>
      </c>
      <c r="F3792" s="1" t="s">
        <v>3</v>
      </c>
      <c r="G3792" s="1" t="s">
        <v>4</v>
      </c>
      <c r="H3792" s="4">
        <v>-812.4</v>
      </c>
      <c r="I3792" s="1" t="s">
        <v>1682</v>
      </c>
      <c r="J3792" s="1" t="s">
        <v>5762</v>
      </c>
      <c r="K3792" s="1">
        <f>COUNTIF($J$2:J3792,"no")/$N$9</f>
        <v>0.92090580899245156</v>
      </c>
      <c r="L3792" s="1">
        <f>COUNTIF($J$2:J3792,"yes")/$N$3</f>
        <v>0.9989858012170385</v>
      </c>
    </row>
    <row r="3793" spans="1:12" x14ac:dyDescent="0.35">
      <c r="A3793" s="6">
        <v>3792</v>
      </c>
      <c r="B3793" s="3" t="s">
        <v>5519</v>
      </c>
      <c r="C3793" s="1" t="s">
        <v>0</v>
      </c>
      <c r="D3793" s="1" t="s">
        <v>3</v>
      </c>
      <c r="E3793" s="1" t="s">
        <v>1633</v>
      </c>
      <c r="F3793" s="1" t="s">
        <v>3</v>
      </c>
      <c r="G3793" s="1" t="s">
        <v>4</v>
      </c>
      <c r="H3793" s="4">
        <v>-812.4</v>
      </c>
      <c r="I3793" s="1" t="s">
        <v>1682</v>
      </c>
      <c r="J3793" s="1" t="s">
        <v>5762</v>
      </c>
      <c r="K3793" s="1">
        <f>COUNTIF($J$2:J3793,"no")/$N$9</f>
        <v>0.92123400065638328</v>
      </c>
      <c r="L3793" s="1">
        <f>COUNTIF($J$2:J3793,"yes")/$N$3</f>
        <v>0.9989858012170385</v>
      </c>
    </row>
    <row r="3794" spans="1:12" x14ac:dyDescent="0.35">
      <c r="A3794" s="6">
        <v>3793</v>
      </c>
      <c r="B3794" s="3" t="s">
        <v>5520</v>
      </c>
      <c r="C3794" s="1" t="s">
        <v>0</v>
      </c>
      <c r="D3794" s="1" t="s">
        <v>3</v>
      </c>
      <c r="E3794" s="1" t="s">
        <v>1526</v>
      </c>
      <c r="F3794" s="1" t="s">
        <v>3</v>
      </c>
      <c r="G3794" s="1" t="s">
        <v>4</v>
      </c>
      <c r="H3794" s="4">
        <v>-812.5</v>
      </c>
      <c r="I3794" s="1" t="s">
        <v>1683</v>
      </c>
      <c r="J3794" s="1" t="s">
        <v>5762</v>
      </c>
      <c r="K3794" s="1">
        <f>COUNTIF($J$2:J3794,"no")/$N$9</f>
        <v>0.92156219232031511</v>
      </c>
      <c r="L3794" s="1">
        <f>COUNTIF($J$2:J3794,"yes")/$N$3</f>
        <v>0.9989858012170385</v>
      </c>
    </row>
    <row r="3795" spans="1:12" x14ac:dyDescent="0.35">
      <c r="A3795" s="6">
        <v>3794</v>
      </c>
      <c r="B3795" s="3" t="s">
        <v>5521</v>
      </c>
      <c r="C3795" s="1" t="s">
        <v>0</v>
      </c>
      <c r="D3795" s="1" t="s">
        <v>3</v>
      </c>
      <c r="E3795" s="1" t="s">
        <v>604</v>
      </c>
      <c r="F3795" s="1" t="s">
        <v>3</v>
      </c>
      <c r="G3795" s="1" t="s">
        <v>4</v>
      </c>
      <c r="H3795" s="4">
        <v>-812.5</v>
      </c>
      <c r="I3795" s="1" t="s">
        <v>1683</v>
      </c>
      <c r="J3795" s="1" t="s">
        <v>5762</v>
      </c>
      <c r="K3795" s="1">
        <f>COUNTIF($J$2:J3795,"no")/$N$9</f>
        <v>0.92189038398424683</v>
      </c>
      <c r="L3795" s="1">
        <f>COUNTIF($J$2:J3795,"yes")/$N$3</f>
        <v>0.9989858012170385</v>
      </c>
    </row>
    <row r="3796" spans="1:12" x14ac:dyDescent="0.35">
      <c r="A3796" s="6">
        <v>3795</v>
      </c>
      <c r="B3796" s="3" t="s">
        <v>5522</v>
      </c>
      <c r="C3796" s="1" t="s">
        <v>0</v>
      </c>
      <c r="D3796" s="1" t="s">
        <v>3</v>
      </c>
      <c r="E3796" s="1" t="s">
        <v>775</v>
      </c>
      <c r="F3796" s="1" t="s">
        <v>3</v>
      </c>
      <c r="G3796" s="1" t="s">
        <v>4</v>
      </c>
      <c r="H3796" s="4">
        <v>-812.5</v>
      </c>
      <c r="I3796" s="1" t="s">
        <v>1683</v>
      </c>
      <c r="J3796" s="1" t="s">
        <v>5762</v>
      </c>
      <c r="K3796" s="1">
        <f>COUNTIF($J$2:J3796,"no")/$N$9</f>
        <v>0.92221857564817855</v>
      </c>
      <c r="L3796" s="1">
        <f>COUNTIF($J$2:J3796,"yes")/$N$3</f>
        <v>0.9989858012170385</v>
      </c>
    </row>
    <row r="3797" spans="1:12" x14ac:dyDescent="0.35">
      <c r="A3797" s="6">
        <v>3796</v>
      </c>
      <c r="B3797" s="3" t="s">
        <v>5523</v>
      </c>
      <c r="C3797" s="1" t="s">
        <v>0</v>
      </c>
      <c r="D3797" s="1" t="s">
        <v>3</v>
      </c>
      <c r="E3797" s="1" t="s">
        <v>775</v>
      </c>
      <c r="F3797" s="1" t="s">
        <v>3</v>
      </c>
      <c r="G3797" s="1" t="s">
        <v>4</v>
      </c>
      <c r="H3797" s="4">
        <v>-812.5</v>
      </c>
      <c r="I3797" s="1" t="s">
        <v>1683</v>
      </c>
      <c r="J3797" s="1" t="s">
        <v>5762</v>
      </c>
      <c r="K3797" s="1">
        <f>COUNTIF($J$2:J3797,"no")/$N$9</f>
        <v>0.92254676731211027</v>
      </c>
      <c r="L3797" s="1">
        <f>COUNTIF($J$2:J3797,"yes")/$N$3</f>
        <v>0.9989858012170385</v>
      </c>
    </row>
    <row r="3798" spans="1:12" x14ac:dyDescent="0.35">
      <c r="A3798" s="6">
        <v>3797</v>
      </c>
      <c r="B3798" s="3" t="s">
        <v>5524</v>
      </c>
      <c r="C3798" s="1" t="s">
        <v>0</v>
      </c>
      <c r="D3798" s="1" t="s">
        <v>52</v>
      </c>
      <c r="E3798" s="1" t="s">
        <v>1544</v>
      </c>
      <c r="F3798" s="1" t="s">
        <v>3</v>
      </c>
      <c r="G3798" s="1" t="s">
        <v>4</v>
      </c>
      <c r="H3798" s="4">
        <v>-812.5</v>
      </c>
      <c r="I3798" s="1" t="s">
        <v>1683</v>
      </c>
      <c r="J3798" s="1" t="s">
        <v>5762</v>
      </c>
      <c r="K3798" s="1">
        <f>COUNTIF($J$2:J3798,"no")/$N$9</f>
        <v>0.92287495897604199</v>
      </c>
      <c r="L3798" s="1">
        <f>COUNTIF($J$2:J3798,"yes")/$N$3</f>
        <v>0.9989858012170385</v>
      </c>
    </row>
    <row r="3799" spans="1:12" x14ac:dyDescent="0.35">
      <c r="A3799" s="6">
        <v>3798</v>
      </c>
      <c r="B3799" s="3" t="s">
        <v>5525</v>
      </c>
      <c r="C3799" s="1" t="s">
        <v>0</v>
      </c>
      <c r="D3799" s="1" t="s">
        <v>1</v>
      </c>
      <c r="E3799" s="1" t="s">
        <v>1511</v>
      </c>
      <c r="F3799" s="1" t="s">
        <v>3</v>
      </c>
      <c r="G3799" s="1" t="s">
        <v>4</v>
      </c>
      <c r="H3799" s="4">
        <v>-812.5</v>
      </c>
      <c r="I3799" s="1" t="s">
        <v>1683</v>
      </c>
      <c r="J3799" s="1" t="s">
        <v>5762</v>
      </c>
      <c r="K3799" s="1">
        <f>COUNTIF($J$2:J3799,"no")/$N$9</f>
        <v>0.92320315063997371</v>
      </c>
      <c r="L3799" s="1">
        <f>COUNTIF($J$2:J3799,"yes")/$N$3</f>
        <v>0.9989858012170385</v>
      </c>
    </row>
    <row r="3800" spans="1:12" x14ac:dyDescent="0.35">
      <c r="A3800" s="6">
        <v>3799</v>
      </c>
      <c r="B3800" s="3" t="s">
        <v>5526</v>
      </c>
      <c r="C3800" s="1" t="s">
        <v>0</v>
      </c>
      <c r="D3800" s="1" t="s">
        <v>52</v>
      </c>
      <c r="E3800" s="1" t="s">
        <v>1615</v>
      </c>
      <c r="F3800" s="1" t="s">
        <v>3</v>
      </c>
      <c r="G3800" s="1" t="s">
        <v>4</v>
      </c>
      <c r="H3800" s="4">
        <v>-812.5</v>
      </c>
      <c r="I3800" s="1" t="s">
        <v>1683</v>
      </c>
      <c r="J3800" s="1" t="s">
        <v>5762</v>
      </c>
      <c r="K3800" s="1">
        <f>COUNTIF($J$2:J3800,"no")/$N$9</f>
        <v>0.92353134230390543</v>
      </c>
      <c r="L3800" s="1">
        <f>COUNTIF($J$2:J3800,"yes")/$N$3</f>
        <v>0.9989858012170385</v>
      </c>
    </row>
    <row r="3801" spans="1:12" x14ac:dyDescent="0.35">
      <c r="A3801" s="6">
        <v>3800</v>
      </c>
      <c r="B3801" s="3" t="s">
        <v>5527</v>
      </c>
      <c r="C3801" s="1" t="s">
        <v>0</v>
      </c>
      <c r="D3801" s="1" t="s">
        <v>39</v>
      </c>
      <c r="E3801" s="1" t="s">
        <v>1610</v>
      </c>
      <c r="F3801" s="1" t="s">
        <v>3</v>
      </c>
      <c r="G3801" s="1" t="s">
        <v>4</v>
      </c>
      <c r="H3801" s="4">
        <v>-812.5</v>
      </c>
      <c r="I3801" s="1" t="s">
        <v>1683</v>
      </c>
      <c r="J3801" s="1" t="s">
        <v>5762</v>
      </c>
      <c r="K3801" s="1">
        <f>COUNTIF($J$2:J3801,"no")/$N$9</f>
        <v>0.92385953396783727</v>
      </c>
      <c r="L3801" s="1">
        <f>COUNTIF($J$2:J3801,"yes")/$N$3</f>
        <v>0.9989858012170385</v>
      </c>
    </row>
    <row r="3802" spans="1:12" x14ac:dyDescent="0.35">
      <c r="A3802" s="6">
        <v>3801</v>
      </c>
      <c r="B3802" s="3" t="s">
        <v>5528</v>
      </c>
      <c r="C3802" s="1" t="s">
        <v>0</v>
      </c>
      <c r="D3802" s="1" t="s">
        <v>37</v>
      </c>
      <c r="E3802" s="1" t="s">
        <v>775</v>
      </c>
      <c r="F3802" s="1" t="s">
        <v>3</v>
      </c>
      <c r="G3802" s="1" t="s">
        <v>4</v>
      </c>
      <c r="H3802" s="4">
        <v>-812.6</v>
      </c>
      <c r="I3802" s="1" t="s">
        <v>1683</v>
      </c>
      <c r="J3802" s="1" t="s">
        <v>5762</v>
      </c>
      <c r="K3802" s="1">
        <f>COUNTIF($J$2:J3802,"no")/$N$9</f>
        <v>0.92418772563176899</v>
      </c>
      <c r="L3802" s="1">
        <f>COUNTIF($J$2:J3802,"yes")/$N$3</f>
        <v>0.9989858012170385</v>
      </c>
    </row>
    <row r="3803" spans="1:12" x14ac:dyDescent="0.35">
      <c r="A3803" s="6">
        <v>3802</v>
      </c>
      <c r="B3803" s="3" t="s">
        <v>5529</v>
      </c>
      <c r="C3803" s="1" t="s">
        <v>0</v>
      </c>
      <c r="D3803" s="1" t="s">
        <v>1</v>
      </c>
      <c r="E3803" s="1" t="s">
        <v>1058</v>
      </c>
      <c r="F3803" s="1" t="s">
        <v>3</v>
      </c>
      <c r="G3803" s="1" t="s">
        <v>4</v>
      </c>
      <c r="H3803" s="4">
        <v>-812.6</v>
      </c>
      <c r="I3803" s="1" t="s">
        <v>1683</v>
      </c>
      <c r="J3803" s="1" t="s">
        <v>5762</v>
      </c>
      <c r="K3803" s="1">
        <f>COUNTIF($J$2:J3803,"no")/$N$9</f>
        <v>0.92451591729570071</v>
      </c>
      <c r="L3803" s="1">
        <f>COUNTIF($J$2:J3803,"yes")/$N$3</f>
        <v>0.9989858012170385</v>
      </c>
    </row>
    <row r="3804" spans="1:12" x14ac:dyDescent="0.35">
      <c r="A3804" s="6">
        <v>3803</v>
      </c>
      <c r="B3804" s="3" t="s">
        <v>5530</v>
      </c>
      <c r="C3804" s="1" t="s">
        <v>0</v>
      </c>
      <c r="D3804" s="1" t="s">
        <v>37</v>
      </c>
      <c r="E3804" s="1" t="s">
        <v>1318</v>
      </c>
      <c r="F3804" s="1" t="s">
        <v>3</v>
      </c>
      <c r="G3804" s="1" t="s">
        <v>4</v>
      </c>
      <c r="H3804" s="4">
        <v>-812.6</v>
      </c>
      <c r="I3804" s="1" t="s">
        <v>1683</v>
      </c>
      <c r="J3804" s="1" t="s">
        <v>5762</v>
      </c>
      <c r="K3804" s="1">
        <f>COUNTIF($J$2:J3804,"no")/$N$9</f>
        <v>0.92484410895963243</v>
      </c>
      <c r="L3804" s="1">
        <f>COUNTIF($J$2:J3804,"yes")/$N$3</f>
        <v>0.9989858012170385</v>
      </c>
    </row>
    <row r="3805" spans="1:12" x14ac:dyDescent="0.35">
      <c r="A3805" s="6">
        <v>3804</v>
      </c>
      <c r="B3805" s="3" t="s">
        <v>5531</v>
      </c>
      <c r="C3805" s="1" t="s">
        <v>0</v>
      </c>
      <c r="D3805" s="1" t="s">
        <v>3</v>
      </c>
      <c r="E3805" s="1" t="s">
        <v>1634</v>
      </c>
      <c r="F3805" s="1" t="s">
        <v>3</v>
      </c>
      <c r="G3805" s="1" t="s">
        <v>4</v>
      </c>
      <c r="H3805" s="4">
        <v>-812.6</v>
      </c>
      <c r="I3805" s="1" t="s">
        <v>1683</v>
      </c>
      <c r="J3805" s="1" t="s">
        <v>5762</v>
      </c>
      <c r="K3805" s="1">
        <f>COUNTIF($J$2:J3805,"no")/$N$9</f>
        <v>0.92517230062356415</v>
      </c>
      <c r="L3805" s="1">
        <f>COUNTIF($J$2:J3805,"yes")/$N$3</f>
        <v>0.9989858012170385</v>
      </c>
    </row>
    <row r="3806" spans="1:12" x14ac:dyDescent="0.35">
      <c r="A3806" s="6">
        <v>3805</v>
      </c>
      <c r="B3806" s="3" t="s">
        <v>5532</v>
      </c>
      <c r="C3806" s="1" t="s">
        <v>0</v>
      </c>
      <c r="D3806" s="1" t="s">
        <v>1</v>
      </c>
      <c r="E3806" s="1" t="s">
        <v>468</v>
      </c>
      <c r="F3806" s="1" t="s">
        <v>3</v>
      </c>
      <c r="G3806" s="1" t="s">
        <v>4</v>
      </c>
      <c r="H3806" s="4">
        <v>-812.6</v>
      </c>
      <c r="I3806" s="1" t="s">
        <v>1683</v>
      </c>
      <c r="J3806" s="1" t="s">
        <v>5762</v>
      </c>
      <c r="K3806" s="1">
        <f>COUNTIF($J$2:J3806,"no")/$N$9</f>
        <v>0.92550049228749587</v>
      </c>
      <c r="L3806" s="1">
        <f>COUNTIF($J$2:J3806,"yes")/$N$3</f>
        <v>0.9989858012170385</v>
      </c>
    </row>
    <row r="3807" spans="1:12" x14ac:dyDescent="0.35">
      <c r="A3807" s="6">
        <v>3806</v>
      </c>
      <c r="B3807" s="3" t="s">
        <v>5533</v>
      </c>
      <c r="C3807" s="1" t="s">
        <v>0</v>
      </c>
      <c r="D3807" s="1" t="s">
        <v>18</v>
      </c>
      <c r="E3807" s="1" t="s">
        <v>415</v>
      </c>
      <c r="F3807" s="1" t="s">
        <v>3</v>
      </c>
      <c r="G3807" s="1" t="s">
        <v>4</v>
      </c>
      <c r="H3807" s="4">
        <v>-812.7</v>
      </c>
      <c r="I3807" s="1" t="s">
        <v>1683</v>
      </c>
      <c r="J3807" s="1" t="s">
        <v>5762</v>
      </c>
      <c r="K3807" s="1">
        <f>COUNTIF($J$2:J3807,"no")/$N$9</f>
        <v>0.92582868395142759</v>
      </c>
      <c r="L3807" s="1">
        <f>COUNTIF($J$2:J3807,"yes")/$N$3</f>
        <v>0.9989858012170385</v>
      </c>
    </row>
    <row r="3808" spans="1:12" x14ac:dyDescent="0.35">
      <c r="A3808" s="6">
        <v>3807</v>
      </c>
      <c r="B3808" s="3" t="s">
        <v>5534</v>
      </c>
      <c r="C3808" s="1" t="s">
        <v>0</v>
      </c>
      <c r="D3808" s="1" t="s">
        <v>52</v>
      </c>
      <c r="E3808" s="1" t="s">
        <v>264</v>
      </c>
      <c r="F3808" s="1" t="s">
        <v>3</v>
      </c>
      <c r="G3808" s="1" t="s">
        <v>4</v>
      </c>
      <c r="H3808" s="4">
        <v>-812.7</v>
      </c>
      <c r="I3808" s="1" t="s">
        <v>1684</v>
      </c>
      <c r="J3808" s="1" t="s">
        <v>5762</v>
      </c>
      <c r="K3808" s="1">
        <f>COUNTIF($J$2:J3808,"no")/$N$9</f>
        <v>0.92615687561535942</v>
      </c>
      <c r="L3808" s="1">
        <f>COUNTIF($J$2:J3808,"yes")/$N$3</f>
        <v>0.9989858012170385</v>
      </c>
    </row>
    <row r="3809" spans="1:12" x14ac:dyDescent="0.35">
      <c r="A3809" s="6">
        <v>3808</v>
      </c>
      <c r="B3809" s="3" t="s">
        <v>5535</v>
      </c>
      <c r="C3809" s="1" t="s">
        <v>0</v>
      </c>
      <c r="D3809" s="1" t="s">
        <v>1</v>
      </c>
      <c r="E3809" s="1" t="s">
        <v>1534</v>
      </c>
      <c r="F3809" s="1" t="s">
        <v>3</v>
      </c>
      <c r="G3809" s="1" t="s">
        <v>4</v>
      </c>
      <c r="H3809" s="4">
        <v>-812.7</v>
      </c>
      <c r="I3809" s="1" t="s">
        <v>1684</v>
      </c>
      <c r="J3809" s="1" t="s">
        <v>5762</v>
      </c>
      <c r="K3809" s="1">
        <f>COUNTIF($J$2:J3809,"no")/$N$9</f>
        <v>0.92648506727929114</v>
      </c>
      <c r="L3809" s="1">
        <f>COUNTIF($J$2:J3809,"yes")/$N$3</f>
        <v>0.9989858012170385</v>
      </c>
    </row>
    <row r="3810" spans="1:12" x14ac:dyDescent="0.35">
      <c r="A3810" s="6">
        <v>3809</v>
      </c>
      <c r="B3810" s="3" t="s">
        <v>5536</v>
      </c>
      <c r="C3810" s="1" t="s">
        <v>0</v>
      </c>
      <c r="D3810" s="1" t="s">
        <v>30</v>
      </c>
      <c r="E3810" s="1" t="s">
        <v>1523</v>
      </c>
      <c r="F3810" s="1" t="s">
        <v>3</v>
      </c>
      <c r="G3810" s="1" t="s">
        <v>4</v>
      </c>
      <c r="H3810" s="4">
        <v>-812.7</v>
      </c>
      <c r="I3810" s="1" t="s">
        <v>1684</v>
      </c>
      <c r="J3810" s="1" t="s">
        <v>5762</v>
      </c>
      <c r="K3810" s="1">
        <f>COUNTIF($J$2:J3810,"no")/$N$9</f>
        <v>0.92681325894322286</v>
      </c>
      <c r="L3810" s="1">
        <f>COUNTIF($J$2:J3810,"yes")/$N$3</f>
        <v>0.9989858012170385</v>
      </c>
    </row>
    <row r="3811" spans="1:12" x14ac:dyDescent="0.35">
      <c r="A3811" s="6">
        <v>3810</v>
      </c>
      <c r="B3811" s="3" t="s">
        <v>5537</v>
      </c>
      <c r="C3811" s="1" t="s">
        <v>0</v>
      </c>
      <c r="D3811" s="1" t="s">
        <v>1</v>
      </c>
      <c r="E3811" s="1" t="s">
        <v>388</v>
      </c>
      <c r="F3811" s="1" t="s">
        <v>3</v>
      </c>
      <c r="G3811" s="1" t="s">
        <v>4</v>
      </c>
      <c r="H3811" s="4">
        <v>-812.8</v>
      </c>
      <c r="I3811" s="1" t="s">
        <v>1684</v>
      </c>
      <c r="J3811" s="1" t="s">
        <v>5762</v>
      </c>
      <c r="K3811" s="1">
        <f>COUNTIF($J$2:J3811,"no")/$N$9</f>
        <v>0.92714145060715458</v>
      </c>
      <c r="L3811" s="1">
        <f>COUNTIF($J$2:J3811,"yes")/$N$3</f>
        <v>0.9989858012170385</v>
      </c>
    </row>
    <row r="3812" spans="1:12" x14ac:dyDescent="0.35">
      <c r="A3812" s="6">
        <v>3811</v>
      </c>
      <c r="B3812" s="3" t="s">
        <v>5538</v>
      </c>
      <c r="C3812" s="1" t="s">
        <v>0</v>
      </c>
      <c r="D3812" s="1" t="s">
        <v>3</v>
      </c>
      <c r="E3812" s="1" t="s">
        <v>890</v>
      </c>
      <c r="F3812" s="1" t="s">
        <v>3</v>
      </c>
      <c r="G3812" s="1" t="s">
        <v>4</v>
      </c>
      <c r="H3812" s="4">
        <v>-812.9</v>
      </c>
      <c r="I3812" s="1" t="s">
        <v>1684</v>
      </c>
      <c r="J3812" s="1" t="s">
        <v>5762</v>
      </c>
      <c r="K3812" s="1">
        <f>COUNTIF($J$2:J3812,"no")/$N$9</f>
        <v>0.9274696422710863</v>
      </c>
      <c r="L3812" s="1">
        <f>COUNTIF($J$2:J3812,"yes")/$N$3</f>
        <v>0.9989858012170385</v>
      </c>
    </row>
    <row r="3813" spans="1:12" x14ac:dyDescent="0.35">
      <c r="A3813" s="6">
        <v>3812</v>
      </c>
      <c r="B3813" s="3" t="s">
        <v>5539</v>
      </c>
      <c r="C3813" s="1" t="s">
        <v>0</v>
      </c>
      <c r="D3813" s="1" t="s">
        <v>37</v>
      </c>
      <c r="E3813" s="1" t="s">
        <v>336</v>
      </c>
      <c r="F3813" s="1" t="s">
        <v>3</v>
      </c>
      <c r="G3813" s="1" t="s">
        <v>4</v>
      </c>
      <c r="H3813" s="4">
        <v>-813</v>
      </c>
      <c r="I3813" s="1" t="s">
        <v>1685</v>
      </c>
      <c r="J3813" s="1" t="s">
        <v>5762</v>
      </c>
      <c r="K3813" s="1">
        <f>COUNTIF($J$2:J3813,"no")/$N$9</f>
        <v>0.92779783393501802</v>
      </c>
      <c r="L3813" s="1">
        <f>COUNTIF($J$2:J3813,"yes")/$N$3</f>
        <v>0.9989858012170385</v>
      </c>
    </row>
    <row r="3814" spans="1:12" x14ac:dyDescent="0.35">
      <c r="A3814" s="6">
        <v>3813</v>
      </c>
      <c r="B3814" s="3" t="s">
        <v>5540</v>
      </c>
      <c r="C3814" s="1" t="s">
        <v>0</v>
      </c>
      <c r="D3814" s="1" t="s">
        <v>3</v>
      </c>
      <c r="E3814" s="1" t="s">
        <v>933</v>
      </c>
      <c r="F3814" s="1" t="s">
        <v>3</v>
      </c>
      <c r="G3814" s="1" t="s">
        <v>4</v>
      </c>
      <c r="H3814" s="4">
        <v>-813.1</v>
      </c>
      <c r="I3814" s="1" t="s">
        <v>1685</v>
      </c>
      <c r="J3814" s="1" t="s">
        <v>5762</v>
      </c>
      <c r="K3814" s="1">
        <f>COUNTIF($J$2:J3814,"no")/$N$9</f>
        <v>0.92812602559894974</v>
      </c>
      <c r="L3814" s="1">
        <f>COUNTIF($J$2:J3814,"yes")/$N$3</f>
        <v>0.9989858012170385</v>
      </c>
    </row>
    <row r="3815" spans="1:12" x14ac:dyDescent="0.35">
      <c r="A3815" s="6">
        <v>3814</v>
      </c>
      <c r="B3815" s="3" t="s">
        <v>5541</v>
      </c>
      <c r="C3815" s="1" t="s">
        <v>0</v>
      </c>
      <c r="D3815" s="1" t="s">
        <v>1</v>
      </c>
      <c r="E3815" s="1" t="s">
        <v>264</v>
      </c>
      <c r="F3815" s="1" t="s">
        <v>3</v>
      </c>
      <c r="G3815" s="1" t="s">
        <v>4</v>
      </c>
      <c r="H3815" s="4">
        <v>-813.1</v>
      </c>
      <c r="I3815" s="1" t="s">
        <v>1685</v>
      </c>
      <c r="J3815" s="1" t="s">
        <v>5762</v>
      </c>
      <c r="K3815" s="1">
        <f>COUNTIF($J$2:J3815,"no")/$N$9</f>
        <v>0.92845421726288158</v>
      </c>
      <c r="L3815" s="1">
        <f>COUNTIF($J$2:J3815,"yes")/$N$3</f>
        <v>0.9989858012170385</v>
      </c>
    </row>
    <row r="3816" spans="1:12" x14ac:dyDescent="0.35">
      <c r="A3816" s="6">
        <v>3815</v>
      </c>
      <c r="B3816" s="3" t="s">
        <v>5542</v>
      </c>
      <c r="C3816" s="1" t="s">
        <v>0</v>
      </c>
      <c r="D3816" s="1" t="s">
        <v>30</v>
      </c>
      <c r="E3816" s="1" t="s">
        <v>1284</v>
      </c>
      <c r="F3816" s="1" t="s">
        <v>3</v>
      </c>
      <c r="G3816" s="1" t="s">
        <v>4</v>
      </c>
      <c r="H3816" s="4">
        <v>-813.1</v>
      </c>
      <c r="I3816" s="1" t="s">
        <v>1685</v>
      </c>
      <c r="J3816" s="1" t="s">
        <v>5762</v>
      </c>
      <c r="K3816" s="1">
        <f>COUNTIF($J$2:J3816,"no")/$N$9</f>
        <v>0.9287824089268133</v>
      </c>
      <c r="L3816" s="1">
        <f>COUNTIF($J$2:J3816,"yes")/$N$3</f>
        <v>0.9989858012170385</v>
      </c>
    </row>
    <row r="3817" spans="1:12" x14ac:dyDescent="0.35">
      <c r="A3817" s="6">
        <v>3816</v>
      </c>
      <c r="B3817" s="3" t="s">
        <v>5543</v>
      </c>
      <c r="C3817" s="1" t="s">
        <v>0</v>
      </c>
      <c r="D3817" s="1" t="s">
        <v>30</v>
      </c>
      <c r="E3817" s="1" t="s">
        <v>906</v>
      </c>
      <c r="F3817" s="1" t="s">
        <v>3</v>
      </c>
      <c r="G3817" s="1" t="s">
        <v>4</v>
      </c>
      <c r="H3817" s="4">
        <v>-813.1</v>
      </c>
      <c r="I3817" s="1" t="s">
        <v>1685</v>
      </c>
      <c r="J3817" s="1" t="s">
        <v>5762</v>
      </c>
      <c r="K3817" s="1">
        <f>COUNTIF($J$2:J3817,"no")/$N$9</f>
        <v>0.92911060059074502</v>
      </c>
      <c r="L3817" s="1">
        <f>COUNTIF($J$2:J3817,"yes")/$N$3</f>
        <v>0.9989858012170385</v>
      </c>
    </row>
    <row r="3818" spans="1:12" x14ac:dyDescent="0.35">
      <c r="A3818" s="6">
        <v>3817</v>
      </c>
      <c r="B3818" s="3" t="s">
        <v>5544</v>
      </c>
      <c r="C3818" s="1" t="s">
        <v>0</v>
      </c>
      <c r="D3818" s="1" t="s">
        <v>3</v>
      </c>
      <c r="E3818" s="1" t="s">
        <v>1393</v>
      </c>
      <c r="F3818" s="1" t="s">
        <v>3</v>
      </c>
      <c r="G3818" s="1" t="s">
        <v>4</v>
      </c>
      <c r="H3818" s="4">
        <v>-813.2</v>
      </c>
      <c r="I3818" s="1" t="s">
        <v>1685</v>
      </c>
      <c r="J3818" s="1" t="s">
        <v>5762</v>
      </c>
      <c r="K3818" s="1">
        <f>COUNTIF($J$2:J3818,"no")/$N$9</f>
        <v>0.92943879225467674</v>
      </c>
      <c r="L3818" s="1">
        <f>COUNTIF($J$2:J3818,"yes")/$N$3</f>
        <v>0.9989858012170385</v>
      </c>
    </row>
    <row r="3819" spans="1:12" x14ac:dyDescent="0.35">
      <c r="A3819" s="6">
        <v>3818</v>
      </c>
      <c r="B3819" s="3" t="s">
        <v>5545</v>
      </c>
      <c r="C3819" s="1" t="s">
        <v>0</v>
      </c>
      <c r="D3819" s="1" t="s">
        <v>1</v>
      </c>
      <c r="E3819" s="1" t="s">
        <v>332</v>
      </c>
      <c r="F3819" s="1" t="s">
        <v>3</v>
      </c>
      <c r="G3819" s="1" t="s">
        <v>4</v>
      </c>
      <c r="H3819" s="4">
        <v>-813.2</v>
      </c>
      <c r="I3819" s="1" t="s">
        <v>1685</v>
      </c>
      <c r="J3819" s="1" t="s">
        <v>5762</v>
      </c>
      <c r="K3819" s="1">
        <f>COUNTIF($J$2:J3819,"no")/$N$9</f>
        <v>0.92976698391860846</v>
      </c>
      <c r="L3819" s="1">
        <f>COUNTIF($J$2:J3819,"yes")/$N$3</f>
        <v>0.9989858012170385</v>
      </c>
    </row>
    <row r="3820" spans="1:12" x14ac:dyDescent="0.35">
      <c r="A3820" s="6">
        <v>3819</v>
      </c>
      <c r="B3820" s="3" t="s">
        <v>5546</v>
      </c>
      <c r="C3820" s="1" t="s">
        <v>0</v>
      </c>
      <c r="D3820" s="1" t="s">
        <v>37</v>
      </c>
      <c r="E3820" s="1" t="s">
        <v>890</v>
      </c>
      <c r="F3820" s="1" t="s">
        <v>3</v>
      </c>
      <c r="G3820" s="1" t="s">
        <v>4</v>
      </c>
      <c r="H3820" s="4">
        <v>-813.2</v>
      </c>
      <c r="I3820" s="1" t="s">
        <v>1685</v>
      </c>
      <c r="J3820" s="1" t="s">
        <v>5762</v>
      </c>
      <c r="K3820" s="1">
        <f>COUNTIF($J$2:J3820,"no")/$N$9</f>
        <v>0.93009517558254018</v>
      </c>
      <c r="L3820" s="1">
        <f>COUNTIF($J$2:J3820,"yes")/$N$3</f>
        <v>0.9989858012170385</v>
      </c>
    </row>
    <row r="3821" spans="1:12" x14ac:dyDescent="0.35">
      <c r="A3821" s="6">
        <v>3820</v>
      </c>
      <c r="B3821" s="3" t="s">
        <v>5547</v>
      </c>
      <c r="C3821" s="1" t="s">
        <v>0</v>
      </c>
      <c r="D3821" s="1" t="s">
        <v>3</v>
      </c>
      <c r="E3821" s="1" t="s">
        <v>1446</v>
      </c>
      <c r="F3821" s="1" t="s">
        <v>3</v>
      </c>
      <c r="G3821" s="1" t="s">
        <v>4</v>
      </c>
      <c r="H3821" s="4">
        <v>-813.2</v>
      </c>
      <c r="I3821" s="1" t="s">
        <v>1685</v>
      </c>
      <c r="J3821" s="1" t="s">
        <v>5762</v>
      </c>
      <c r="K3821" s="1">
        <f>COUNTIF($J$2:J3821,"no")/$N$9</f>
        <v>0.9304233672464719</v>
      </c>
      <c r="L3821" s="1">
        <f>COUNTIF($J$2:J3821,"yes")/$N$3</f>
        <v>0.9989858012170385</v>
      </c>
    </row>
    <row r="3822" spans="1:12" x14ac:dyDescent="0.35">
      <c r="A3822" s="6">
        <v>3821</v>
      </c>
      <c r="B3822" s="3" t="s">
        <v>5548</v>
      </c>
      <c r="C3822" s="1" t="s">
        <v>0</v>
      </c>
      <c r="D3822" s="1" t="s">
        <v>3</v>
      </c>
      <c r="E3822" s="1" t="s">
        <v>1677</v>
      </c>
      <c r="F3822" s="1" t="s">
        <v>3</v>
      </c>
      <c r="G3822" s="1" t="s">
        <v>4</v>
      </c>
      <c r="H3822" s="4">
        <v>-813.2</v>
      </c>
      <c r="I3822" s="1" t="s">
        <v>1685</v>
      </c>
      <c r="J3822" s="1" t="s">
        <v>5762</v>
      </c>
      <c r="K3822" s="1">
        <f>COUNTIF($J$2:J3822,"no")/$N$9</f>
        <v>0.93075155891040373</v>
      </c>
      <c r="L3822" s="1">
        <f>COUNTIF($J$2:J3822,"yes")/$N$3</f>
        <v>0.9989858012170385</v>
      </c>
    </row>
    <row r="3823" spans="1:12" x14ac:dyDescent="0.35">
      <c r="A3823" s="6">
        <v>3822</v>
      </c>
      <c r="B3823" s="3" t="s">
        <v>5549</v>
      </c>
      <c r="C3823" s="1" t="s">
        <v>0</v>
      </c>
      <c r="D3823" s="1" t="s">
        <v>3</v>
      </c>
      <c r="E3823" s="1" t="s">
        <v>907</v>
      </c>
      <c r="F3823" s="1" t="s">
        <v>3</v>
      </c>
      <c r="G3823" s="1" t="s">
        <v>4</v>
      </c>
      <c r="H3823" s="4">
        <v>-813.2</v>
      </c>
      <c r="I3823" s="1" t="s">
        <v>1686</v>
      </c>
      <c r="J3823" s="1" t="s">
        <v>5762</v>
      </c>
      <c r="K3823" s="1">
        <f>COUNTIF($J$2:J3823,"no")/$N$9</f>
        <v>0.93107975057433545</v>
      </c>
      <c r="L3823" s="1">
        <f>COUNTIF($J$2:J3823,"yes")/$N$3</f>
        <v>0.9989858012170385</v>
      </c>
    </row>
    <row r="3824" spans="1:12" x14ac:dyDescent="0.35">
      <c r="A3824" s="6">
        <v>3823</v>
      </c>
      <c r="B3824" s="3" t="s">
        <v>5550</v>
      </c>
      <c r="C3824" s="1" t="s">
        <v>0</v>
      </c>
      <c r="D3824" s="1" t="s">
        <v>39</v>
      </c>
      <c r="E3824" s="1" t="s">
        <v>1172</v>
      </c>
      <c r="F3824" s="1" t="s">
        <v>3</v>
      </c>
      <c r="G3824" s="1" t="s">
        <v>4</v>
      </c>
      <c r="H3824" s="4">
        <v>-813.2</v>
      </c>
      <c r="I3824" s="1" t="s">
        <v>1686</v>
      </c>
      <c r="J3824" s="1" t="s">
        <v>5762</v>
      </c>
      <c r="K3824" s="1">
        <f>COUNTIF($J$2:J3824,"no")/$N$9</f>
        <v>0.93140794223826717</v>
      </c>
      <c r="L3824" s="1">
        <f>COUNTIF($J$2:J3824,"yes")/$N$3</f>
        <v>0.9989858012170385</v>
      </c>
    </row>
    <row r="3825" spans="1:12" x14ac:dyDescent="0.35">
      <c r="A3825" s="6">
        <v>3824</v>
      </c>
      <c r="B3825" s="3" t="s">
        <v>5551</v>
      </c>
      <c r="C3825" s="1" t="s">
        <v>0</v>
      </c>
      <c r="D3825" s="1" t="s">
        <v>24</v>
      </c>
      <c r="E3825" s="1" t="s">
        <v>1633</v>
      </c>
      <c r="F3825" s="1" t="s">
        <v>3</v>
      </c>
      <c r="G3825" s="1" t="s">
        <v>4</v>
      </c>
      <c r="H3825" s="4">
        <v>-813.3</v>
      </c>
      <c r="I3825" s="1" t="s">
        <v>1686</v>
      </c>
      <c r="J3825" s="1" t="s">
        <v>5762</v>
      </c>
      <c r="K3825" s="1">
        <f>COUNTIF($J$2:J3825,"no")/$N$9</f>
        <v>0.93173613390219889</v>
      </c>
      <c r="L3825" s="1">
        <f>COUNTIF($J$2:J3825,"yes")/$N$3</f>
        <v>0.9989858012170385</v>
      </c>
    </row>
    <row r="3826" spans="1:12" x14ac:dyDescent="0.35">
      <c r="A3826" s="6">
        <v>3825</v>
      </c>
      <c r="B3826" s="3" t="s">
        <v>5552</v>
      </c>
      <c r="C3826" s="1" t="s">
        <v>0</v>
      </c>
      <c r="D3826" s="1" t="s">
        <v>1</v>
      </c>
      <c r="E3826" s="1" t="s">
        <v>388</v>
      </c>
      <c r="F3826" s="1" t="s">
        <v>3</v>
      </c>
      <c r="G3826" s="1" t="s">
        <v>4</v>
      </c>
      <c r="H3826" s="4">
        <v>-813.3</v>
      </c>
      <c r="I3826" s="1" t="s">
        <v>1686</v>
      </c>
      <c r="J3826" s="1" t="s">
        <v>5762</v>
      </c>
      <c r="K3826" s="1">
        <f>COUNTIF($J$2:J3826,"no")/$N$9</f>
        <v>0.93206432556613061</v>
      </c>
      <c r="L3826" s="1">
        <f>COUNTIF($J$2:J3826,"yes")/$N$3</f>
        <v>0.9989858012170385</v>
      </c>
    </row>
    <row r="3827" spans="1:12" x14ac:dyDescent="0.35">
      <c r="A3827" s="6">
        <v>3826</v>
      </c>
      <c r="B3827" s="3" t="s">
        <v>5553</v>
      </c>
      <c r="C3827" s="1" t="s">
        <v>0</v>
      </c>
      <c r="D3827" s="1" t="s">
        <v>1</v>
      </c>
      <c r="E3827" s="1" t="s">
        <v>1511</v>
      </c>
      <c r="F3827" s="1" t="s">
        <v>3</v>
      </c>
      <c r="G3827" s="1" t="s">
        <v>4</v>
      </c>
      <c r="H3827" s="4">
        <v>-813.3</v>
      </c>
      <c r="I3827" s="1" t="s">
        <v>1686</v>
      </c>
      <c r="J3827" s="1" t="s">
        <v>5762</v>
      </c>
      <c r="K3827" s="1">
        <f>COUNTIF($J$2:J3827,"no")/$N$9</f>
        <v>0.93239251723006233</v>
      </c>
      <c r="L3827" s="1">
        <f>COUNTIF($J$2:J3827,"yes")/$N$3</f>
        <v>0.9989858012170385</v>
      </c>
    </row>
    <row r="3828" spans="1:12" x14ac:dyDescent="0.35">
      <c r="A3828" s="6">
        <v>3827</v>
      </c>
      <c r="B3828" s="3" t="s">
        <v>5554</v>
      </c>
      <c r="C3828" s="1" t="s">
        <v>0</v>
      </c>
      <c r="D3828" s="1" t="s">
        <v>3</v>
      </c>
      <c r="E3828" s="1" t="s">
        <v>1528</v>
      </c>
      <c r="F3828" s="1" t="s">
        <v>3</v>
      </c>
      <c r="G3828" s="1" t="s">
        <v>4</v>
      </c>
      <c r="H3828" s="4">
        <v>-813.4</v>
      </c>
      <c r="I3828" s="1" t="s">
        <v>1686</v>
      </c>
      <c r="J3828" s="1" t="s">
        <v>5762</v>
      </c>
      <c r="K3828" s="1">
        <f>COUNTIF($J$2:J3828,"no")/$N$9</f>
        <v>0.93272070889399405</v>
      </c>
      <c r="L3828" s="1">
        <f>COUNTIF($J$2:J3828,"yes")/$N$3</f>
        <v>0.9989858012170385</v>
      </c>
    </row>
    <row r="3829" spans="1:12" x14ac:dyDescent="0.35">
      <c r="A3829" s="6">
        <v>3828</v>
      </c>
      <c r="B3829" s="3" t="s">
        <v>5555</v>
      </c>
      <c r="C3829" s="1" t="s">
        <v>0</v>
      </c>
      <c r="D3829" s="1" t="s">
        <v>3</v>
      </c>
      <c r="E3829" s="1" t="s">
        <v>355</v>
      </c>
      <c r="F3829" s="1" t="s">
        <v>3</v>
      </c>
      <c r="G3829" s="1" t="s">
        <v>4</v>
      </c>
      <c r="H3829" s="4">
        <v>-813.4</v>
      </c>
      <c r="I3829" s="1" t="s">
        <v>1686</v>
      </c>
      <c r="J3829" s="1" t="s">
        <v>5762</v>
      </c>
      <c r="K3829" s="1">
        <f>COUNTIF($J$2:J3829,"no")/$N$9</f>
        <v>0.93304890055792578</v>
      </c>
      <c r="L3829" s="1">
        <f>COUNTIF($J$2:J3829,"yes")/$N$3</f>
        <v>0.9989858012170385</v>
      </c>
    </row>
    <row r="3830" spans="1:12" x14ac:dyDescent="0.35">
      <c r="A3830" s="6">
        <v>3829</v>
      </c>
      <c r="B3830" s="3" t="s">
        <v>5556</v>
      </c>
      <c r="C3830" s="1" t="s">
        <v>0</v>
      </c>
      <c r="D3830" s="1" t="s">
        <v>1</v>
      </c>
      <c r="E3830" s="1" t="s">
        <v>1516</v>
      </c>
      <c r="F3830" s="1" t="s">
        <v>3</v>
      </c>
      <c r="G3830" s="1" t="s">
        <v>4</v>
      </c>
      <c r="H3830" s="4">
        <v>-813.4</v>
      </c>
      <c r="I3830" s="1" t="s">
        <v>1686</v>
      </c>
      <c r="J3830" s="1" t="s">
        <v>5762</v>
      </c>
      <c r="K3830" s="1">
        <f>COUNTIF($J$2:J3830,"no")/$N$9</f>
        <v>0.93337709222185761</v>
      </c>
      <c r="L3830" s="1">
        <f>COUNTIF($J$2:J3830,"yes")/$N$3</f>
        <v>0.9989858012170385</v>
      </c>
    </row>
    <row r="3831" spans="1:12" x14ac:dyDescent="0.35">
      <c r="A3831" s="6">
        <v>3830</v>
      </c>
      <c r="B3831" s="3" t="s">
        <v>5557</v>
      </c>
      <c r="C3831" s="1" t="s">
        <v>0</v>
      </c>
      <c r="D3831" s="1" t="s">
        <v>1</v>
      </c>
      <c r="E3831" s="1" t="s">
        <v>890</v>
      </c>
      <c r="F3831" s="1" t="s">
        <v>3</v>
      </c>
      <c r="G3831" s="1" t="s">
        <v>4</v>
      </c>
      <c r="H3831" s="4">
        <v>-813.5</v>
      </c>
      <c r="I3831" s="1" t="s">
        <v>1686</v>
      </c>
      <c r="J3831" s="1" t="s">
        <v>5762</v>
      </c>
      <c r="K3831" s="1">
        <f>COUNTIF($J$2:J3831,"no")/$N$9</f>
        <v>0.93370528388578933</v>
      </c>
      <c r="L3831" s="1">
        <f>COUNTIF($J$2:J3831,"yes")/$N$3</f>
        <v>0.9989858012170385</v>
      </c>
    </row>
    <row r="3832" spans="1:12" x14ac:dyDescent="0.35">
      <c r="A3832" s="6">
        <v>3831</v>
      </c>
      <c r="B3832" s="3" t="s">
        <v>5558</v>
      </c>
      <c r="C3832" s="1" t="s">
        <v>0</v>
      </c>
      <c r="D3832" s="1" t="s">
        <v>1</v>
      </c>
      <c r="E3832" s="1" t="s">
        <v>1534</v>
      </c>
      <c r="F3832" s="1" t="s">
        <v>3</v>
      </c>
      <c r="G3832" s="1" t="s">
        <v>4</v>
      </c>
      <c r="H3832" s="4">
        <v>-813.5</v>
      </c>
      <c r="I3832" s="1" t="s">
        <v>1686</v>
      </c>
      <c r="J3832" s="1" t="s">
        <v>5762</v>
      </c>
      <c r="K3832" s="1">
        <f>COUNTIF($J$2:J3832,"no")/$N$9</f>
        <v>0.93403347554972105</v>
      </c>
      <c r="L3832" s="1">
        <f>COUNTIF($J$2:J3832,"yes")/$N$3</f>
        <v>0.9989858012170385</v>
      </c>
    </row>
    <row r="3833" spans="1:12" x14ac:dyDescent="0.35">
      <c r="A3833" s="6">
        <v>3832</v>
      </c>
      <c r="B3833" s="3" t="s">
        <v>5559</v>
      </c>
      <c r="C3833" s="1" t="s">
        <v>0</v>
      </c>
      <c r="D3833" s="1" t="s">
        <v>3</v>
      </c>
      <c r="E3833" s="1" t="s">
        <v>907</v>
      </c>
      <c r="F3833" s="1" t="s">
        <v>3</v>
      </c>
      <c r="G3833" s="1" t="s">
        <v>4</v>
      </c>
      <c r="H3833" s="4">
        <v>-813.5</v>
      </c>
      <c r="I3833" s="1" t="s">
        <v>1687</v>
      </c>
      <c r="J3833" s="1" t="s">
        <v>5762</v>
      </c>
      <c r="K3833" s="1">
        <f>COUNTIF($J$2:J3833,"no")/$N$9</f>
        <v>0.93436166721365277</v>
      </c>
      <c r="L3833" s="1">
        <f>COUNTIF($J$2:J3833,"yes")/$N$3</f>
        <v>0.9989858012170385</v>
      </c>
    </row>
    <row r="3834" spans="1:12" x14ac:dyDescent="0.35">
      <c r="A3834" s="6">
        <v>3833</v>
      </c>
      <c r="B3834" s="3" t="s">
        <v>5560</v>
      </c>
      <c r="C3834" s="1" t="s">
        <v>0</v>
      </c>
      <c r="D3834" s="1" t="s">
        <v>1</v>
      </c>
      <c r="E3834" s="1" t="s">
        <v>1284</v>
      </c>
      <c r="F3834" s="1" t="s">
        <v>3</v>
      </c>
      <c r="G3834" s="1" t="s">
        <v>4</v>
      </c>
      <c r="H3834" s="4">
        <v>-813.5</v>
      </c>
      <c r="I3834" s="1" t="s">
        <v>1687</v>
      </c>
      <c r="J3834" s="1" t="s">
        <v>5762</v>
      </c>
      <c r="K3834" s="1">
        <f>COUNTIF($J$2:J3834,"no")/$N$9</f>
        <v>0.93468985887758449</v>
      </c>
      <c r="L3834" s="1">
        <f>COUNTIF($J$2:J3834,"yes")/$N$3</f>
        <v>0.9989858012170385</v>
      </c>
    </row>
    <row r="3835" spans="1:12" x14ac:dyDescent="0.35">
      <c r="A3835" s="6">
        <v>3834</v>
      </c>
      <c r="B3835" s="3" t="s">
        <v>5561</v>
      </c>
      <c r="C3835" s="1" t="s">
        <v>0</v>
      </c>
      <c r="D3835" s="1" t="s">
        <v>1</v>
      </c>
      <c r="E3835" s="1" t="s">
        <v>316</v>
      </c>
      <c r="F3835" s="1" t="s">
        <v>3</v>
      </c>
      <c r="G3835" s="1" t="s">
        <v>4</v>
      </c>
      <c r="H3835" s="4">
        <v>-813.6</v>
      </c>
      <c r="I3835" s="1" t="s">
        <v>1687</v>
      </c>
      <c r="J3835" s="1" t="s">
        <v>5762</v>
      </c>
      <c r="K3835" s="1">
        <f>COUNTIF($J$2:J3835,"no")/$N$9</f>
        <v>0.93501805054151621</v>
      </c>
      <c r="L3835" s="1">
        <f>COUNTIF($J$2:J3835,"yes")/$N$3</f>
        <v>0.9989858012170385</v>
      </c>
    </row>
    <row r="3836" spans="1:12" x14ac:dyDescent="0.35">
      <c r="A3836" s="6">
        <v>3835</v>
      </c>
      <c r="B3836" s="3" t="s">
        <v>5562</v>
      </c>
      <c r="C3836" s="1" t="s">
        <v>0</v>
      </c>
      <c r="D3836" s="1" t="s">
        <v>37</v>
      </c>
      <c r="E3836" s="1" t="s">
        <v>1611</v>
      </c>
      <c r="F3836" s="1" t="s">
        <v>3</v>
      </c>
      <c r="G3836" s="1" t="s">
        <v>4</v>
      </c>
      <c r="H3836" s="4">
        <v>-813.6</v>
      </c>
      <c r="I3836" s="1" t="s">
        <v>1687</v>
      </c>
      <c r="J3836" s="1" t="s">
        <v>5762</v>
      </c>
      <c r="K3836" s="1">
        <f>COUNTIF($J$2:J3836,"no")/$N$9</f>
        <v>0.93534624220544793</v>
      </c>
      <c r="L3836" s="1">
        <f>COUNTIF($J$2:J3836,"yes")/$N$3</f>
        <v>0.9989858012170385</v>
      </c>
    </row>
    <row r="3837" spans="1:12" x14ac:dyDescent="0.35">
      <c r="A3837" s="6">
        <v>3836</v>
      </c>
      <c r="B3837" s="3" t="s">
        <v>5563</v>
      </c>
      <c r="C3837" s="1" t="s">
        <v>0</v>
      </c>
      <c r="D3837" s="1" t="s">
        <v>52</v>
      </c>
      <c r="E3837" s="1" t="s">
        <v>876</v>
      </c>
      <c r="F3837" s="1" t="s">
        <v>3</v>
      </c>
      <c r="G3837" s="1" t="s">
        <v>4</v>
      </c>
      <c r="H3837" s="4">
        <v>-813.6</v>
      </c>
      <c r="I3837" s="1" t="s">
        <v>1687</v>
      </c>
      <c r="J3837" s="1" t="s">
        <v>5762</v>
      </c>
      <c r="K3837" s="1">
        <f>COUNTIF($J$2:J3837,"no")/$N$9</f>
        <v>0.93567443386937976</v>
      </c>
      <c r="L3837" s="1">
        <f>COUNTIF($J$2:J3837,"yes")/$N$3</f>
        <v>0.9989858012170385</v>
      </c>
    </row>
    <row r="3838" spans="1:12" x14ac:dyDescent="0.35">
      <c r="A3838" s="6">
        <v>3837</v>
      </c>
      <c r="B3838" s="3" t="s">
        <v>5564</v>
      </c>
      <c r="C3838" s="1" t="s">
        <v>0</v>
      </c>
      <c r="D3838" s="1" t="s">
        <v>1</v>
      </c>
      <c r="E3838" s="1" t="s">
        <v>332</v>
      </c>
      <c r="F3838" s="1" t="s">
        <v>3</v>
      </c>
      <c r="G3838" s="1" t="s">
        <v>4</v>
      </c>
      <c r="H3838" s="4">
        <v>-813.6</v>
      </c>
      <c r="I3838" s="1" t="s">
        <v>1687</v>
      </c>
      <c r="J3838" s="1" t="s">
        <v>5762</v>
      </c>
      <c r="K3838" s="1">
        <f>COUNTIF($J$2:J3838,"no")/$N$9</f>
        <v>0.93600262553331148</v>
      </c>
      <c r="L3838" s="1">
        <f>COUNTIF($J$2:J3838,"yes")/$N$3</f>
        <v>0.9989858012170385</v>
      </c>
    </row>
    <row r="3839" spans="1:12" x14ac:dyDescent="0.35">
      <c r="A3839" s="6">
        <v>3838</v>
      </c>
      <c r="B3839" s="3" t="s">
        <v>5565</v>
      </c>
      <c r="C3839" s="1" t="s">
        <v>0</v>
      </c>
      <c r="D3839" s="1" t="s">
        <v>1</v>
      </c>
      <c r="E3839" s="1" t="s">
        <v>700</v>
      </c>
      <c r="F3839" s="1" t="s">
        <v>3</v>
      </c>
      <c r="G3839" s="1" t="s">
        <v>4</v>
      </c>
      <c r="H3839" s="4">
        <v>-813.7</v>
      </c>
      <c r="I3839" s="1" t="s">
        <v>1687</v>
      </c>
      <c r="J3839" s="1" t="s">
        <v>5762</v>
      </c>
      <c r="K3839" s="1">
        <f>COUNTIF($J$2:J3839,"no")/$N$9</f>
        <v>0.9363308171972432</v>
      </c>
      <c r="L3839" s="1">
        <f>COUNTIF($J$2:J3839,"yes")/$N$3</f>
        <v>0.9989858012170385</v>
      </c>
    </row>
    <row r="3840" spans="1:12" x14ac:dyDescent="0.35">
      <c r="A3840" s="6">
        <v>3839</v>
      </c>
      <c r="B3840" s="3" t="s">
        <v>5566</v>
      </c>
      <c r="C3840" s="1" t="s">
        <v>0</v>
      </c>
      <c r="D3840" s="1" t="s">
        <v>3</v>
      </c>
      <c r="E3840" s="1" t="s">
        <v>1510</v>
      </c>
      <c r="F3840" s="1" t="s">
        <v>3</v>
      </c>
      <c r="G3840" s="1" t="s">
        <v>4</v>
      </c>
      <c r="H3840" s="4">
        <v>-813.7</v>
      </c>
      <c r="I3840" s="1" t="s">
        <v>1687</v>
      </c>
      <c r="J3840" s="1" t="s">
        <v>5762</v>
      </c>
      <c r="K3840" s="1">
        <f>COUNTIF($J$2:J3840,"no")/$N$9</f>
        <v>0.93665900886117492</v>
      </c>
      <c r="L3840" s="1">
        <f>COUNTIF($J$2:J3840,"yes")/$N$3</f>
        <v>0.9989858012170385</v>
      </c>
    </row>
    <row r="3841" spans="1:12" x14ac:dyDescent="0.35">
      <c r="A3841" s="6">
        <v>3840</v>
      </c>
      <c r="B3841" s="3" t="s">
        <v>5567</v>
      </c>
      <c r="C3841" s="1" t="s">
        <v>0</v>
      </c>
      <c r="D3841" s="1" t="s">
        <v>3</v>
      </c>
      <c r="E3841" s="1" t="s">
        <v>1500</v>
      </c>
      <c r="F3841" s="1" t="s">
        <v>3</v>
      </c>
      <c r="G3841" s="1" t="s">
        <v>4</v>
      </c>
      <c r="H3841" s="4">
        <v>-813.7</v>
      </c>
      <c r="I3841" s="1" t="s">
        <v>1687</v>
      </c>
      <c r="J3841" s="1" t="s">
        <v>5762</v>
      </c>
      <c r="K3841" s="1">
        <f>COUNTIF($J$2:J3841,"no")/$N$9</f>
        <v>0.93698720052510664</v>
      </c>
      <c r="L3841" s="1">
        <f>COUNTIF($J$2:J3841,"yes")/$N$3</f>
        <v>0.9989858012170385</v>
      </c>
    </row>
    <row r="3842" spans="1:12" x14ac:dyDescent="0.35">
      <c r="A3842" s="6">
        <v>3841</v>
      </c>
      <c r="B3842" s="3" t="s">
        <v>5568</v>
      </c>
      <c r="C3842" s="1" t="s">
        <v>0</v>
      </c>
      <c r="D3842" s="1" t="s">
        <v>3</v>
      </c>
      <c r="E3842" s="1" t="s">
        <v>1534</v>
      </c>
      <c r="F3842" s="1" t="s">
        <v>3</v>
      </c>
      <c r="G3842" s="1" t="s">
        <v>4</v>
      </c>
      <c r="H3842" s="4">
        <v>-813.7</v>
      </c>
      <c r="I3842" s="1" t="s">
        <v>1687</v>
      </c>
      <c r="J3842" s="1" t="s">
        <v>5762</v>
      </c>
      <c r="K3842" s="1">
        <f>COUNTIF($J$2:J3842,"no")/$N$9</f>
        <v>0.93731539218903837</v>
      </c>
      <c r="L3842" s="1">
        <f>COUNTIF($J$2:J3842,"yes")/$N$3</f>
        <v>0.9989858012170385</v>
      </c>
    </row>
    <row r="3843" spans="1:12" x14ac:dyDescent="0.35">
      <c r="A3843" s="6">
        <v>3842</v>
      </c>
      <c r="B3843" s="3" t="s">
        <v>5569</v>
      </c>
      <c r="C3843" s="1" t="s">
        <v>0</v>
      </c>
      <c r="D3843" s="1" t="s">
        <v>1</v>
      </c>
      <c r="E3843" s="1" t="s">
        <v>1523</v>
      </c>
      <c r="F3843" s="1" t="s">
        <v>3</v>
      </c>
      <c r="G3843" s="1" t="s">
        <v>4</v>
      </c>
      <c r="H3843" s="4">
        <v>-813.7</v>
      </c>
      <c r="I3843" s="1" t="s">
        <v>1687</v>
      </c>
      <c r="J3843" s="1" t="s">
        <v>5762</v>
      </c>
      <c r="K3843" s="1">
        <f>COUNTIF($J$2:J3843,"no")/$N$9</f>
        <v>0.93764358385297009</v>
      </c>
      <c r="L3843" s="1">
        <f>COUNTIF($J$2:J3843,"yes")/$N$3</f>
        <v>0.9989858012170385</v>
      </c>
    </row>
    <row r="3844" spans="1:12" x14ac:dyDescent="0.35">
      <c r="A3844" s="6">
        <v>3843</v>
      </c>
      <c r="B3844" s="3" t="s">
        <v>5570</v>
      </c>
      <c r="C3844" s="1" t="s">
        <v>0</v>
      </c>
      <c r="D3844" s="1" t="s">
        <v>47</v>
      </c>
      <c r="E3844" s="1" t="s">
        <v>1534</v>
      </c>
      <c r="F3844" s="1" t="s">
        <v>3</v>
      </c>
      <c r="G3844" s="1" t="s">
        <v>4</v>
      </c>
      <c r="H3844" s="4">
        <v>-813.7</v>
      </c>
      <c r="I3844" s="1" t="s">
        <v>1687</v>
      </c>
      <c r="J3844" s="1" t="s">
        <v>5762</v>
      </c>
      <c r="K3844" s="1">
        <f>COUNTIF($J$2:J3844,"no")/$N$9</f>
        <v>0.93797177551690192</v>
      </c>
      <c r="L3844" s="1">
        <f>COUNTIF($J$2:J3844,"yes")/$N$3</f>
        <v>0.9989858012170385</v>
      </c>
    </row>
    <row r="3845" spans="1:12" x14ac:dyDescent="0.35">
      <c r="A3845" s="6">
        <v>3844</v>
      </c>
      <c r="B3845" s="3" t="s">
        <v>5571</v>
      </c>
      <c r="C3845" s="1" t="s">
        <v>0</v>
      </c>
      <c r="D3845" s="1" t="s">
        <v>52</v>
      </c>
      <c r="E3845" s="1" t="s">
        <v>388</v>
      </c>
      <c r="F3845" s="1" t="s">
        <v>3</v>
      </c>
      <c r="G3845" s="1" t="s">
        <v>4</v>
      </c>
      <c r="H3845" s="4">
        <v>-813.7</v>
      </c>
      <c r="I3845" s="1" t="s">
        <v>1687</v>
      </c>
      <c r="J3845" s="1" t="s">
        <v>5762</v>
      </c>
      <c r="K3845" s="1">
        <f>COUNTIF($J$2:J3845,"no")/$N$9</f>
        <v>0.93829996718083364</v>
      </c>
      <c r="L3845" s="1">
        <f>COUNTIF($J$2:J3845,"yes")/$N$3</f>
        <v>0.9989858012170385</v>
      </c>
    </row>
    <row r="3846" spans="1:12" x14ac:dyDescent="0.35">
      <c r="A3846" s="6">
        <v>3845</v>
      </c>
      <c r="B3846" s="3" t="s">
        <v>5572</v>
      </c>
      <c r="C3846" s="1" t="s">
        <v>0</v>
      </c>
      <c r="D3846" s="1" t="s">
        <v>30</v>
      </c>
      <c r="E3846" s="1" t="s">
        <v>904</v>
      </c>
      <c r="F3846" s="1" t="s">
        <v>3</v>
      </c>
      <c r="G3846" s="1" t="s">
        <v>4</v>
      </c>
      <c r="H3846" s="4">
        <v>-813.7</v>
      </c>
      <c r="I3846" s="1" t="s">
        <v>1687</v>
      </c>
      <c r="J3846" s="1" t="s">
        <v>5762</v>
      </c>
      <c r="K3846" s="1">
        <f>COUNTIF($J$2:J3846,"no")/$N$9</f>
        <v>0.93862815884476536</v>
      </c>
      <c r="L3846" s="1">
        <f>COUNTIF($J$2:J3846,"yes")/$N$3</f>
        <v>0.9989858012170385</v>
      </c>
    </row>
    <row r="3847" spans="1:12" x14ac:dyDescent="0.35">
      <c r="A3847" s="6">
        <v>3846</v>
      </c>
      <c r="B3847" s="3" t="s">
        <v>5573</v>
      </c>
      <c r="C3847" s="1" t="s">
        <v>0</v>
      </c>
      <c r="D3847" s="1" t="s">
        <v>37</v>
      </c>
      <c r="E3847" s="1" t="s">
        <v>1516</v>
      </c>
      <c r="F3847" s="1" t="s">
        <v>3</v>
      </c>
      <c r="G3847" s="1" t="s">
        <v>4</v>
      </c>
      <c r="H3847" s="4">
        <v>-813.8</v>
      </c>
      <c r="I3847" s="1" t="s">
        <v>1688</v>
      </c>
      <c r="J3847" s="1" t="s">
        <v>5762</v>
      </c>
      <c r="K3847" s="1">
        <f>COUNTIF($J$2:J3847,"no")/$N$9</f>
        <v>0.93895635050869708</v>
      </c>
      <c r="L3847" s="1">
        <f>COUNTIF($J$2:J3847,"yes")/$N$3</f>
        <v>0.9989858012170385</v>
      </c>
    </row>
    <row r="3848" spans="1:12" x14ac:dyDescent="0.35">
      <c r="A3848" s="6">
        <v>3847</v>
      </c>
      <c r="B3848" s="3" t="s">
        <v>5574</v>
      </c>
      <c r="C3848" s="1" t="s">
        <v>0</v>
      </c>
      <c r="D3848" s="1" t="s">
        <v>1</v>
      </c>
      <c r="E3848" s="1" t="s">
        <v>332</v>
      </c>
      <c r="F3848" s="1" t="s">
        <v>3</v>
      </c>
      <c r="G3848" s="1" t="s">
        <v>4</v>
      </c>
      <c r="H3848" s="4">
        <v>-813.8</v>
      </c>
      <c r="I3848" s="1" t="s">
        <v>1688</v>
      </c>
      <c r="J3848" s="1" t="s">
        <v>5762</v>
      </c>
      <c r="K3848" s="1">
        <f>COUNTIF($J$2:J3848,"no")/$N$9</f>
        <v>0.9392845421726288</v>
      </c>
      <c r="L3848" s="1">
        <f>COUNTIF($J$2:J3848,"yes")/$N$3</f>
        <v>0.9989858012170385</v>
      </c>
    </row>
    <row r="3849" spans="1:12" x14ac:dyDescent="0.35">
      <c r="A3849" s="6">
        <v>3848</v>
      </c>
      <c r="B3849" s="3" t="s">
        <v>5575</v>
      </c>
      <c r="C3849" s="1" t="s">
        <v>0</v>
      </c>
      <c r="D3849" s="1" t="s">
        <v>1</v>
      </c>
      <c r="E3849" s="1" t="s">
        <v>264</v>
      </c>
      <c r="F3849" s="1" t="s">
        <v>3</v>
      </c>
      <c r="G3849" s="1" t="s">
        <v>4</v>
      </c>
      <c r="H3849" s="4">
        <v>-813.8</v>
      </c>
      <c r="I3849" s="1" t="s">
        <v>1688</v>
      </c>
      <c r="J3849" s="1" t="s">
        <v>5762</v>
      </c>
      <c r="K3849" s="1">
        <f>COUNTIF($J$2:J3849,"no")/$N$9</f>
        <v>0.93961273383656052</v>
      </c>
      <c r="L3849" s="1">
        <f>COUNTIF($J$2:J3849,"yes")/$N$3</f>
        <v>0.9989858012170385</v>
      </c>
    </row>
    <row r="3850" spans="1:12" x14ac:dyDescent="0.35">
      <c r="A3850" s="6">
        <v>3849</v>
      </c>
      <c r="B3850" s="3" t="s">
        <v>5576</v>
      </c>
      <c r="C3850" s="1" t="s">
        <v>0</v>
      </c>
      <c r="D3850" s="1" t="s">
        <v>1</v>
      </c>
      <c r="E3850" s="1" t="s">
        <v>1058</v>
      </c>
      <c r="F3850" s="1" t="s">
        <v>3</v>
      </c>
      <c r="G3850" s="1" t="s">
        <v>4</v>
      </c>
      <c r="H3850" s="4">
        <v>-813.9</v>
      </c>
      <c r="I3850" s="1" t="s">
        <v>1688</v>
      </c>
      <c r="J3850" s="1" t="s">
        <v>5762</v>
      </c>
      <c r="K3850" s="1">
        <f>COUNTIF($J$2:J3850,"no")/$N$9</f>
        <v>0.93994092550049224</v>
      </c>
      <c r="L3850" s="1">
        <f>COUNTIF($J$2:J3850,"yes")/$N$3</f>
        <v>0.9989858012170385</v>
      </c>
    </row>
    <row r="3851" spans="1:12" x14ac:dyDescent="0.35">
      <c r="A3851" s="6">
        <v>3850</v>
      </c>
      <c r="B3851" s="3" t="s">
        <v>5577</v>
      </c>
      <c r="C3851" s="1" t="s">
        <v>0</v>
      </c>
      <c r="D3851" s="1" t="s">
        <v>1</v>
      </c>
      <c r="E3851" s="1" t="s">
        <v>1058</v>
      </c>
      <c r="F3851" s="1" t="s">
        <v>3</v>
      </c>
      <c r="G3851" s="1" t="s">
        <v>4</v>
      </c>
      <c r="H3851" s="4">
        <v>-813.9</v>
      </c>
      <c r="I3851" s="1" t="s">
        <v>1688</v>
      </c>
      <c r="J3851" s="1" t="s">
        <v>5762</v>
      </c>
      <c r="K3851" s="1">
        <f>COUNTIF($J$2:J3851,"no")/$N$9</f>
        <v>0.94026911716442407</v>
      </c>
      <c r="L3851" s="1">
        <f>COUNTIF($J$2:J3851,"yes")/$N$3</f>
        <v>0.9989858012170385</v>
      </c>
    </row>
    <row r="3852" spans="1:12" x14ac:dyDescent="0.35">
      <c r="A3852" s="6">
        <v>3851</v>
      </c>
      <c r="B3852" s="3" t="s">
        <v>5578</v>
      </c>
      <c r="C3852" s="1" t="s">
        <v>0</v>
      </c>
      <c r="D3852" s="1" t="s">
        <v>24</v>
      </c>
      <c r="E3852" s="1" t="s">
        <v>904</v>
      </c>
      <c r="F3852" s="1" t="s">
        <v>3</v>
      </c>
      <c r="G3852" s="1" t="s">
        <v>4</v>
      </c>
      <c r="H3852" s="4">
        <v>-813.9</v>
      </c>
      <c r="I3852" s="1" t="s">
        <v>1688</v>
      </c>
      <c r="J3852" s="1" t="s">
        <v>5762</v>
      </c>
      <c r="K3852" s="1">
        <f>COUNTIF($J$2:J3852,"no")/$N$9</f>
        <v>0.94059730882835579</v>
      </c>
      <c r="L3852" s="1">
        <f>COUNTIF($J$2:J3852,"yes")/$N$3</f>
        <v>0.9989858012170385</v>
      </c>
    </row>
    <row r="3853" spans="1:12" x14ac:dyDescent="0.35">
      <c r="A3853" s="6">
        <v>3852</v>
      </c>
      <c r="B3853" s="3" t="s">
        <v>5579</v>
      </c>
      <c r="C3853" s="1" t="s">
        <v>0</v>
      </c>
      <c r="D3853" s="1" t="s">
        <v>30</v>
      </c>
      <c r="E3853" s="1" t="s">
        <v>1268</v>
      </c>
      <c r="F3853" s="1" t="s">
        <v>3</v>
      </c>
      <c r="G3853" s="1" t="s">
        <v>4</v>
      </c>
      <c r="H3853" s="4">
        <v>-813.9</v>
      </c>
      <c r="I3853" s="1" t="s">
        <v>1688</v>
      </c>
      <c r="J3853" s="1" t="s">
        <v>5762</v>
      </c>
      <c r="K3853" s="1">
        <f>COUNTIF($J$2:J3853,"no")/$N$9</f>
        <v>0.94092550049228751</v>
      </c>
      <c r="L3853" s="1">
        <f>COUNTIF($J$2:J3853,"yes")/$N$3</f>
        <v>0.9989858012170385</v>
      </c>
    </row>
    <row r="3854" spans="1:12" x14ac:dyDescent="0.35">
      <c r="A3854" s="6">
        <v>3853</v>
      </c>
      <c r="B3854" s="3" t="s">
        <v>5580</v>
      </c>
      <c r="C3854" s="1" t="s">
        <v>0</v>
      </c>
      <c r="D3854" s="1" t="s">
        <v>1</v>
      </c>
      <c r="E3854" s="1" t="s">
        <v>1534</v>
      </c>
      <c r="F3854" s="1" t="s">
        <v>3</v>
      </c>
      <c r="G3854" s="1" t="s">
        <v>4</v>
      </c>
      <c r="H3854" s="4">
        <v>-813.9</v>
      </c>
      <c r="I3854" s="1" t="s">
        <v>1688</v>
      </c>
      <c r="J3854" s="1" t="s">
        <v>5762</v>
      </c>
      <c r="K3854" s="1">
        <f>COUNTIF($J$2:J3854,"no")/$N$9</f>
        <v>0.94125369215621923</v>
      </c>
      <c r="L3854" s="1">
        <f>COUNTIF($J$2:J3854,"yes")/$N$3</f>
        <v>0.9989858012170385</v>
      </c>
    </row>
    <row r="3855" spans="1:12" x14ac:dyDescent="0.35">
      <c r="A3855" s="6">
        <v>3854</v>
      </c>
      <c r="B3855" s="3" t="s">
        <v>5581</v>
      </c>
      <c r="C3855" s="1" t="s">
        <v>0</v>
      </c>
      <c r="D3855" s="1" t="s">
        <v>37</v>
      </c>
      <c r="E3855" s="1" t="s">
        <v>1058</v>
      </c>
      <c r="F3855" s="1" t="s">
        <v>3</v>
      </c>
      <c r="G3855" s="1" t="s">
        <v>4</v>
      </c>
      <c r="H3855" s="4">
        <v>-814</v>
      </c>
      <c r="I3855" s="1" t="s">
        <v>1688</v>
      </c>
      <c r="J3855" s="1" t="s">
        <v>5762</v>
      </c>
      <c r="K3855" s="1">
        <f>COUNTIF($J$2:J3855,"no")/$N$9</f>
        <v>0.94158188382015096</v>
      </c>
      <c r="L3855" s="1">
        <f>COUNTIF($J$2:J3855,"yes")/$N$3</f>
        <v>0.9989858012170385</v>
      </c>
    </row>
    <row r="3856" spans="1:12" x14ac:dyDescent="0.35">
      <c r="A3856" s="6">
        <v>3855</v>
      </c>
      <c r="B3856" s="3" t="s">
        <v>5582</v>
      </c>
      <c r="C3856" s="1" t="s">
        <v>0</v>
      </c>
      <c r="D3856" s="1" t="s">
        <v>3</v>
      </c>
      <c r="E3856" s="1" t="s">
        <v>878</v>
      </c>
      <c r="F3856" s="1" t="s">
        <v>3</v>
      </c>
      <c r="G3856" s="1" t="s">
        <v>4</v>
      </c>
      <c r="H3856" s="4">
        <v>-814</v>
      </c>
      <c r="I3856" s="1" t="s">
        <v>1689</v>
      </c>
      <c r="J3856" s="1" t="s">
        <v>5762</v>
      </c>
      <c r="K3856" s="1">
        <f>COUNTIF($J$2:J3856,"no")/$N$9</f>
        <v>0.94191007548408268</v>
      </c>
      <c r="L3856" s="1">
        <f>COUNTIF($J$2:J3856,"yes")/$N$3</f>
        <v>0.9989858012170385</v>
      </c>
    </row>
    <row r="3857" spans="1:12" x14ac:dyDescent="0.35">
      <c r="A3857" s="6">
        <v>3856</v>
      </c>
      <c r="B3857" s="3" t="s">
        <v>5583</v>
      </c>
      <c r="C3857" s="1" t="s">
        <v>0</v>
      </c>
      <c r="D3857" s="1" t="s">
        <v>3</v>
      </c>
      <c r="E3857" s="1" t="s">
        <v>878</v>
      </c>
      <c r="F3857" s="1" t="s">
        <v>3</v>
      </c>
      <c r="G3857" s="1" t="s">
        <v>4</v>
      </c>
      <c r="H3857" s="4">
        <v>-814</v>
      </c>
      <c r="I3857" s="1" t="s">
        <v>1689</v>
      </c>
      <c r="J3857" s="1" t="s">
        <v>5762</v>
      </c>
      <c r="K3857" s="1">
        <f>COUNTIF($J$2:J3857,"no")/$N$9</f>
        <v>0.9422382671480144</v>
      </c>
      <c r="L3857" s="1">
        <f>COUNTIF($J$2:J3857,"yes")/$N$3</f>
        <v>0.9989858012170385</v>
      </c>
    </row>
    <row r="3858" spans="1:12" x14ac:dyDescent="0.35">
      <c r="A3858" s="6">
        <v>3857</v>
      </c>
      <c r="B3858" s="3" t="s">
        <v>5584</v>
      </c>
      <c r="C3858" s="1" t="s">
        <v>0</v>
      </c>
      <c r="D3858" s="1" t="s">
        <v>3</v>
      </c>
      <c r="E3858" s="1" t="s">
        <v>584</v>
      </c>
      <c r="F3858" s="1" t="s">
        <v>3</v>
      </c>
      <c r="G3858" s="1" t="s">
        <v>4</v>
      </c>
      <c r="H3858" s="4">
        <v>-814</v>
      </c>
      <c r="I3858" s="1" t="s">
        <v>1689</v>
      </c>
      <c r="J3858" s="1" t="s">
        <v>5762</v>
      </c>
      <c r="K3858" s="1">
        <f>COUNTIF($J$2:J3858,"no")/$N$9</f>
        <v>0.94256645881194623</v>
      </c>
      <c r="L3858" s="1">
        <f>COUNTIF($J$2:J3858,"yes")/$N$3</f>
        <v>0.9989858012170385</v>
      </c>
    </row>
    <row r="3859" spans="1:12" x14ac:dyDescent="0.35">
      <c r="A3859" s="6">
        <v>3858</v>
      </c>
      <c r="B3859" s="3" t="s">
        <v>5585</v>
      </c>
      <c r="C3859" s="1" t="s">
        <v>0</v>
      </c>
      <c r="D3859" s="1" t="s">
        <v>30</v>
      </c>
      <c r="E3859" s="1" t="s">
        <v>801</v>
      </c>
      <c r="F3859" s="1" t="s">
        <v>3</v>
      </c>
      <c r="G3859" s="1" t="s">
        <v>4</v>
      </c>
      <c r="H3859" s="4">
        <v>-814.1</v>
      </c>
      <c r="I3859" s="1" t="s">
        <v>1689</v>
      </c>
      <c r="J3859" s="1" t="s">
        <v>5762</v>
      </c>
      <c r="K3859" s="1">
        <f>COUNTIF($J$2:J3859,"no")/$N$9</f>
        <v>0.94289465047587795</v>
      </c>
      <c r="L3859" s="1">
        <f>COUNTIF($J$2:J3859,"yes")/$N$3</f>
        <v>0.9989858012170385</v>
      </c>
    </row>
    <row r="3860" spans="1:12" x14ac:dyDescent="0.35">
      <c r="A3860" s="6">
        <v>3859</v>
      </c>
      <c r="B3860" s="3" t="s">
        <v>5586</v>
      </c>
      <c r="C3860" s="1" t="s">
        <v>0</v>
      </c>
      <c r="D3860" s="1" t="s">
        <v>1</v>
      </c>
      <c r="E3860" s="1" t="s">
        <v>709</v>
      </c>
      <c r="F3860" s="1" t="s">
        <v>3</v>
      </c>
      <c r="G3860" s="1" t="s">
        <v>4</v>
      </c>
      <c r="H3860" s="4">
        <v>-814.1</v>
      </c>
      <c r="I3860" s="1" t="s">
        <v>1689</v>
      </c>
      <c r="J3860" s="1" t="s">
        <v>5762</v>
      </c>
      <c r="K3860" s="1">
        <f>COUNTIF($J$2:J3860,"no")/$N$9</f>
        <v>0.94322284213980967</v>
      </c>
      <c r="L3860" s="1">
        <f>COUNTIF($J$2:J3860,"yes")/$N$3</f>
        <v>0.9989858012170385</v>
      </c>
    </row>
    <row r="3861" spans="1:12" x14ac:dyDescent="0.35">
      <c r="A3861" s="6">
        <v>3860</v>
      </c>
      <c r="B3861" s="3" t="s">
        <v>5587</v>
      </c>
      <c r="C3861" s="1" t="s">
        <v>0</v>
      </c>
      <c r="D3861" s="1" t="s">
        <v>37</v>
      </c>
      <c r="E3861" s="1" t="s">
        <v>999</v>
      </c>
      <c r="F3861" s="1" t="s">
        <v>3</v>
      </c>
      <c r="G3861" s="1" t="s">
        <v>4</v>
      </c>
      <c r="H3861" s="4">
        <v>-814.1</v>
      </c>
      <c r="I3861" s="1" t="s">
        <v>1689</v>
      </c>
      <c r="J3861" s="1" t="s">
        <v>5762</v>
      </c>
      <c r="K3861" s="1">
        <f>COUNTIF($J$2:J3861,"no")/$N$9</f>
        <v>0.94355103380374139</v>
      </c>
      <c r="L3861" s="1">
        <f>COUNTIF($J$2:J3861,"yes")/$N$3</f>
        <v>0.9989858012170385</v>
      </c>
    </row>
    <row r="3862" spans="1:12" x14ac:dyDescent="0.35">
      <c r="A3862" s="6">
        <v>3861</v>
      </c>
      <c r="B3862" s="3" t="s">
        <v>5588</v>
      </c>
      <c r="C3862" s="1" t="s">
        <v>0</v>
      </c>
      <c r="D3862" s="1" t="s">
        <v>37</v>
      </c>
      <c r="E3862" s="1" t="s">
        <v>1611</v>
      </c>
      <c r="F3862" s="1" t="s">
        <v>3</v>
      </c>
      <c r="G3862" s="1" t="s">
        <v>4</v>
      </c>
      <c r="H3862" s="4">
        <v>-814.1</v>
      </c>
      <c r="I3862" s="1" t="s">
        <v>1689</v>
      </c>
      <c r="J3862" s="1" t="s">
        <v>5762</v>
      </c>
      <c r="K3862" s="1">
        <f>COUNTIF($J$2:J3862,"no")/$N$9</f>
        <v>0.94387922546767311</v>
      </c>
      <c r="L3862" s="1">
        <f>COUNTIF($J$2:J3862,"yes")/$N$3</f>
        <v>0.9989858012170385</v>
      </c>
    </row>
    <row r="3863" spans="1:12" x14ac:dyDescent="0.35">
      <c r="A3863" s="6">
        <v>3862</v>
      </c>
      <c r="B3863" s="3" t="s">
        <v>5589</v>
      </c>
      <c r="C3863" s="1" t="s">
        <v>0</v>
      </c>
      <c r="D3863" s="1" t="s">
        <v>1</v>
      </c>
      <c r="E3863" s="1" t="s">
        <v>1393</v>
      </c>
      <c r="F3863" s="1" t="s">
        <v>3</v>
      </c>
      <c r="G3863" s="1" t="s">
        <v>4</v>
      </c>
      <c r="H3863" s="4">
        <v>-814.2</v>
      </c>
      <c r="I3863" s="1" t="s">
        <v>1689</v>
      </c>
      <c r="J3863" s="1" t="s">
        <v>5762</v>
      </c>
      <c r="K3863" s="1">
        <f>COUNTIF($J$2:J3863,"no")/$N$9</f>
        <v>0.94420741713160483</v>
      </c>
      <c r="L3863" s="1">
        <f>COUNTIF($J$2:J3863,"yes")/$N$3</f>
        <v>0.9989858012170385</v>
      </c>
    </row>
    <row r="3864" spans="1:12" x14ac:dyDescent="0.35">
      <c r="A3864" s="6">
        <v>3863</v>
      </c>
      <c r="B3864" s="3" t="s">
        <v>5590</v>
      </c>
      <c r="C3864" s="1" t="s">
        <v>0</v>
      </c>
      <c r="D3864" s="1" t="s">
        <v>1</v>
      </c>
      <c r="E3864" s="1" t="s">
        <v>1393</v>
      </c>
      <c r="F3864" s="1" t="s">
        <v>3</v>
      </c>
      <c r="G3864" s="1" t="s">
        <v>4</v>
      </c>
      <c r="H3864" s="4">
        <v>-814.2</v>
      </c>
      <c r="I3864" s="1" t="s">
        <v>1689</v>
      </c>
      <c r="J3864" s="1" t="s">
        <v>5762</v>
      </c>
      <c r="K3864" s="1">
        <f>COUNTIF($J$2:J3864,"no")/$N$9</f>
        <v>0.94453560879553655</v>
      </c>
      <c r="L3864" s="1">
        <f>COUNTIF($J$2:J3864,"yes")/$N$3</f>
        <v>0.9989858012170385</v>
      </c>
    </row>
    <row r="3865" spans="1:12" x14ac:dyDescent="0.35">
      <c r="A3865" s="6">
        <v>3864</v>
      </c>
      <c r="B3865" s="3" t="s">
        <v>5591</v>
      </c>
      <c r="C3865" s="1" t="s">
        <v>0</v>
      </c>
      <c r="D3865" s="1" t="s">
        <v>1</v>
      </c>
      <c r="E3865" s="1" t="s">
        <v>1511</v>
      </c>
      <c r="F3865" s="1" t="s">
        <v>3</v>
      </c>
      <c r="G3865" s="1" t="s">
        <v>4</v>
      </c>
      <c r="H3865" s="4">
        <v>-814.2</v>
      </c>
      <c r="I3865" s="1" t="s">
        <v>1689</v>
      </c>
      <c r="J3865" s="1" t="s">
        <v>5762</v>
      </c>
      <c r="K3865" s="1">
        <f>COUNTIF($J$2:J3865,"no")/$N$9</f>
        <v>0.94486380045946838</v>
      </c>
      <c r="L3865" s="1">
        <f>COUNTIF($J$2:J3865,"yes")/$N$3</f>
        <v>0.9989858012170385</v>
      </c>
    </row>
    <row r="3866" spans="1:12" x14ac:dyDescent="0.35">
      <c r="A3866" s="6">
        <v>3865</v>
      </c>
      <c r="B3866" s="3" t="s">
        <v>5592</v>
      </c>
      <c r="C3866" s="1" t="s">
        <v>0</v>
      </c>
      <c r="D3866" s="1" t="s">
        <v>1</v>
      </c>
      <c r="E3866" s="1" t="s">
        <v>1534</v>
      </c>
      <c r="F3866" s="1" t="s">
        <v>3</v>
      </c>
      <c r="G3866" s="1" t="s">
        <v>4</v>
      </c>
      <c r="H3866" s="4">
        <v>-814.2</v>
      </c>
      <c r="I3866" s="1" t="s">
        <v>1689</v>
      </c>
      <c r="J3866" s="1" t="s">
        <v>5762</v>
      </c>
      <c r="K3866" s="1">
        <f>COUNTIF($J$2:J3866,"no")/$N$9</f>
        <v>0.9451919921234001</v>
      </c>
      <c r="L3866" s="1">
        <f>COUNTIF($J$2:J3866,"yes")/$N$3</f>
        <v>0.9989858012170385</v>
      </c>
    </row>
    <row r="3867" spans="1:12" x14ac:dyDescent="0.35">
      <c r="A3867" s="6">
        <v>3866</v>
      </c>
      <c r="B3867" s="3" t="s">
        <v>5593</v>
      </c>
      <c r="C3867" s="1" t="s">
        <v>0</v>
      </c>
      <c r="D3867" s="1" t="s">
        <v>1</v>
      </c>
      <c r="E3867" s="1" t="s">
        <v>1511</v>
      </c>
      <c r="F3867" s="1" t="s">
        <v>3</v>
      </c>
      <c r="G3867" s="1" t="s">
        <v>4</v>
      </c>
      <c r="H3867" s="4">
        <v>-814.2</v>
      </c>
      <c r="I3867" s="1" t="s">
        <v>1690</v>
      </c>
      <c r="J3867" s="1" t="s">
        <v>5762</v>
      </c>
      <c r="K3867" s="1">
        <f>COUNTIF($J$2:J3867,"no")/$N$9</f>
        <v>0.94552018378733182</v>
      </c>
      <c r="L3867" s="1">
        <f>COUNTIF($J$2:J3867,"yes")/$N$3</f>
        <v>0.9989858012170385</v>
      </c>
    </row>
    <row r="3868" spans="1:12" x14ac:dyDescent="0.35">
      <c r="A3868" s="6">
        <v>3867</v>
      </c>
      <c r="B3868" s="3" t="s">
        <v>5594</v>
      </c>
      <c r="C3868" s="1" t="s">
        <v>0</v>
      </c>
      <c r="D3868" s="1" t="s">
        <v>1</v>
      </c>
      <c r="E3868" s="1" t="s">
        <v>634</v>
      </c>
      <c r="F3868" s="1" t="s">
        <v>3</v>
      </c>
      <c r="G3868" s="1" t="s">
        <v>4</v>
      </c>
      <c r="H3868" s="4">
        <v>-814.3</v>
      </c>
      <c r="I3868" s="1" t="s">
        <v>1690</v>
      </c>
      <c r="J3868" s="1" t="s">
        <v>5762</v>
      </c>
      <c r="K3868" s="1">
        <f>COUNTIF($J$2:J3868,"no")/$N$9</f>
        <v>0.94584837545126355</v>
      </c>
      <c r="L3868" s="1">
        <f>COUNTIF($J$2:J3868,"yes")/$N$3</f>
        <v>0.9989858012170385</v>
      </c>
    </row>
    <row r="3869" spans="1:12" x14ac:dyDescent="0.35">
      <c r="A3869" s="6">
        <v>3868</v>
      </c>
      <c r="B3869" s="3" t="s">
        <v>5595</v>
      </c>
      <c r="C3869" s="1" t="s">
        <v>0</v>
      </c>
      <c r="D3869" s="1" t="s">
        <v>3</v>
      </c>
      <c r="E3869" s="1" t="s">
        <v>610</v>
      </c>
      <c r="F3869" s="1" t="s">
        <v>3</v>
      </c>
      <c r="G3869" s="1" t="s">
        <v>4</v>
      </c>
      <c r="H3869" s="4">
        <v>-814.4</v>
      </c>
      <c r="I3869" s="1" t="s">
        <v>1690</v>
      </c>
      <c r="J3869" s="1" t="s">
        <v>5762</v>
      </c>
      <c r="K3869" s="1">
        <f>COUNTIF($J$2:J3869,"no")/$N$9</f>
        <v>0.94617656711519527</v>
      </c>
      <c r="L3869" s="1">
        <f>COUNTIF($J$2:J3869,"yes")/$N$3</f>
        <v>0.9989858012170385</v>
      </c>
    </row>
    <row r="3870" spans="1:12" x14ac:dyDescent="0.35">
      <c r="A3870" s="6">
        <v>3869</v>
      </c>
      <c r="B3870" s="3" t="s">
        <v>5596</v>
      </c>
      <c r="C3870" s="1" t="s">
        <v>0</v>
      </c>
      <c r="D3870" s="1" t="s">
        <v>30</v>
      </c>
      <c r="E3870" s="1" t="s">
        <v>801</v>
      </c>
      <c r="F3870" s="1" t="s">
        <v>3</v>
      </c>
      <c r="G3870" s="1" t="s">
        <v>4</v>
      </c>
      <c r="H3870" s="4">
        <v>-814.4</v>
      </c>
      <c r="I3870" s="1" t="s">
        <v>1690</v>
      </c>
      <c r="J3870" s="1" t="s">
        <v>5762</v>
      </c>
      <c r="K3870" s="1">
        <f>COUNTIF($J$2:J3870,"no")/$N$9</f>
        <v>0.94650475877912699</v>
      </c>
      <c r="L3870" s="1">
        <f>COUNTIF($J$2:J3870,"yes")/$N$3</f>
        <v>0.9989858012170385</v>
      </c>
    </row>
    <row r="3871" spans="1:12" x14ac:dyDescent="0.35">
      <c r="A3871" s="6">
        <v>3870</v>
      </c>
      <c r="B3871" s="3" t="s">
        <v>5597</v>
      </c>
      <c r="C3871" s="1" t="s">
        <v>0</v>
      </c>
      <c r="D3871" s="1" t="s">
        <v>1</v>
      </c>
      <c r="E3871" s="1" t="s">
        <v>336</v>
      </c>
      <c r="F3871" s="1" t="s">
        <v>3</v>
      </c>
      <c r="G3871" s="1" t="s">
        <v>4</v>
      </c>
      <c r="H3871" s="4">
        <v>-814.4</v>
      </c>
      <c r="I3871" s="1" t="s">
        <v>1690</v>
      </c>
      <c r="J3871" s="1" t="s">
        <v>5762</v>
      </c>
      <c r="K3871" s="1">
        <f>COUNTIF($J$2:J3871,"no")/$N$9</f>
        <v>0.94683295044305871</v>
      </c>
      <c r="L3871" s="1">
        <f>COUNTIF($J$2:J3871,"yes")/$N$3</f>
        <v>0.9989858012170385</v>
      </c>
    </row>
    <row r="3872" spans="1:12" x14ac:dyDescent="0.35">
      <c r="A3872" s="6">
        <v>3871</v>
      </c>
      <c r="B3872" s="3" t="s">
        <v>5598</v>
      </c>
      <c r="C3872" s="1" t="s">
        <v>0</v>
      </c>
      <c r="D3872" s="1" t="s">
        <v>1</v>
      </c>
      <c r="E3872" s="1" t="s">
        <v>1511</v>
      </c>
      <c r="F3872" s="1" t="s">
        <v>3</v>
      </c>
      <c r="G3872" s="1" t="s">
        <v>4</v>
      </c>
      <c r="H3872" s="4">
        <v>-814.4</v>
      </c>
      <c r="I3872" s="1" t="s">
        <v>1690</v>
      </c>
      <c r="J3872" s="1" t="s">
        <v>5762</v>
      </c>
      <c r="K3872" s="1">
        <f>COUNTIF($J$2:J3872,"no")/$N$9</f>
        <v>0.94716114210699043</v>
      </c>
      <c r="L3872" s="1">
        <f>COUNTIF($J$2:J3872,"yes")/$N$3</f>
        <v>0.9989858012170385</v>
      </c>
    </row>
    <row r="3873" spans="1:12" x14ac:dyDescent="0.35">
      <c r="A3873" s="6">
        <v>3872</v>
      </c>
      <c r="B3873" s="3" t="s">
        <v>5599</v>
      </c>
      <c r="C3873" s="1" t="s">
        <v>0</v>
      </c>
      <c r="D3873" s="1" t="s">
        <v>1691</v>
      </c>
      <c r="E3873" s="1" t="s">
        <v>1312</v>
      </c>
      <c r="F3873" s="1" t="s">
        <v>3</v>
      </c>
      <c r="G3873" s="1" t="s">
        <v>4</v>
      </c>
      <c r="H3873" s="4">
        <v>-814.5</v>
      </c>
      <c r="I3873" s="1" t="s">
        <v>1690</v>
      </c>
      <c r="J3873" s="1" t="s">
        <v>5762</v>
      </c>
      <c r="K3873" s="1">
        <f>COUNTIF($J$2:J3873,"no")/$N$9</f>
        <v>0.94748933377092226</v>
      </c>
      <c r="L3873" s="1">
        <f>COUNTIF($J$2:J3873,"yes")/$N$3</f>
        <v>0.9989858012170385</v>
      </c>
    </row>
    <row r="3874" spans="1:12" x14ac:dyDescent="0.35">
      <c r="A3874" s="6">
        <v>3873</v>
      </c>
      <c r="B3874" s="3" t="s">
        <v>5600</v>
      </c>
      <c r="C3874" s="1" t="s">
        <v>0</v>
      </c>
      <c r="D3874" s="1" t="s">
        <v>92</v>
      </c>
      <c r="E3874" s="1" t="s">
        <v>1611</v>
      </c>
      <c r="F3874" s="1" t="s">
        <v>3</v>
      </c>
      <c r="G3874" s="1" t="s">
        <v>4</v>
      </c>
      <c r="H3874" s="4">
        <v>-814.5</v>
      </c>
      <c r="I3874" s="1" t="s">
        <v>1692</v>
      </c>
      <c r="J3874" s="1" t="s">
        <v>5762</v>
      </c>
      <c r="K3874" s="1">
        <f>COUNTIF($J$2:J3874,"no")/$N$9</f>
        <v>0.94781752543485398</v>
      </c>
      <c r="L3874" s="1">
        <f>COUNTIF($J$2:J3874,"yes")/$N$3</f>
        <v>0.9989858012170385</v>
      </c>
    </row>
    <row r="3875" spans="1:12" x14ac:dyDescent="0.35">
      <c r="A3875" s="6">
        <v>3874</v>
      </c>
      <c r="B3875" s="3" t="s">
        <v>5601</v>
      </c>
      <c r="C3875" s="1" t="s">
        <v>0</v>
      </c>
      <c r="D3875" s="1" t="s">
        <v>3</v>
      </c>
      <c r="E3875" s="1" t="s">
        <v>1511</v>
      </c>
      <c r="F3875" s="1" t="s">
        <v>3</v>
      </c>
      <c r="G3875" s="1" t="s">
        <v>4</v>
      </c>
      <c r="H3875" s="4">
        <v>-814.5</v>
      </c>
      <c r="I3875" s="1" t="s">
        <v>1692</v>
      </c>
      <c r="J3875" s="1" t="s">
        <v>5762</v>
      </c>
      <c r="K3875" s="1">
        <f>COUNTIF($J$2:J3875,"no")/$N$9</f>
        <v>0.9481457170987857</v>
      </c>
      <c r="L3875" s="1">
        <f>COUNTIF($J$2:J3875,"yes")/$N$3</f>
        <v>0.9989858012170385</v>
      </c>
    </row>
    <row r="3876" spans="1:12" x14ac:dyDescent="0.35">
      <c r="A3876" s="6">
        <v>3875</v>
      </c>
      <c r="B3876" s="3" t="s">
        <v>5602</v>
      </c>
      <c r="C3876" s="1" t="s">
        <v>0</v>
      </c>
      <c r="D3876" s="1" t="s">
        <v>1</v>
      </c>
      <c r="E3876" s="1" t="s">
        <v>388</v>
      </c>
      <c r="F3876" s="1" t="s">
        <v>3</v>
      </c>
      <c r="G3876" s="1" t="s">
        <v>4</v>
      </c>
      <c r="H3876" s="4">
        <v>-814.5</v>
      </c>
      <c r="I3876" s="1" t="s">
        <v>1692</v>
      </c>
      <c r="J3876" s="1" t="s">
        <v>5762</v>
      </c>
      <c r="K3876" s="1">
        <f>COUNTIF($J$2:J3876,"no")/$N$9</f>
        <v>0.94847390876271742</v>
      </c>
      <c r="L3876" s="1">
        <f>COUNTIF($J$2:J3876,"yes")/$N$3</f>
        <v>0.9989858012170385</v>
      </c>
    </row>
    <row r="3877" spans="1:12" x14ac:dyDescent="0.35">
      <c r="A3877" s="6">
        <v>3876</v>
      </c>
      <c r="B3877" s="3" t="s">
        <v>5603</v>
      </c>
      <c r="C3877" s="1" t="s">
        <v>0</v>
      </c>
      <c r="D3877" s="1" t="s">
        <v>1</v>
      </c>
      <c r="E3877" s="1" t="s">
        <v>1039</v>
      </c>
      <c r="F3877" s="1" t="s">
        <v>3</v>
      </c>
      <c r="G3877" s="1" t="s">
        <v>4</v>
      </c>
      <c r="H3877" s="4">
        <v>-814.5</v>
      </c>
      <c r="I3877" s="1" t="s">
        <v>1692</v>
      </c>
      <c r="J3877" s="1" t="s">
        <v>5762</v>
      </c>
      <c r="K3877" s="1">
        <f>COUNTIF($J$2:J3877,"no")/$N$9</f>
        <v>0.94880210042664914</v>
      </c>
      <c r="L3877" s="1">
        <f>COUNTIF($J$2:J3877,"yes")/$N$3</f>
        <v>0.9989858012170385</v>
      </c>
    </row>
    <row r="3878" spans="1:12" x14ac:dyDescent="0.35">
      <c r="A3878" s="6">
        <v>3877</v>
      </c>
      <c r="B3878" s="3" t="s">
        <v>5604</v>
      </c>
      <c r="C3878" s="1" t="s">
        <v>0</v>
      </c>
      <c r="D3878" s="1" t="s">
        <v>37</v>
      </c>
      <c r="E3878" s="1" t="s">
        <v>604</v>
      </c>
      <c r="F3878" s="1" t="s">
        <v>3</v>
      </c>
      <c r="G3878" s="1" t="s">
        <v>4</v>
      </c>
      <c r="H3878" s="4">
        <v>-814.6</v>
      </c>
      <c r="I3878" s="1" t="s">
        <v>1692</v>
      </c>
      <c r="J3878" s="1" t="s">
        <v>5762</v>
      </c>
      <c r="K3878" s="1">
        <f>COUNTIF($J$2:J3878,"no")/$N$9</f>
        <v>0.94913029209058086</v>
      </c>
      <c r="L3878" s="1">
        <f>COUNTIF($J$2:J3878,"yes")/$N$3</f>
        <v>0.9989858012170385</v>
      </c>
    </row>
    <row r="3879" spans="1:12" x14ac:dyDescent="0.35">
      <c r="A3879" s="6">
        <v>3878</v>
      </c>
      <c r="B3879" s="3" t="s">
        <v>5605</v>
      </c>
      <c r="C3879" s="1" t="s">
        <v>0</v>
      </c>
      <c r="D3879" s="1" t="s">
        <v>18</v>
      </c>
      <c r="E3879" s="1" t="s">
        <v>896</v>
      </c>
      <c r="F3879" s="1" t="s">
        <v>3</v>
      </c>
      <c r="G3879" s="1" t="s">
        <v>4</v>
      </c>
      <c r="H3879" s="4">
        <v>-814.6</v>
      </c>
      <c r="I3879" s="1" t="s">
        <v>1692</v>
      </c>
      <c r="J3879" s="1" t="s">
        <v>5762</v>
      </c>
      <c r="K3879" s="1">
        <f>COUNTIF($J$2:J3879,"no")/$N$9</f>
        <v>0.94945848375451258</v>
      </c>
      <c r="L3879" s="1">
        <f>COUNTIF($J$2:J3879,"yes")/$N$3</f>
        <v>0.9989858012170385</v>
      </c>
    </row>
    <row r="3880" spans="1:12" x14ac:dyDescent="0.35">
      <c r="A3880" s="6">
        <v>3879</v>
      </c>
      <c r="B3880" s="3" t="s">
        <v>5606</v>
      </c>
      <c r="C3880" s="1" t="s">
        <v>0</v>
      </c>
      <c r="D3880" s="1" t="s">
        <v>1</v>
      </c>
      <c r="E3880" s="1" t="s">
        <v>634</v>
      </c>
      <c r="F3880" s="1" t="s">
        <v>3</v>
      </c>
      <c r="G3880" s="1" t="s">
        <v>4</v>
      </c>
      <c r="H3880" s="4">
        <v>-814.6</v>
      </c>
      <c r="I3880" s="1" t="s">
        <v>1692</v>
      </c>
      <c r="J3880" s="1" t="s">
        <v>5762</v>
      </c>
      <c r="K3880" s="1">
        <f>COUNTIF($J$2:J3880,"no")/$N$9</f>
        <v>0.94978667541844441</v>
      </c>
      <c r="L3880" s="1">
        <f>COUNTIF($J$2:J3880,"yes")/$N$3</f>
        <v>0.9989858012170385</v>
      </c>
    </row>
    <row r="3881" spans="1:12" x14ac:dyDescent="0.35">
      <c r="A3881" s="6">
        <v>3880</v>
      </c>
      <c r="B3881" s="3" t="s">
        <v>5607</v>
      </c>
      <c r="C3881" s="1" t="s">
        <v>0</v>
      </c>
      <c r="D3881" s="1" t="s">
        <v>1</v>
      </c>
      <c r="E3881" s="1" t="s">
        <v>813</v>
      </c>
      <c r="F3881" s="1" t="s">
        <v>3</v>
      </c>
      <c r="G3881" s="1" t="s">
        <v>4</v>
      </c>
      <c r="H3881" s="4">
        <v>-814.6</v>
      </c>
      <c r="I3881" s="1" t="s">
        <v>1692</v>
      </c>
      <c r="J3881" s="1" t="s">
        <v>5762</v>
      </c>
      <c r="K3881" s="1">
        <f>COUNTIF($J$2:J3881,"no")/$N$9</f>
        <v>0.95011486708237614</v>
      </c>
      <c r="L3881" s="1">
        <f>COUNTIF($J$2:J3881,"yes")/$N$3</f>
        <v>0.9989858012170385</v>
      </c>
    </row>
    <row r="3882" spans="1:12" x14ac:dyDescent="0.35">
      <c r="A3882" s="6">
        <v>3881</v>
      </c>
      <c r="B3882" s="3" t="s">
        <v>5608</v>
      </c>
      <c r="C3882" s="1" t="s">
        <v>0</v>
      </c>
      <c r="D3882" s="1" t="s">
        <v>3</v>
      </c>
      <c r="E3882" s="1" t="s">
        <v>1561</v>
      </c>
      <c r="F3882" s="1" t="s">
        <v>3</v>
      </c>
      <c r="G3882" s="1" t="s">
        <v>4</v>
      </c>
      <c r="H3882" s="4">
        <v>-814.6</v>
      </c>
      <c r="I3882" s="1" t="s">
        <v>1692</v>
      </c>
      <c r="J3882" s="1" t="s">
        <v>5762</v>
      </c>
      <c r="K3882" s="1">
        <f>COUNTIF($J$2:J3882,"no")/$N$9</f>
        <v>0.95044305874630786</v>
      </c>
      <c r="L3882" s="1">
        <f>COUNTIF($J$2:J3882,"yes")/$N$3</f>
        <v>0.9989858012170385</v>
      </c>
    </row>
    <row r="3883" spans="1:12" x14ac:dyDescent="0.35">
      <c r="A3883" s="6">
        <v>3882</v>
      </c>
      <c r="B3883" s="3" t="s">
        <v>5609</v>
      </c>
      <c r="C3883" s="1" t="s">
        <v>0</v>
      </c>
      <c r="D3883" s="1" t="s">
        <v>37</v>
      </c>
      <c r="E3883" s="1" t="s">
        <v>1523</v>
      </c>
      <c r="F3883" s="1" t="s">
        <v>3</v>
      </c>
      <c r="G3883" s="1" t="s">
        <v>4</v>
      </c>
      <c r="H3883" s="4">
        <v>-814.6</v>
      </c>
      <c r="I3883" s="1" t="s">
        <v>1692</v>
      </c>
      <c r="J3883" s="1" t="s">
        <v>5762</v>
      </c>
      <c r="K3883" s="1">
        <f>COUNTIF($J$2:J3883,"no")/$N$9</f>
        <v>0.95077125041023958</v>
      </c>
      <c r="L3883" s="1">
        <f>COUNTIF($J$2:J3883,"yes")/$N$3</f>
        <v>0.9989858012170385</v>
      </c>
    </row>
    <row r="3884" spans="1:12" x14ac:dyDescent="0.35">
      <c r="A3884" s="6">
        <v>3883</v>
      </c>
      <c r="B3884" s="3" t="s">
        <v>5610</v>
      </c>
      <c r="C3884" s="1" t="s">
        <v>0</v>
      </c>
      <c r="D3884" s="1" t="s">
        <v>1</v>
      </c>
      <c r="E3884" s="1" t="s">
        <v>869</v>
      </c>
      <c r="F3884" s="1" t="s">
        <v>3</v>
      </c>
      <c r="G3884" s="1" t="s">
        <v>4</v>
      </c>
      <c r="H3884" s="4">
        <v>-814.6</v>
      </c>
      <c r="I3884" s="1" t="s">
        <v>1692</v>
      </c>
      <c r="J3884" s="1" t="s">
        <v>5762</v>
      </c>
      <c r="K3884" s="1">
        <f>COUNTIF($J$2:J3884,"no")/$N$9</f>
        <v>0.9510994420741713</v>
      </c>
      <c r="L3884" s="1">
        <f>COUNTIF($J$2:J3884,"yes")/$N$3</f>
        <v>0.9989858012170385</v>
      </c>
    </row>
    <row r="3885" spans="1:12" x14ac:dyDescent="0.35">
      <c r="A3885" s="6">
        <v>3884</v>
      </c>
      <c r="B3885" s="3" t="s">
        <v>5611</v>
      </c>
      <c r="C3885" s="1" t="s">
        <v>0</v>
      </c>
      <c r="D3885" s="1" t="s">
        <v>1</v>
      </c>
      <c r="E3885" s="1" t="s">
        <v>1613</v>
      </c>
      <c r="F3885" s="1" t="s">
        <v>3</v>
      </c>
      <c r="G3885" s="1" t="s">
        <v>4</v>
      </c>
      <c r="H3885" s="4">
        <v>-814.7</v>
      </c>
      <c r="I3885" s="1" t="s">
        <v>1693</v>
      </c>
      <c r="J3885" s="1" t="s">
        <v>5762</v>
      </c>
      <c r="K3885" s="1">
        <f>COUNTIF($J$2:J3885,"no")/$N$9</f>
        <v>0.95142763373810302</v>
      </c>
      <c r="L3885" s="1">
        <f>COUNTIF($J$2:J3885,"yes")/$N$3</f>
        <v>0.9989858012170385</v>
      </c>
    </row>
    <row r="3886" spans="1:12" x14ac:dyDescent="0.35">
      <c r="A3886" s="6">
        <v>3885</v>
      </c>
      <c r="B3886" s="3" t="s">
        <v>5612</v>
      </c>
      <c r="C3886" s="1" t="s">
        <v>0</v>
      </c>
      <c r="D3886" s="1" t="s">
        <v>3</v>
      </c>
      <c r="E3886" s="1" t="s">
        <v>692</v>
      </c>
      <c r="F3886" s="1" t="s">
        <v>3</v>
      </c>
      <c r="G3886" s="1" t="s">
        <v>4</v>
      </c>
      <c r="H3886" s="4">
        <v>-814.7</v>
      </c>
      <c r="I3886" s="1" t="s">
        <v>1693</v>
      </c>
      <c r="J3886" s="1" t="s">
        <v>5762</v>
      </c>
      <c r="K3886" s="1">
        <f>COUNTIF($J$2:J3886,"no")/$N$9</f>
        <v>0.95175582540203474</v>
      </c>
      <c r="L3886" s="1">
        <f>COUNTIF($J$2:J3886,"yes")/$N$3</f>
        <v>0.9989858012170385</v>
      </c>
    </row>
    <row r="3887" spans="1:12" x14ac:dyDescent="0.35">
      <c r="A3887" s="6">
        <v>3886</v>
      </c>
      <c r="B3887" s="3" t="s">
        <v>5613</v>
      </c>
      <c r="C3887" s="1" t="s">
        <v>0</v>
      </c>
      <c r="D3887" s="1" t="s">
        <v>37</v>
      </c>
      <c r="E3887" s="1" t="s">
        <v>890</v>
      </c>
      <c r="F3887" s="1" t="s">
        <v>3</v>
      </c>
      <c r="G3887" s="1" t="s">
        <v>4</v>
      </c>
      <c r="H3887" s="4">
        <v>-814.7</v>
      </c>
      <c r="I3887" s="1" t="s">
        <v>1693</v>
      </c>
      <c r="J3887" s="1" t="s">
        <v>5762</v>
      </c>
      <c r="K3887" s="1">
        <f>COUNTIF($J$2:J3887,"no")/$N$9</f>
        <v>0.95208401706596657</v>
      </c>
      <c r="L3887" s="1">
        <f>COUNTIF($J$2:J3887,"yes")/$N$3</f>
        <v>0.9989858012170385</v>
      </c>
    </row>
    <row r="3888" spans="1:12" x14ac:dyDescent="0.35">
      <c r="A3888" s="6">
        <v>3887</v>
      </c>
      <c r="B3888" s="3" t="s">
        <v>5614</v>
      </c>
      <c r="C3888" s="1" t="s">
        <v>0</v>
      </c>
      <c r="D3888" s="1" t="s">
        <v>3</v>
      </c>
      <c r="E3888" s="1" t="s">
        <v>873</v>
      </c>
      <c r="F3888" s="1" t="s">
        <v>3</v>
      </c>
      <c r="G3888" s="1" t="s">
        <v>4</v>
      </c>
      <c r="H3888" s="4">
        <v>-814.8</v>
      </c>
      <c r="I3888" s="1" t="s">
        <v>1693</v>
      </c>
      <c r="J3888" s="1" t="s">
        <v>5762</v>
      </c>
      <c r="K3888" s="1">
        <f>COUNTIF($J$2:J3888,"no")/$N$9</f>
        <v>0.95241220872989829</v>
      </c>
      <c r="L3888" s="1">
        <f>COUNTIF($J$2:J3888,"yes")/$N$3</f>
        <v>0.9989858012170385</v>
      </c>
    </row>
    <row r="3889" spans="1:12" x14ac:dyDescent="0.35">
      <c r="A3889" s="6">
        <v>3888</v>
      </c>
      <c r="B3889" s="3" t="s">
        <v>5615</v>
      </c>
      <c r="C3889" s="1" t="s">
        <v>0</v>
      </c>
      <c r="D3889" s="1" t="s">
        <v>37</v>
      </c>
      <c r="E3889" s="1" t="s">
        <v>890</v>
      </c>
      <c r="F3889" s="1" t="s">
        <v>3</v>
      </c>
      <c r="G3889" s="1" t="s">
        <v>4</v>
      </c>
      <c r="H3889" s="4">
        <v>-814.8</v>
      </c>
      <c r="I3889" s="1" t="s">
        <v>1693</v>
      </c>
      <c r="J3889" s="1" t="s">
        <v>5762</v>
      </c>
      <c r="K3889" s="1">
        <f>COUNTIF($J$2:J3889,"no")/$N$9</f>
        <v>0.95274040039383001</v>
      </c>
      <c r="L3889" s="1">
        <f>COUNTIF($J$2:J3889,"yes")/$N$3</f>
        <v>0.9989858012170385</v>
      </c>
    </row>
    <row r="3890" spans="1:12" x14ac:dyDescent="0.35">
      <c r="A3890" s="6">
        <v>3889</v>
      </c>
      <c r="B3890" s="3" t="s">
        <v>5616</v>
      </c>
      <c r="C3890" s="1" t="s">
        <v>0</v>
      </c>
      <c r="D3890" s="1" t="s">
        <v>38</v>
      </c>
      <c r="E3890" s="1" t="s">
        <v>1446</v>
      </c>
      <c r="F3890" s="1" t="s">
        <v>3</v>
      </c>
      <c r="G3890" s="1" t="s">
        <v>4</v>
      </c>
      <c r="H3890" s="4">
        <v>-814.9</v>
      </c>
      <c r="I3890" s="1" t="s">
        <v>1693</v>
      </c>
      <c r="J3890" s="1" t="s">
        <v>5762</v>
      </c>
      <c r="K3890" s="1">
        <f>COUNTIF($J$2:J3890,"no")/$N$9</f>
        <v>0.95306859205776173</v>
      </c>
      <c r="L3890" s="1">
        <f>COUNTIF($J$2:J3890,"yes")/$N$3</f>
        <v>0.9989858012170385</v>
      </c>
    </row>
    <row r="3891" spans="1:12" x14ac:dyDescent="0.35">
      <c r="A3891" s="6">
        <v>3890</v>
      </c>
      <c r="B3891" s="3" t="s">
        <v>5617</v>
      </c>
      <c r="C3891" s="1" t="s">
        <v>0</v>
      </c>
      <c r="D3891" s="1" t="s">
        <v>1691</v>
      </c>
      <c r="E3891" s="1" t="s">
        <v>1312</v>
      </c>
      <c r="F3891" s="1" t="s">
        <v>3</v>
      </c>
      <c r="G3891" s="1" t="s">
        <v>4</v>
      </c>
      <c r="H3891" s="4">
        <v>-814.9</v>
      </c>
      <c r="I3891" s="1" t="s">
        <v>1693</v>
      </c>
      <c r="J3891" s="1" t="s">
        <v>5762</v>
      </c>
      <c r="K3891" s="1">
        <f>COUNTIF($J$2:J3891,"no")/$N$9</f>
        <v>0.95339678372169345</v>
      </c>
      <c r="L3891" s="1">
        <f>COUNTIF($J$2:J3891,"yes")/$N$3</f>
        <v>0.9989858012170385</v>
      </c>
    </row>
    <row r="3892" spans="1:12" x14ac:dyDescent="0.35">
      <c r="A3892" s="6">
        <v>3891</v>
      </c>
      <c r="B3892" s="3" t="s">
        <v>5618</v>
      </c>
      <c r="C3892" s="1" t="s">
        <v>0</v>
      </c>
      <c r="D3892" s="1" t="s">
        <v>1691</v>
      </c>
      <c r="E3892" s="1" t="s">
        <v>1312</v>
      </c>
      <c r="F3892" s="1" t="s">
        <v>3</v>
      </c>
      <c r="G3892" s="1" t="s">
        <v>4</v>
      </c>
      <c r="H3892" s="4">
        <v>-814.9</v>
      </c>
      <c r="I3892" s="1" t="s">
        <v>1693</v>
      </c>
      <c r="J3892" s="1" t="s">
        <v>5762</v>
      </c>
      <c r="K3892" s="1">
        <f>COUNTIF($J$2:J3892,"no")/$N$9</f>
        <v>0.95372497538562517</v>
      </c>
      <c r="L3892" s="1">
        <f>COUNTIF($J$2:J3892,"yes")/$N$3</f>
        <v>0.9989858012170385</v>
      </c>
    </row>
    <row r="3893" spans="1:12" x14ac:dyDescent="0.35">
      <c r="A3893" s="6">
        <v>3892</v>
      </c>
      <c r="B3893" s="3" t="s">
        <v>5619</v>
      </c>
      <c r="C3893" s="1" t="s">
        <v>0</v>
      </c>
      <c r="D3893" s="1" t="s">
        <v>1691</v>
      </c>
      <c r="E3893" s="1" t="s">
        <v>1312</v>
      </c>
      <c r="F3893" s="1" t="s">
        <v>3</v>
      </c>
      <c r="G3893" s="1" t="s">
        <v>4</v>
      </c>
      <c r="H3893" s="4">
        <v>-814.9</v>
      </c>
      <c r="I3893" s="1" t="s">
        <v>1693</v>
      </c>
      <c r="J3893" s="1" t="s">
        <v>5762</v>
      </c>
      <c r="K3893" s="1">
        <f>COUNTIF($J$2:J3893,"no")/$N$9</f>
        <v>0.95405316704955689</v>
      </c>
      <c r="L3893" s="1">
        <f>COUNTIF($J$2:J3893,"yes")/$N$3</f>
        <v>0.9989858012170385</v>
      </c>
    </row>
    <row r="3894" spans="1:12" x14ac:dyDescent="0.35">
      <c r="A3894" s="6">
        <v>3893</v>
      </c>
      <c r="B3894" s="3" t="s">
        <v>5620</v>
      </c>
      <c r="C3894" s="1" t="s">
        <v>0</v>
      </c>
      <c r="D3894" s="1" t="s">
        <v>3</v>
      </c>
      <c r="E3894" s="1" t="s">
        <v>1583</v>
      </c>
      <c r="F3894" s="1" t="s">
        <v>3</v>
      </c>
      <c r="G3894" s="1" t="s">
        <v>4</v>
      </c>
      <c r="H3894" s="4">
        <v>-815</v>
      </c>
      <c r="I3894" s="1" t="s">
        <v>1694</v>
      </c>
      <c r="J3894" s="1" t="s">
        <v>5762</v>
      </c>
      <c r="K3894" s="1">
        <f>COUNTIF($J$2:J3894,"no")/$N$9</f>
        <v>0.95438135871348873</v>
      </c>
      <c r="L3894" s="1">
        <f>COUNTIF($J$2:J3894,"yes")/$N$3</f>
        <v>0.9989858012170385</v>
      </c>
    </row>
    <row r="3895" spans="1:12" x14ac:dyDescent="0.35">
      <c r="A3895" s="6">
        <v>3894</v>
      </c>
      <c r="B3895" s="3" t="s">
        <v>5621</v>
      </c>
      <c r="C3895" s="1" t="s">
        <v>0</v>
      </c>
      <c r="D3895" s="1" t="s">
        <v>18</v>
      </c>
      <c r="E3895" s="1" t="s">
        <v>933</v>
      </c>
      <c r="F3895" s="1" t="s">
        <v>3</v>
      </c>
      <c r="G3895" s="1" t="s">
        <v>4</v>
      </c>
      <c r="H3895" s="4">
        <v>-815</v>
      </c>
      <c r="I3895" s="1" t="s">
        <v>1694</v>
      </c>
      <c r="J3895" s="1" t="s">
        <v>5762</v>
      </c>
      <c r="K3895" s="1">
        <f>COUNTIF($J$2:J3895,"no")/$N$9</f>
        <v>0.95470955037742045</v>
      </c>
      <c r="L3895" s="1">
        <f>COUNTIF($J$2:J3895,"yes")/$N$3</f>
        <v>0.9989858012170385</v>
      </c>
    </row>
    <row r="3896" spans="1:12" x14ac:dyDescent="0.35">
      <c r="A3896" s="6">
        <v>3895</v>
      </c>
      <c r="B3896" s="3" t="s">
        <v>5622</v>
      </c>
      <c r="C3896" s="1" t="s">
        <v>0</v>
      </c>
      <c r="D3896" s="1" t="s">
        <v>1</v>
      </c>
      <c r="E3896" s="1" t="s">
        <v>388</v>
      </c>
      <c r="F3896" s="1" t="s">
        <v>3</v>
      </c>
      <c r="G3896" s="1" t="s">
        <v>4</v>
      </c>
      <c r="H3896" s="4">
        <v>-815</v>
      </c>
      <c r="I3896" s="1" t="s">
        <v>1694</v>
      </c>
      <c r="J3896" s="1" t="s">
        <v>5762</v>
      </c>
      <c r="K3896" s="1">
        <f>COUNTIF($J$2:J3896,"no")/$N$9</f>
        <v>0.95503774204135217</v>
      </c>
      <c r="L3896" s="1">
        <f>COUNTIF($J$2:J3896,"yes")/$N$3</f>
        <v>0.9989858012170385</v>
      </c>
    </row>
    <row r="3897" spans="1:12" x14ac:dyDescent="0.35">
      <c r="A3897" s="6">
        <v>3896</v>
      </c>
      <c r="B3897" s="3" t="s">
        <v>5623</v>
      </c>
      <c r="C3897" s="1" t="s">
        <v>0</v>
      </c>
      <c r="D3897" s="1" t="s">
        <v>86</v>
      </c>
      <c r="E3897" s="1" t="s">
        <v>1262</v>
      </c>
      <c r="F3897" s="1" t="s">
        <v>3</v>
      </c>
      <c r="G3897" s="1" t="s">
        <v>4</v>
      </c>
      <c r="H3897" s="4">
        <v>-815.2</v>
      </c>
      <c r="I3897" s="1" t="s">
        <v>1695</v>
      </c>
      <c r="J3897" s="1" t="s">
        <v>5762</v>
      </c>
      <c r="K3897" s="1">
        <f>COUNTIF($J$2:J3897,"no")/$N$9</f>
        <v>0.95536593370528389</v>
      </c>
      <c r="L3897" s="1">
        <f>COUNTIF($J$2:J3897,"yes")/$N$3</f>
        <v>0.9989858012170385</v>
      </c>
    </row>
    <row r="3898" spans="1:12" x14ac:dyDescent="0.35">
      <c r="A3898" s="6">
        <v>3897</v>
      </c>
      <c r="B3898" s="3" t="s">
        <v>5624</v>
      </c>
      <c r="C3898" s="1" t="s">
        <v>0</v>
      </c>
      <c r="D3898" s="1" t="s">
        <v>1</v>
      </c>
      <c r="E3898" s="1" t="s">
        <v>1650</v>
      </c>
      <c r="F3898" s="1" t="s">
        <v>3</v>
      </c>
      <c r="G3898" s="1" t="s">
        <v>4</v>
      </c>
      <c r="H3898" s="4">
        <v>-815.2</v>
      </c>
      <c r="I3898" s="1" t="s">
        <v>1695</v>
      </c>
      <c r="J3898" s="1" t="s">
        <v>5762</v>
      </c>
      <c r="K3898" s="1">
        <f>COUNTIF($J$2:J3898,"no")/$N$9</f>
        <v>0.95569412536921561</v>
      </c>
      <c r="L3898" s="1">
        <f>COUNTIF($J$2:J3898,"yes")/$N$3</f>
        <v>0.9989858012170385</v>
      </c>
    </row>
    <row r="3899" spans="1:12" x14ac:dyDescent="0.35">
      <c r="A3899" s="6">
        <v>3898</v>
      </c>
      <c r="B3899" s="3" t="s">
        <v>5625</v>
      </c>
      <c r="C3899" s="1" t="s">
        <v>0</v>
      </c>
      <c r="D3899" s="1" t="s">
        <v>3</v>
      </c>
      <c r="E3899" s="1" t="s">
        <v>977</v>
      </c>
      <c r="F3899" s="1" t="s">
        <v>3</v>
      </c>
      <c r="G3899" s="1" t="s">
        <v>4</v>
      </c>
      <c r="H3899" s="4">
        <v>-815.2</v>
      </c>
      <c r="I3899" s="1" t="s">
        <v>1695</v>
      </c>
      <c r="J3899" s="1" t="s">
        <v>5762</v>
      </c>
      <c r="K3899" s="1">
        <f>COUNTIF($J$2:J3899,"no")/$N$9</f>
        <v>0.95602231703314733</v>
      </c>
      <c r="L3899" s="1">
        <f>COUNTIF($J$2:J3899,"yes")/$N$3</f>
        <v>0.9989858012170385</v>
      </c>
    </row>
    <row r="3900" spans="1:12" x14ac:dyDescent="0.35">
      <c r="A3900" s="6">
        <v>3899</v>
      </c>
      <c r="B3900" s="3" t="s">
        <v>5626</v>
      </c>
      <c r="C3900" s="1" t="s">
        <v>0</v>
      </c>
      <c r="D3900" s="1" t="s">
        <v>30</v>
      </c>
      <c r="E3900" s="1" t="s">
        <v>1613</v>
      </c>
      <c r="F3900" s="1" t="s">
        <v>3</v>
      </c>
      <c r="G3900" s="1" t="s">
        <v>4</v>
      </c>
      <c r="H3900" s="4">
        <v>-815.3</v>
      </c>
      <c r="I3900" s="1" t="s">
        <v>1695</v>
      </c>
      <c r="J3900" s="1" t="s">
        <v>5762</v>
      </c>
      <c r="K3900" s="1">
        <f>COUNTIF($J$2:J3900,"no")/$N$9</f>
        <v>0.95635050869707905</v>
      </c>
      <c r="L3900" s="1">
        <f>COUNTIF($J$2:J3900,"yes")/$N$3</f>
        <v>0.9989858012170385</v>
      </c>
    </row>
    <row r="3901" spans="1:12" x14ac:dyDescent="0.35">
      <c r="A3901" s="6">
        <v>3900</v>
      </c>
      <c r="B3901" s="3" t="s">
        <v>5627</v>
      </c>
      <c r="C3901" s="1" t="s">
        <v>0</v>
      </c>
      <c r="D3901" s="1" t="s">
        <v>1</v>
      </c>
      <c r="E3901" s="1" t="s">
        <v>890</v>
      </c>
      <c r="F3901" s="1" t="s">
        <v>3</v>
      </c>
      <c r="G3901" s="1" t="s">
        <v>4</v>
      </c>
      <c r="H3901" s="4">
        <v>-815.3</v>
      </c>
      <c r="I3901" s="1" t="s">
        <v>1695</v>
      </c>
      <c r="J3901" s="1" t="s">
        <v>5762</v>
      </c>
      <c r="K3901" s="1">
        <f>COUNTIF($J$2:J3901,"no")/$N$9</f>
        <v>0.95667870036101088</v>
      </c>
      <c r="L3901" s="1">
        <f>COUNTIF($J$2:J3901,"yes")/$N$3</f>
        <v>0.9989858012170385</v>
      </c>
    </row>
    <row r="3902" spans="1:12" x14ac:dyDescent="0.35">
      <c r="A3902" s="6">
        <v>3901</v>
      </c>
      <c r="B3902" s="3" t="s">
        <v>5628</v>
      </c>
      <c r="C3902" s="1" t="s">
        <v>0</v>
      </c>
      <c r="D3902" s="1" t="s">
        <v>37</v>
      </c>
      <c r="E3902" s="1" t="s">
        <v>813</v>
      </c>
      <c r="F3902" s="1" t="s">
        <v>3</v>
      </c>
      <c r="G3902" s="1" t="s">
        <v>4</v>
      </c>
      <c r="H3902" s="4">
        <v>-815.3</v>
      </c>
      <c r="I3902" s="1" t="s">
        <v>1695</v>
      </c>
      <c r="J3902" s="1" t="s">
        <v>5762</v>
      </c>
      <c r="K3902" s="1">
        <f>COUNTIF($J$2:J3902,"no")/$N$9</f>
        <v>0.9570068920249426</v>
      </c>
      <c r="L3902" s="1">
        <f>COUNTIF($J$2:J3902,"yes")/$N$3</f>
        <v>0.9989858012170385</v>
      </c>
    </row>
    <row r="3903" spans="1:12" x14ac:dyDescent="0.35">
      <c r="A3903" s="6">
        <v>3902</v>
      </c>
      <c r="B3903" s="3" t="s">
        <v>5629</v>
      </c>
      <c r="C3903" s="1" t="s">
        <v>0</v>
      </c>
      <c r="D3903" s="1" t="s">
        <v>37</v>
      </c>
      <c r="E3903" s="1" t="s">
        <v>584</v>
      </c>
      <c r="F3903" s="1" t="s">
        <v>3</v>
      </c>
      <c r="G3903" s="1" t="s">
        <v>4</v>
      </c>
      <c r="H3903" s="4">
        <v>-815.3</v>
      </c>
      <c r="I3903" s="1" t="s">
        <v>1695</v>
      </c>
      <c r="J3903" s="1" t="s">
        <v>5762</v>
      </c>
      <c r="K3903" s="1">
        <f>COUNTIF($J$2:J3903,"no")/$N$9</f>
        <v>0.95733508368887432</v>
      </c>
      <c r="L3903" s="1">
        <f>COUNTIF($J$2:J3903,"yes")/$N$3</f>
        <v>0.9989858012170385</v>
      </c>
    </row>
    <row r="3904" spans="1:12" x14ac:dyDescent="0.35">
      <c r="A3904" s="6">
        <v>3903</v>
      </c>
      <c r="B3904" s="3" t="s">
        <v>5630</v>
      </c>
      <c r="C3904" s="1" t="s">
        <v>0</v>
      </c>
      <c r="D3904" s="1" t="s">
        <v>26</v>
      </c>
      <c r="E3904" s="1" t="s">
        <v>1526</v>
      </c>
      <c r="F3904" s="1" t="s">
        <v>3</v>
      </c>
      <c r="G3904" s="1" t="s">
        <v>4</v>
      </c>
      <c r="H3904" s="4">
        <v>-815.3</v>
      </c>
      <c r="I3904" s="1" t="s">
        <v>1695</v>
      </c>
      <c r="J3904" s="1" t="s">
        <v>5762</v>
      </c>
      <c r="K3904" s="1">
        <f>COUNTIF($J$2:J3904,"no")/$N$9</f>
        <v>0.95766327535280604</v>
      </c>
      <c r="L3904" s="1">
        <f>COUNTIF($J$2:J3904,"yes")/$N$3</f>
        <v>0.9989858012170385</v>
      </c>
    </row>
    <row r="3905" spans="1:12" x14ac:dyDescent="0.35">
      <c r="A3905" s="6">
        <v>3904</v>
      </c>
      <c r="B3905" s="3" t="s">
        <v>5631</v>
      </c>
      <c r="C3905" s="1" t="s">
        <v>0</v>
      </c>
      <c r="D3905" s="1" t="s">
        <v>37</v>
      </c>
      <c r="E3905" s="1" t="s">
        <v>468</v>
      </c>
      <c r="F3905" s="1" t="s">
        <v>3</v>
      </c>
      <c r="G3905" s="1" t="s">
        <v>4</v>
      </c>
      <c r="H3905" s="4">
        <v>-815.4</v>
      </c>
      <c r="I3905" s="1" t="s">
        <v>1695</v>
      </c>
      <c r="J3905" s="1" t="s">
        <v>5762</v>
      </c>
      <c r="K3905" s="1">
        <f>COUNTIF($J$2:J3905,"no")/$N$9</f>
        <v>0.95799146701673776</v>
      </c>
      <c r="L3905" s="1">
        <f>COUNTIF($J$2:J3905,"yes")/$N$3</f>
        <v>0.9989858012170385</v>
      </c>
    </row>
    <row r="3906" spans="1:12" x14ac:dyDescent="0.35">
      <c r="A3906" s="6">
        <v>3905</v>
      </c>
      <c r="B3906" s="3" t="s">
        <v>5632</v>
      </c>
      <c r="C3906" s="1" t="s">
        <v>0</v>
      </c>
      <c r="D3906" s="1" t="s">
        <v>1</v>
      </c>
      <c r="E3906" s="1" t="s">
        <v>1650</v>
      </c>
      <c r="F3906" s="1" t="s">
        <v>3</v>
      </c>
      <c r="G3906" s="1" t="s">
        <v>4</v>
      </c>
      <c r="H3906" s="4">
        <v>-815.4</v>
      </c>
      <c r="I3906" s="1" t="s">
        <v>1695</v>
      </c>
      <c r="J3906" s="1" t="s">
        <v>5762</v>
      </c>
      <c r="K3906" s="1">
        <f>COUNTIF($J$2:J3906,"no")/$N$9</f>
        <v>0.95831965868066948</v>
      </c>
      <c r="L3906" s="1">
        <f>COUNTIF($J$2:J3906,"yes")/$N$3</f>
        <v>0.9989858012170385</v>
      </c>
    </row>
    <row r="3907" spans="1:12" x14ac:dyDescent="0.35">
      <c r="A3907" s="6">
        <v>3906</v>
      </c>
      <c r="B3907" s="3" t="s">
        <v>5633</v>
      </c>
      <c r="C3907" s="1" t="s">
        <v>0</v>
      </c>
      <c r="D3907" s="1" t="s">
        <v>1</v>
      </c>
      <c r="E3907" s="1" t="s">
        <v>1583</v>
      </c>
      <c r="F3907" s="1" t="s">
        <v>3</v>
      </c>
      <c r="G3907" s="1" t="s">
        <v>4</v>
      </c>
      <c r="H3907" s="4">
        <v>-815.4</v>
      </c>
      <c r="I3907" s="1" t="s">
        <v>1695</v>
      </c>
      <c r="J3907" s="1" t="s">
        <v>5762</v>
      </c>
      <c r="K3907" s="1">
        <f>COUNTIF($J$2:J3907,"no")/$N$9</f>
        <v>0.9586478503446012</v>
      </c>
      <c r="L3907" s="1">
        <f>COUNTIF($J$2:J3907,"yes")/$N$3</f>
        <v>0.9989858012170385</v>
      </c>
    </row>
    <row r="3908" spans="1:12" x14ac:dyDescent="0.35">
      <c r="A3908" s="6">
        <v>3907</v>
      </c>
      <c r="B3908" s="3" t="s">
        <v>5634</v>
      </c>
      <c r="C3908" s="1" t="s">
        <v>0</v>
      </c>
      <c r="D3908" s="1" t="s">
        <v>1</v>
      </c>
      <c r="E3908" s="1" t="s">
        <v>700</v>
      </c>
      <c r="F3908" s="1" t="s">
        <v>3</v>
      </c>
      <c r="G3908" s="1" t="s">
        <v>4</v>
      </c>
      <c r="H3908" s="4">
        <v>-815.4</v>
      </c>
      <c r="I3908" s="1" t="s">
        <v>1696</v>
      </c>
      <c r="J3908" s="1" t="s">
        <v>5762</v>
      </c>
      <c r="K3908" s="1">
        <f>COUNTIF($J$2:J3908,"no")/$N$9</f>
        <v>0.95897604200853304</v>
      </c>
      <c r="L3908" s="1">
        <f>COUNTIF($J$2:J3908,"yes")/$N$3</f>
        <v>0.9989858012170385</v>
      </c>
    </row>
    <row r="3909" spans="1:12" x14ac:dyDescent="0.35">
      <c r="A3909" s="6">
        <v>3908</v>
      </c>
      <c r="B3909" s="3" t="s">
        <v>5635</v>
      </c>
      <c r="C3909" s="1" t="s">
        <v>0</v>
      </c>
      <c r="D3909" s="1" t="s">
        <v>37</v>
      </c>
      <c r="E3909" s="1" t="s">
        <v>1611</v>
      </c>
      <c r="F3909" s="1" t="s">
        <v>3</v>
      </c>
      <c r="G3909" s="1" t="s">
        <v>4</v>
      </c>
      <c r="H3909" s="4">
        <v>-815.4</v>
      </c>
      <c r="I3909" s="1" t="s">
        <v>1696</v>
      </c>
      <c r="J3909" s="1" t="s">
        <v>5762</v>
      </c>
      <c r="K3909" s="1">
        <f>COUNTIF($J$2:J3909,"no")/$N$9</f>
        <v>0.95930423367246476</v>
      </c>
      <c r="L3909" s="1">
        <f>COUNTIF($J$2:J3909,"yes")/$N$3</f>
        <v>0.9989858012170385</v>
      </c>
    </row>
    <row r="3910" spans="1:12" x14ac:dyDescent="0.35">
      <c r="A3910" s="6">
        <v>3909</v>
      </c>
      <c r="B3910" s="3" t="s">
        <v>5636</v>
      </c>
      <c r="C3910" s="1" t="s">
        <v>0</v>
      </c>
      <c r="D3910" s="1" t="s">
        <v>1</v>
      </c>
      <c r="E3910" s="1" t="s">
        <v>1650</v>
      </c>
      <c r="F3910" s="1" t="s">
        <v>3</v>
      </c>
      <c r="G3910" s="1" t="s">
        <v>4</v>
      </c>
      <c r="H3910" s="4">
        <v>-815.6</v>
      </c>
      <c r="I3910" s="1" t="s">
        <v>1696</v>
      </c>
      <c r="J3910" s="1" t="s">
        <v>5762</v>
      </c>
      <c r="K3910" s="1">
        <f>COUNTIF($J$2:J3910,"no")/$N$9</f>
        <v>0.95963242533639648</v>
      </c>
      <c r="L3910" s="1">
        <f>COUNTIF($J$2:J3910,"yes")/$N$3</f>
        <v>0.9989858012170385</v>
      </c>
    </row>
    <row r="3911" spans="1:12" x14ac:dyDescent="0.35">
      <c r="A3911" s="6">
        <v>3910</v>
      </c>
      <c r="B3911" s="3" t="s">
        <v>5637</v>
      </c>
      <c r="C3911" s="1" t="s">
        <v>0</v>
      </c>
      <c r="D3911" s="1" t="s">
        <v>1</v>
      </c>
      <c r="E3911" s="1" t="s">
        <v>869</v>
      </c>
      <c r="F3911" s="1" t="s">
        <v>3</v>
      </c>
      <c r="G3911" s="1" t="s">
        <v>4</v>
      </c>
      <c r="H3911" s="4">
        <v>-815.6</v>
      </c>
      <c r="I3911" s="1" t="s">
        <v>1697</v>
      </c>
      <c r="J3911" s="1" t="s">
        <v>5762</v>
      </c>
      <c r="K3911" s="1">
        <f>COUNTIF($J$2:J3911,"no")/$N$9</f>
        <v>0.9599606170003282</v>
      </c>
      <c r="L3911" s="1">
        <f>COUNTIF($J$2:J3911,"yes")/$N$3</f>
        <v>0.9989858012170385</v>
      </c>
    </row>
    <row r="3912" spans="1:12" x14ac:dyDescent="0.35">
      <c r="A3912" s="6">
        <v>3911</v>
      </c>
      <c r="B3912" s="3" t="s">
        <v>5638</v>
      </c>
      <c r="C3912" s="1" t="s">
        <v>0</v>
      </c>
      <c r="D3912" s="1" t="s">
        <v>3</v>
      </c>
      <c r="E3912" s="1" t="s">
        <v>1500</v>
      </c>
      <c r="F3912" s="1" t="s">
        <v>3</v>
      </c>
      <c r="G3912" s="1" t="s">
        <v>4</v>
      </c>
      <c r="H3912" s="4">
        <v>-815.6</v>
      </c>
      <c r="I3912" s="1" t="s">
        <v>1697</v>
      </c>
      <c r="J3912" s="1" t="s">
        <v>5762</v>
      </c>
      <c r="K3912" s="1">
        <f>COUNTIF($J$2:J3912,"no")/$N$9</f>
        <v>0.96028880866425992</v>
      </c>
      <c r="L3912" s="1">
        <f>COUNTIF($J$2:J3912,"yes")/$N$3</f>
        <v>0.9989858012170385</v>
      </c>
    </row>
    <row r="3913" spans="1:12" x14ac:dyDescent="0.35">
      <c r="A3913" s="6">
        <v>3912</v>
      </c>
      <c r="B3913" s="3" t="s">
        <v>5639</v>
      </c>
      <c r="C3913" s="1" t="s">
        <v>0</v>
      </c>
      <c r="D3913" s="1" t="s">
        <v>3</v>
      </c>
      <c r="E3913" s="1" t="s">
        <v>1526</v>
      </c>
      <c r="F3913" s="1" t="s">
        <v>3</v>
      </c>
      <c r="G3913" s="1" t="s">
        <v>4</v>
      </c>
      <c r="H3913" s="4">
        <v>-815.7</v>
      </c>
      <c r="I3913" s="1" t="s">
        <v>1697</v>
      </c>
      <c r="J3913" s="1" t="s">
        <v>5762</v>
      </c>
      <c r="K3913" s="1">
        <f>COUNTIF($J$2:J3913,"no")/$N$9</f>
        <v>0.96061700032819164</v>
      </c>
      <c r="L3913" s="1">
        <f>COUNTIF($J$2:J3913,"yes")/$N$3</f>
        <v>0.9989858012170385</v>
      </c>
    </row>
    <row r="3914" spans="1:12" x14ac:dyDescent="0.35">
      <c r="A3914" s="6">
        <v>3913</v>
      </c>
      <c r="B3914" s="3" t="s">
        <v>5640</v>
      </c>
      <c r="C3914" s="1" t="s">
        <v>0</v>
      </c>
      <c r="D3914" s="1" t="s">
        <v>18</v>
      </c>
      <c r="E3914" s="1" t="s">
        <v>436</v>
      </c>
      <c r="F3914" s="1" t="s">
        <v>3</v>
      </c>
      <c r="G3914" s="1" t="s">
        <v>4</v>
      </c>
      <c r="H3914" s="4">
        <v>-815.8</v>
      </c>
      <c r="I3914" s="1" t="s">
        <v>1697</v>
      </c>
      <c r="J3914" s="1" t="s">
        <v>5762</v>
      </c>
      <c r="K3914" s="1">
        <f>COUNTIF($J$2:J3914,"no")/$N$9</f>
        <v>0.96094519199212336</v>
      </c>
      <c r="L3914" s="1">
        <f>COUNTIF($J$2:J3914,"yes")/$N$3</f>
        <v>0.9989858012170385</v>
      </c>
    </row>
    <row r="3915" spans="1:12" x14ac:dyDescent="0.35">
      <c r="A3915" s="6">
        <v>3914</v>
      </c>
      <c r="B3915" s="3" t="s">
        <v>5641</v>
      </c>
      <c r="C3915" s="1" t="s">
        <v>0</v>
      </c>
      <c r="D3915" s="1" t="s">
        <v>3</v>
      </c>
      <c r="E3915" s="1" t="s">
        <v>584</v>
      </c>
      <c r="F3915" s="1" t="s">
        <v>3</v>
      </c>
      <c r="G3915" s="1" t="s">
        <v>4</v>
      </c>
      <c r="H3915" s="4">
        <v>-815.8</v>
      </c>
      <c r="I3915" s="1" t="s">
        <v>1697</v>
      </c>
      <c r="J3915" s="1" t="s">
        <v>5762</v>
      </c>
      <c r="K3915" s="1">
        <f>COUNTIF($J$2:J3915,"no")/$N$9</f>
        <v>0.96127338365605519</v>
      </c>
      <c r="L3915" s="1">
        <f>COUNTIF($J$2:J3915,"yes")/$N$3</f>
        <v>0.9989858012170385</v>
      </c>
    </row>
    <row r="3916" spans="1:12" x14ac:dyDescent="0.35">
      <c r="A3916" s="6">
        <v>3915</v>
      </c>
      <c r="B3916" s="3" t="s">
        <v>5642</v>
      </c>
      <c r="C3916" s="1" t="s">
        <v>0</v>
      </c>
      <c r="D3916" s="1" t="s">
        <v>1</v>
      </c>
      <c r="E3916" s="1" t="s">
        <v>1534</v>
      </c>
      <c r="F3916" s="1" t="s">
        <v>3</v>
      </c>
      <c r="G3916" s="1" t="s">
        <v>4</v>
      </c>
      <c r="H3916" s="4">
        <v>-815.9</v>
      </c>
      <c r="I3916" s="1" t="s">
        <v>1698</v>
      </c>
      <c r="J3916" s="1" t="s">
        <v>5762</v>
      </c>
      <c r="K3916" s="1">
        <f>COUNTIF($J$2:J3916,"no")/$N$9</f>
        <v>0.96160157531998691</v>
      </c>
      <c r="L3916" s="1">
        <f>COUNTIF($J$2:J3916,"yes")/$N$3</f>
        <v>0.9989858012170385</v>
      </c>
    </row>
    <row r="3917" spans="1:12" x14ac:dyDescent="0.35">
      <c r="A3917" s="6">
        <v>3916</v>
      </c>
      <c r="B3917" s="3" t="s">
        <v>5643</v>
      </c>
      <c r="C3917" s="1" t="s">
        <v>0</v>
      </c>
      <c r="D3917" s="1" t="s">
        <v>1</v>
      </c>
      <c r="E3917" s="1" t="s">
        <v>415</v>
      </c>
      <c r="F3917" s="1" t="s">
        <v>3</v>
      </c>
      <c r="G3917" s="1" t="s">
        <v>4</v>
      </c>
      <c r="H3917" s="4">
        <v>-815.9</v>
      </c>
      <c r="I3917" s="1" t="s">
        <v>1698</v>
      </c>
      <c r="J3917" s="1" t="s">
        <v>5762</v>
      </c>
      <c r="K3917" s="1">
        <f>COUNTIF($J$2:J3917,"no")/$N$9</f>
        <v>0.96192976698391863</v>
      </c>
      <c r="L3917" s="1">
        <f>COUNTIF($J$2:J3917,"yes")/$N$3</f>
        <v>0.9989858012170385</v>
      </c>
    </row>
    <row r="3918" spans="1:12" x14ac:dyDescent="0.35">
      <c r="A3918" s="6">
        <v>3917</v>
      </c>
      <c r="B3918" s="3" t="s">
        <v>5644</v>
      </c>
      <c r="C3918" s="1" t="s">
        <v>0</v>
      </c>
      <c r="D3918" s="1" t="s">
        <v>86</v>
      </c>
      <c r="E3918" s="1" t="s">
        <v>1262</v>
      </c>
      <c r="F3918" s="1" t="s">
        <v>3</v>
      </c>
      <c r="G3918" s="1" t="s">
        <v>4</v>
      </c>
      <c r="H3918" s="4">
        <v>-816</v>
      </c>
      <c r="I3918" s="1" t="s">
        <v>1698</v>
      </c>
      <c r="J3918" s="1" t="s">
        <v>5762</v>
      </c>
      <c r="K3918" s="1">
        <f>COUNTIF($J$2:J3918,"no")/$N$9</f>
        <v>0.96225795864785035</v>
      </c>
      <c r="L3918" s="1">
        <f>COUNTIF($J$2:J3918,"yes")/$N$3</f>
        <v>0.9989858012170385</v>
      </c>
    </row>
    <row r="3919" spans="1:12" x14ac:dyDescent="0.35">
      <c r="A3919" s="6">
        <v>3918</v>
      </c>
      <c r="B3919" s="3" t="s">
        <v>5645</v>
      </c>
      <c r="C3919" s="1" t="s">
        <v>0</v>
      </c>
      <c r="D3919" s="1" t="s">
        <v>37</v>
      </c>
      <c r="E3919" s="1" t="s">
        <v>890</v>
      </c>
      <c r="F3919" s="1" t="s">
        <v>3</v>
      </c>
      <c r="G3919" s="1" t="s">
        <v>4</v>
      </c>
      <c r="H3919" s="4">
        <v>-816</v>
      </c>
      <c r="I3919" s="1" t="s">
        <v>1698</v>
      </c>
      <c r="J3919" s="1" t="s">
        <v>5762</v>
      </c>
      <c r="K3919" s="1">
        <f>COUNTIF($J$2:J3919,"no")/$N$9</f>
        <v>0.96258615031178207</v>
      </c>
      <c r="L3919" s="1">
        <f>COUNTIF($J$2:J3919,"yes")/$N$3</f>
        <v>0.9989858012170385</v>
      </c>
    </row>
    <row r="3920" spans="1:12" x14ac:dyDescent="0.35">
      <c r="A3920" s="6">
        <v>3919</v>
      </c>
      <c r="B3920" s="3" t="s">
        <v>5646</v>
      </c>
      <c r="C3920" s="1" t="s">
        <v>0</v>
      </c>
      <c r="D3920" s="1" t="s">
        <v>39</v>
      </c>
      <c r="E3920" s="1" t="s">
        <v>907</v>
      </c>
      <c r="F3920" s="1" t="s">
        <v>3</v>
      </c>
      <c r="G3920" s="1" t="s">
        <v>4</v>
      </c>
      <c r="H3920" s="4">
        <v>-816</v>
      </c>
      <c r="I3920" s="1" t="s">
        <v>1698</v>
      </c>
      <c r="J3920" s="1" t="s">
        <v>5762</v>
      </c>
      <c r="K3920" s="1">
        <f>COUNTIF($J$2:J3920,"no")/$N$9</f>
        <v>0.96291434197571379</v>
      </c>
      <c r="L3920" s="1">
        <f>COUNTIF($J$2:J3920,"yes")/$N$3</f>
        <v>0.9989858012170385</v>
      </c>
    </row>
    <row r="3921" spans="1:12" x14ac:dyDescent="0.35">
      <c r="A3921" s="6">
        <v>3920</v>
      </c>
      <c r="B3921" s="3" t="s">
        <v>5647</v>
      </c>
      <c r="C3921" s="1" t="s">
        <v>0</v>
      </c>
      <c r="D3921" s="1" t="s">
        <v>92</v>
      </c>
      <c r="E3921" s="1" t="s">
        <v>1557</v>
      </c>
      <c r="F3921" s="1" t="s">
        <v>3</v>
      </c>
      <c r="G3921" s="1" t="s">
        <v>4</v>
      </c>
      <c r="H3921" s="4">
        <v>-816</v>
      </c>
      <c r="I3921" s="1" t="s">
        <v>1698</v>
      </c>
      <c r="J3921" s="1" t="s">
        <v>5762</v>
      </c>
      <c r="K3921" s="1">
        <f>COUNTIF($J$2:J3921,"no")/$N$9</f>
        <v>0.96324253363964552</v>
      </c>
      <c r="L3921" s="1">
        <f>COUNTIF($J$2:J3921,"yes")/$N$3</f>
        <v>0.9989858012170385</v>
      </c>
    </row>
    <row r="3922" spans="1:12" x14ac:dyDescent="0.35">
      <c r="A3922" s="6">
        <v>3921</v>
      </c>
      <c r="B3922" s="3" t="s">
        <v>5648</v>
      </c>
      <c r="C3922" s="1" t="s">
        <v>0</v>
      </c>
      <c r="D3922" s="1" t="s">
        <v>92</v>
      </c>
      <c r="E3922" s="1" t="s">
        <v>1557</v>
      </c>
      <c r="F3922" s="1" t="s">
        <v>3</v>
      </c>
      <c r="G3922" s="1" t="s">
        <v>4</v>
      </c>
      <c r="H3922" s="4">
        <v>-816</v>
      </c>
      <c r="I3922" s="1" t="s">
        <v>1698</v>
      </c>
      <c r="J3922" s="1" t="s">
        <v>5762</v>
      </c>
      <c r="K3922" s="1">
        <f>COUNTIF($J$2:J3922,"no")/$N$9</f>
        <v>0.96357072530357724</v>
      </c>
      <c r="L3922" s="1">
        <f>COUNTIF($J$2:J3922,"yes")/$N$3</f>
        <v>0.9989858012170385</v>
      </c>
    </row>
    <row r="3923" spans="1:12" x14ac:dyDescent="0.35">
      <c r="A3923" s="6">
        <v>3922</v>
      </c>
      <c r="B3923" s="3" t="s">
        <v>5649</v>
      </c>
      <c r="C3923" s="1" t="s">
        <v>0</v>
      </c>
      <c r="D3923" s="1" t="s">
        <v>1</v>
      </c>
      <c r="E3923" s="1" t="s">
        <v>1292</v>
      </c>
      <c r="F3923" s="1" t="s">
        <v>3</v>
      </c>
      <c r="G3923" s="1" t="s">
        <v>4</v>
      </c>
      <c r="H3923" s="4">
        <v>-816</v>
      </c>
      <c r="I3923" s="1" t="s">
        <v>1698</v>
      </c>
      <c r="J3923" s="1" t="s">
        <v>5762</v>
      </c>
      <c r="K3923" s="1">
        <f>COUNTIF($J$2:J3923,"no")/$N$9</f>
        <v>0.96389891696750907</v>
      </c>
      <c r="L3923" s="1">
        <f>COUNTIF($J$2:J3923,"yes")/$N$3</f>
        <v>0.9989858012170385</v>
      </c>
    </row>
    <row r="3924" spans="1:12" x14ac:dyDescent="0.35">
      <c r="A3924" s="6">
        <v>3923</v>
      </c>
      <c r="B3924" s="3" t="s">
        <v>5650</v>
      </c>
      <c r="C3924" s="1" t="s">
        <v>0</v>
      </c>
      <c r="D3924" s="1" t="s">
        <v>38</v>
      </c>
      <c r="E3924" s="1" t="s">
        <v>831</v>
      </c>
      <c r="F3924" s="1" t="s">
        <v>3</v>
      </c>
      <c r="G3924" s="1" t="s">
        <v>4</v>
      </c>
      <c r="H3924" s="4">
        <v>-816</v>
      </c>
      <c r="I3924" s="1" t="s">
        <v>1698</v>
      </c>
      <c r="J3924" s="1" t="s">
        <v>5762</v>
      </c>
      <c r="K3924" s="1">
        <f>COUNTIF($J$2:J3924,"no")/$N$9</f>
        <v>0.96422710863144079</v>
      </c>
      <c r="L3924" s="1">
        <f>COUNTIF($J$2:J3924,"yes")/$N$3</f>
        <v>0.9989858012170385</v>
      </c>
    </row>
    <row r="3925" spans="1:12" x14ac:dyDescent="0.35">
      <c r="A3925" s="6">
        <v>3924</v>
      </c>
      <c r="B3925" s="3" t="s">
        <v>5651</v>
      </c>
      <c r="C3925" s="1" t="s">
        <v>0</v>
      </c>
      <c r="D3925" s="1" t="s">
        <v>30</v>
      </c>
      <c r="E3925" s="1" t="s">
        <v>1633</v>
      </c>
      <c r="F3925" s="1" t="s">
        <v>3</v>
      </c>
      <c r="G3925" s="1" t="s">
        <v>4</v>
      </c>
      <c r="H3925" s="4">
        <v>-816.1</v>
      </c>
      <c r="I3925" s="1" t="s">
        <v>1699</v>
      </c>
      <c r="J3925" s="1" t="s">
        <v>5762</v>
      </c>
      <c r="K3925" s="1">
        <f>COUNTIF($J$2:J3925,"no")/$N$9</f>
        <v>0.96455530029537251</v>
      </c>
      <c r="L3925" s="1">
        <f>COUNTIF($J$2:J3925,"yes")/$N$3</f>
        <v>0.9989858012170385</v>
      </c>
    </row>
    <row r="3926" spans="1:12" x14ac:dyDescent="0.35">
      <c r="A3926" s="6">
        <v>3925</v>
      </c>
      <c r="B3926" s="3" t="s">
        <v>5652</v>
      </c>
      <c r="C3926" s="1" t="s">
        <v>0</v>
      </c>
      <c r="D3926" s="1" t="s">
        <v>1</v>
      </c>
      <c r="E3926" s="1" t="s">
        <v>709</v>
      </c>
      <c r="F3926" s="1" t="s">
        <v>3</v>
      </c>
      <c r="G3926" s="1" t="s">
        <v>4</v>
      </c>
      <c r="H3926" s="4">
        <v>-816.1</v>
      </c>
      <c r="I3926" s="1" t="s">
        <v>1699</v>
      </c>
      <c r="J3926" s="1" t="s">
        <v>5762</v>
      </c>
      <c r="K3926" s="1">
        <f>COUNTIF($J$2:J3926,"no")/$N$9</f>
        <v>0.96488349195930423</v>
      </c>
      <c r="L3926" s="1">
        <f>COUNTIF($J$2:J3926,"yes")/$N$3</f>
        <v>0.9989858012170385</v>
      </c>
    </row>
    <row r="3927" spans="1:12" x14ac:dyDescent="0.35">
      <c r="A3927" s="6">
        <v>3926</v>
      </c>
      <c r="B3927" s="3" t="s">
        <v>5653</v>
      </c>
      <c r="C3927" s="1" t="s">
        <v>0</v>
      </c>
      <c r="D3927" s="1" t="s">
        <v>39</v>
      </c>
      <c r="E3927" s="1" t="s">
        <v>933</v>
      </c>
      <c r="F3927" s="1" t="s">
        <v>3</v>
      </c>
      <c r="G3927" s="1" t="s">
        <v>4</v>
      </c>
      <c r="H3927" s="4">
        <v>-816.2</v>
      </c>
      <c r="I3927" s="1" t="s">
        <v>1699</v>
      </c>
      <c r="J3927" s="1" t="s">
        <v>5762</v>
      </c>
      <c r="K3927" s="1">
        <f>COUNTIF($J$2:J3927,"no")/$N$9</f>
        <v>0.96521168362323595</v>
      </c>
      <c r="L3927" s="1">
        <f>COUNTIF($J$2:J3927,"yes")/$N$3</f>
        <v>0.9989858012170385</v>
      </c>
    </row>
    <row r="3928" spans="1:12" x14ac:dyDescent="0.35">
      <c r="A3928" s="6">
        <v>3927</v>
      </c>
      <c r="B3928" s="3" t="s">
        <v>5654</v>
      </c>
      <c r="C3928" s="1" t="s">
        <v>0</v>
      </c>
      <c r="D3928" s="1" t="s">
        <v>3</v>
      </c>
      <c r="E3928" s="1" t="s">
        <v>1181</v>
      </c>
      <c r="F3928" s="1" t="s">
        <v>3</v>
      </c>
      <c r="G3928" s="1" t="s">
        <v>4</v>
      </c>
      <c r="H3928" s="4">
        <v>-816.2</v>
      </c>
      <c r="I3928" s="1" t="s">
        <v>1699</v>
      </c>
      <c r="J3928" s="1" t="s">
        <v>5762</v>
      </c>
      <c r="K3928" s="1">
        <f>COUNTIF($J$2:J3928,"no")/$N$9</f>
        <v>0.96553987528716767</v>
      </c>
      <c r="L3928" s="1">
        <f>COUNTIF($J$2:J3928,"yes")/$N$3</f>
        <v>0.9989858012170385</v>
      </c>
    </row>
    <row r="3929" spans="1:12" x14ac:dyDescent="0.35">
      <c r="A3929" s="6">
        <v>3928</v>
      </c>
      <c r="B3929" s="3" t="s">
        <v>5655</v>
      </c>
      <c r="C3929" s="1" t="s">
        <v>0</v>
      </c>
      <c r="D3929" s="1" t="s">
        <v>21</v>
      </c>
      <c r="E3929" s="1" t="s">
        <v>1583</v>
      </c>
      <c r="F3929" s="1" t="s">
        <v>3</v>
      </c>
      <c r="G3929" s="1" t="s">
        <v>4</v>
      </c>
      <c r="H3929" s="4">
        <v>-816.2</v>
      </c>
      <c r="I3929" s="1" t="s">
        <v>1699</v>
      </c>
      <c r="J3929" s="1" t="s">
        <v>5762</v>
      </c>
      <c r="K3929" s="1">
        <f>COUNTIF($J$2:J3929,"no")/$N$9</f>
        <v>0.96586806695109939</v>
      </c>
      <c r="L3929" s="1">
        <f>COUNTIF($J$2:J3929,"yes")/$N$3</f>
        <v>0.9989858012170385</v>
      </c>
    </row>
    <row r="3930" spans="1:12" x14ac:dyDescent="0.35">
      <c r="A3930" s="6">
        <v>3929</v>
      </c>
      <c r="B3930" s="3" t="s">
        <v>5656</v>
      </c>
      <c r="C3930" s="1" t="s">
        <v>0</v>
      </c>
      <c r="D3930" s="1" t="s">
        <v>21</v>
      </c>
      <c r="E3930" s="1" t="s">
        <v>1583</v>
      </c>
      <c r="F3930" s="1" t="s">
        <v>3</v>
      </c>
      <c r="G3930" s="1" t="s">
        <v>4</v>
      </c>
      <c r="H3930" s="4">
        <v>-816.2</v>
      </c>
      <c r="I3930" s="1" t="s">
        <v>1699</v>
      </c>
      <c r="J3930" s="1" t="s">
        <v>5762</v>
      </c>
      <c r="K3930" s="1">
        <f>COUNTIF($J$2:J3930,"no")/$N$9</f>
        <v>0.96619625861503122</v>
      </c>
      <c r="L3930" s="1">
        <f>COUNTIF($J$2:J3930,"yes")/$N$3</f>
        <v>0.9989858012170385</v>
      </c>
    </row>
    <row r="3931" spans="1:12" x14ac:dyDescent="0.35">
      <c r="A3931" s="6">
        <v>3930</v>
      </c>
      <c r="B3931" s="3" t="s">
        <v>5657</v>
      </c>
      <c r="C3931" s="1" t="s">
        <v>0</v>
      </c>
      <c r="D3931" s="1" t="s">
        <v>52</v>
      </c>
      <c r="E3931" s="1" t="s">
        <v>775</v>
      </c>
      <c r="F3931" s="1" t="s">
        <v>3</v>
      </c>
      <c r="G3931" s="1" t="s">
        <v>4</v>
      </c>
      <c r="H3931" s="4">
        <v>-816.2</v>
      </c>
      <c r="I3931" s="1" t="s">
        <v>1699</v>
      </c>
      <c r="J3931" s="1" t="s">
        <v>5762</v>
      </c>
      <c r="K3931" s="1">
        <f>COUNTIF($J$2:J3931,"no")/$N$9</f>
        <v>0.96652445027896294</v>
      </c>
      <c r="L3931" s="1">
        <f>COUNTIF($J$2:J3931,"yes")/$N$3</f>
        <v>0.9989858012170385</v>
      </c>
    </row>
    <row r="3932" spans="1:12" x14ac:dyDescent="0.35">
      <c r="A3932" s="6">
        <v>3931</v>
      </c>
      <c r="B3932" s="3" t="s">
        <v>5658</v>
      </c>
      <c r="C3932" s="1" t="s">
        <v>0</v>
      </c>
      <c r="D3932" s="1" t="s">
        <v>1</v>
      </c>
      <c r="E3932" s="1" t="s">
        <v>1656</v>
      </c>
      <c r="F3932" s="1" t="s">
        <v>3</v>
      </c>
      <c r="G3932" s="1" t="s">
        <v>4</v>
      </c>
      <c r="H3932" s="4">
        <v>-816.2</v>
      </c>
      <c r="I3932" s="1" t="s">
        <v>1699</v>
      </c>
      <c r="J3932" s="1" t="s">
        <v>5762</v>
      </c>
      <c r="K3932" s="1">
        <f>COUNTIF($J$2:J3932,"no")/$N$9</f>
        <v>0.96685264194289466</v>
      </c>
      <c r="L3932" s="1">
        <f>COUNTIF($J$2:J3932,"yes")/$N$3</f>
        <v>0.9989858012170385</v>
      </c>
    </row>
    <row r="3933" spans="1:12" x14ac:dyDescent="0.35">
      <c r="A3933" s="6">
        <v>3932</v>
      </c>
      <c r="B3933" s="3" t="s">
        <v>5659</v>
      </c>
      <c r="C3933" s="1" t="s">
        <v>0</v>
      </c>
      <c r="D3933" s="1" t="s">
        <v>1</v>
      </c>
      <c r="E3933" s="1" t="s">
        <v>869</v>
      </c>
      <c r="F3933" s="1" t="s">
        <v>3</v>
      </c>
      <c r="G3933" s="1" t="s">
        <v>4</v>
      </c>
      <c r="H3933" s="4">
        <v>-816.3</v>
      </c>
      <c r="I3933" s="1" t="s">
        <v>1699</v>
      </c>
      <c r="J3933" s="1" t="s">
        <v>5762</v>
      </c>
      <c r="K3933" s="1">
        <f>COUNTIF($J$2:J3933,"no")/$N$9</f>
        <v>0.96718083360682638</v>
      </c>
      <c r="L3933" s="1">
        <f>COUNTIF($J$2:J3933,"yes")/$N$3</f>
        <v>0.9989858012170385</v>
      </c>
    </row>
    <row r="3934" spans="1:12" x14ac:dyDescent="0.35">
      <c r="A3934" s="6">
        <v>3933</v>
      </c>
      <c r="B3934" s="3" t="s">
        <v>5660</v>
      </c>
      <c r="C3934" s="1" t="s">
        <v>0</v>
      </c>
      <c r="D3934" s="1" t="s">
        <v>30</v>
      </c>
      <c r="E3934" s="1" t="s">
        <v>831</v>
      </c>
      <c r="F3934" s="1" t="s">
        <v>3</v>
      </c>
      <c r="G3934" s="1" t="s">
        <v>4</v>
      </c>
      <c r="H3934" s="4">
        <v>-816.3</v>
      </c>
      <c r="I3934" s="1" t="s">
        <v>1699</v>
      </c>
      <c r="J3934" s="1" t="s">
        <v>5762</v>
      </c>
      <c r="K3934" s="1">
        <f>COUNTIF($J$2:J3934,"no")/$N$9</f>
        <v>0.96750902527075811</v>
      </c>
      <c r="L3934" s="1">
        <f>COUNTIF($J$2:J3934,"yes")/$N$3</f>
        <v>0.9989858012170385</v>
      </c>
    </row>
    <row r="3935" spans="1:12" x14ac:dyDescent="0.35">
      <c r="A3935" s="6">
        <v>3934</v>
      </c>
      <c r="B3935" s="3" t="s">
        <v>5661</v>
      </c>
      <c r="C3935" s="1" t="s">
        <v>0</v>
      </c>
      <c r="D3935" s="1" t="s">
        <v>3</v>
      </c>
      <c r="E3935" s="1" t="s">
        <v>1172</v>
      </c>
      <c r="F3935" s="1" t="s">
        <v>3</v>
      </c>
      <c r="G3935" s="1" t="s">
        <v>4</v>
      </c>
      <c r="H3935" s="4">
        <v>-816.3</v>
      </c>
      <c r="I3935" s="1" t="s">
        <v>1700</v>
      </c>
      <c r="J3935" s="1" t="s">
        <v>5762</v>
      </c>
      <c r="K3935" s="1">
        <f>COUNTIF($J$2:J3935,"no")/$N$9</f>
        <v>0.96783721693468983</v>
      </c>
      <c r="L3935" s="1">
        <f>COUNTIF($J$2:J3935,"yes")/$N$3</f>
        <v>0.9989858012170385</v>
      </c>
    </row>
    <row r="3936" spans="1:12" x14ac:dyDescent="0.35">
      <c r="A3936" s="6">
        <v>3935</v>
      </c>
      <c r="B3936" s="3" t="s">
        <v>5662</v>
      </c>
      <c r="C3936" s="1" t="s">
        <v>0</v>
      </c>
      <c r="D3936" s="1" t="s">
        <v>3</v>
      </c>
      <c r="E3936" s="1" t="s">
        <v>891</v>
      </c>
      <c r="F3936" s="1" t="s">
        <v>3</v>
      </c>
      <c r="G3936" s="1" t="s">
        <v>4</v>
      </c>
      <c r="H3936" s="4">
        <v>-816.4</v>
      </c>
      <c r="I3936" s="1" t="s">
        <v>1700</v>
      </c>
      <c r="J3936" s="1" t="s">
        <v>5762</v>
      </c>
      <c r="K3936" s="1">
        <f>COUNTIF($J$2:J3936,"no")/$N$9</f>
        <v>0.96816540859862155</v>
      </c>
      <c r="L3936" s="1">
        <f>COUNTIF($J$2:J3936,"yes")/$N$3</f>
        <v>0.9989858012170385</v>
      </c>
    </row>
    <row r="3937" spans="1:12" x14ac:dyDescent="0.35">
      <c r="A3937" s="6">
        <v>3936</v>
      </c>
      <c r="B3937" s="3" t="s">
        <v>5663</v>
      </c>
      <c r="C3937" s="1" t="s">
        <v>0</v>
      </c>
      <c r="D3937" s="1" t="s">
        <v>92</v>
      </c>
      <c r="E3937" s="1" t="s">
        <v>1557</v>
      </c>
      <c r="F3937" s="1" t="s">
        <v>3</v>
      </c>
      <c r="G3937" s="1" t="s">
        <v>4</v>
      </c>
      <c r="H3937" s="4">
        <v>-816.4</v>
      </c>
      <c r="I3937" s="1" t="s">
        <v>1700</v>
      </c>
      <c r="J3937" s="1" t="s">
        <v>5762</v>
      </c>
      <c r="K3937" s="1">
        <f>COUNTIF($J$2:J3937,"no")/$N$9</f>
        <v>0.96849360026255338</v>
      </c>
      <c r="L3937" s="1">
        <f>COUNTIF($J$2:J3937,"yes")/$N$3</f>
        <v>0.9989858012170385</v>
      </c>
    </row>
    <row r="3938" spans="1:12" x14ac:dyDescent="0.35">
      <c r="A3938" s="6">
        <v>3937</v>
      </c>
      <c r="B3938" s="3" t="s">
        <v>5664</v>
      </c>
      <c r="C3938" s="1" t="s">
        <v>0</v>
      </c>
      <c r="D3938" s="1" t="s">
        <v>39</v>
      </c>
      <c r="E3938" s="1" t="s">
        <v>1058</v>
      </c>
      <c r="F3938" s="1" t="s">
        <v>3</v>
      </c>
      <c r="G3938" s="1" t="s">
        <v>4</v>
      </c>
      <c r="H3938" s="4">
        <v>-816.4</v>
      </c>
      <c r="I3938" s="1" t="s">
        <v>1700</v>
      </c>
      <c r="J3938" s="1" t="s">
        <v>5762</v>
      </c>
      <c r="K3938" s="1">
        <f>COUNTIF($J$2:J3938,"no")/$N$9</f>
        <v>0.9688217919264851</v>
      </c>
      <c r="L3938" s="1">
        <f>COUNTIF($J$2:J3938,"yes")/$N$3</f>
        <v>0.9989858012170385</v>
      </c>
    </row>
    <row r="3939" spans="1:12" x14ac:dyDescent="0.35">
      <c r="A3939" s="6">
        <v>3938</v>
      </c>
      <c r="B3939" s="3" t="s">
        <v>5665</v>
      </c>
      <c r="C3939" s="1" t="s">
        <v>0</v>
      </c>
      <c r="D3939" s="1" t="s">
        <v>1</v>
      </c>
      <c r="E3939" s="1" t="s">
        <v>775</v>
      </c>
      <c r="F3939" s="1" t="s">
        <v>3</v>
      </c>
      <c r="G3939" s="1" t="s">
        <v>4</v>
      </c>
      <c r="H3939" s="4">
        <v>-816.4</v>
      </c>
      <c r="I3939" s="1" t="s">
        <v>1700</v>
      </c>
      <c r="J3939" s="1" t="s">
        <v>5762</v>
      </c>
      <c r="K3939" s="1">
        <f>COUNTIF($J$2:J3939,"no")/$N$9</f>
        <v>0.96914998359041682</v>
      </c>
      <c r="L3939" s="1">
        <f>COUNTIF($J$2:J3939,"yes")/$N$3</f>
        <v>0.9989858012170385</v>
      </c>
    </row>
    <row r="3940" spans="1:12" x14ac:dyDescent="0.35">
      <c r="A3940" s="6">
        <v>3939</v>
      </c>
      <c r="B3940" s="3" t="s">
        <v>5666</v>
      </c>
      <c r="C3940" s="1" t="s">
        <v>0</v>
      </c>
      <c r="D3940" s="1" t="s">
        <v>1</v>
      </c>
      <c r="E3940" s="1" t="s">
        <v>332</v>
      </c>
      <c r="F3940" s="1" t="s">
        <v>3</v>
      </c>
      <c r="G3940" s="1" t="s">
        <v>4</v>
      </c>
      <c r="H3940" s="4">
        <v>-816.5</v>
      </c>
      <c r="I3940" s="1" t="s">
        <v>1700</v>
      </c>
      <c r="J3940" s="1" t="s">
        <v>5762</v>
      </c>
      <c r="K3940" s="1">
        <f>COUNTIF($J$2:J3940,"no")/$N$9</f>
        <v>0.96947817525434854</v>
      </c>
      <c r="L3940" s="1">
        <f>COUNTIF($J$2:J3940,"yes")/$N$3</f>
        <v>0.9989858012170385</v>
      </c>
    </row>
    <row r="3941" spans="1:12" x14ac:dyDescent="0.35">
      <c r="A3941" s="6">
        <v>3940</v>
      </c>
      <c r="B3941" s="3" t="s">
        <v>5667</v>
      </c>
      <c r="C3941" s="1" t="s">
        <v>0</v>
      </c>
      <c r="D3941" s="1" t="s">
        <v>1</v>
      </c>
      <c r="E3941" s="1" t="s">
        <v>388</v>
      </c>
      <c r="F3941" s="1" t="s">
        <v>3</v>
      </c>
      <c r="G3941" s="1" t="s">
        <v>4</v>
      </c>
      <c r="H3941" s="4">
        <v>-816.6</v>
      </c>
      <c r="I3941" s="1" t="s">
        <v>1701</v>
      </c>
      <c r="J3941" s="1" t="s">
        <v>5762</v>
      </c>
      <c r="K3941" s="1">
        <f>COUNTIF($J$2:J3941,"no")/$N$9</f>
        <v>0.96980636691828026</v>
      </c>
      <c r="L3941" s="1">
        <f>COUNTIF($J$2:J3941,"yes")/$N$3</f>
        <v>0.9989858012170385</v>
      </c>
    </row>
    <row r="3942" spans="1:12" x14ac:dyDescent="0.35">
      <c r="A3942" s="6">
        <v>3941</v>
      </c>
      <c r="B3942" s="3" t="s">
        <v>5668</v>
      </c>
      <c r="C3942" s="1" t="s">
        <v>0</v>
      </c>
      <c r="D3942" s="1" t="s">
        <v>1</v>
      </c>
      <c r="E3942" s="1" t="s">
        <v>1650</v>
      </c>
      <c r="F3942" s="1" t="s">
        <v>3</v>
      </c>
      <c r="G3942" s="1" t="s">
        <v>4</v>
      </c>
      <c r="H3942" s="4">
        <v>-816.6</v>
      </c>
      <c r="I3942" s="1" t="s">
        <v>1701</v>
      </c>
      <c r="J3942" s="1" t="s">
        <v>5762</v>
      </c>
      <c r="K3942" s="1">
        <f>COUNTIF($J$2:J3942,"no")/$N$9</f>
        <v>0.97013455858221198</v>
      </c>
      <c r="L3942" s="1">
        <f>COUNTIF($J$2:J3942,"yes")/$N$3</f>
        <v>0.9989858012170385</v>
      </c>
    </row>
    <row r="3943" spans="1:12" x14ac:dyDescent="0.35">
      <c r="A3943" s="6">
        <v>3942</v>
      </c>
      <c r="B3943" s="3" t="s">
        <v>5669</v>
      </c>
      <c r="C3943" s="1" t="s">
        <v>0</v>
      </c>
      <c r="D3943" s="1" t="s">
        <v>1</v>
      </c>
      <c r="E3943" s="1" t="s">
        <v>1650</v>
      </c>
      <c r="F3943" s="1" t="s">
        <v>3</v>
      </c>
      <c r="G3943" s="1" t="s">
        <v>4</v>
      </c>
      <c r="H3943" s="4">
        <v>-816.6</v>
      </c>
      <c r="I3943" s="1" t="s">
        <v>1701</v>
      </c>
      <c r="J3943" s="1" t="s">
        <v>5762</v>
      </c>
      <c r="K3943" s="1">
        <f>COUNTIF($J$2:J3943,"no")/$N$9</f>
        <v>0.9704627502461437</v>
      </c>
      <c r="L3943" s="1">
        <f>COUNTIF($J$2:J3943,"yes")/$N$3</f>
        <v>0.9989858012170385</v>
      </c>
    </row>
    <row r="3944" spans="1:12" x14ac:dyDescent="0.35">
      <c r="A3944" s="6">
        <v>3943</v>
      </c>
      <c r="B3944" s="3" t="s">
        <v>5670</v>
      </c>
      <c r="C3944" s="1" t="s">
        <v>0</v>
      </c>
      <c r="D3944" s="1" t="s">
        <v>1</v>
      </c>
      <c r="E3944" s="1" t="s">
        <v>336</v>
      </c>
      <c r="F3944" s="1" t="s">
        <v>3</v>
      </c>
      <c r="G3944" s="1" t="s">
        <v>4</v>
      </c>
      <c r="H3944" s="4">
        <v>-816.6</v>
      </c>
      <c r="I3944" s="1" t="s">
        <v>1701</v>
      </c>
      <c r="J3944" s="1" t="s">
        <v>5762</v>
      </c>
      <c r="K3944" s="1">
        <f>COUNTIF($J$2:J3944,"no")/$N$9</f>
        <v>0.97079094191007553</v>
      </c>
      <c r="L3944" s="1">
        <f>COUNTIF($J$2:J3944,"yes")/$N$3</f>
        <v>0.9989858012170385</v>
      </c>
    </row>
    <row r="3945" spans="1:12" x14ac:dyDescent="0.35">
      <c r="A3945" s="6">
        <v>3944</v>
      </c>
      <c r="B3945" s="3" t="s">
        <v>5671</v>
      </c>
      <c r="C3945" s="1" t="s">
        <v>0</v>
      </c>
      <c r="D3945" s="1" t="s">
        <v>47</v>
      </c>
      <c r="E3945" s="1" t="s">
        <v>869</v>
      </c>
      <c r="F3945" s="1" t="s">
        <v>3</v>
      </c>
      <c r="G3945" s="1" t="s">
        <v>4</v>
      </c>
      <c r="H3945" s="4">
        <v>-816.6</v>
      </c>
      <c r="I3945" s="1" t="s">
        <v>1701</v>
      </c>
      <c r="J3945" s="1" t="s">
        <v>5762</v>
      </c>
      <c r="K3945" s="1">
        <f>COUNTIF($J$2:J3945,"no")/$N$9</f>
        <v>0.97111913357400725</v>
      </c>
      <c r="L3945" s="1">
        <f>COUNTIF($J$2:J3945,"yes")/$N$3</f>
        <v>0.9989858012170385</v>
      </c>
    </row>
    <row r="3946" spans="1:12" x14ac:dyDescent="0.35">
      <c r="A3946" s="6">
        <v>3945</v>
      </c>
      <c r="B3946" s="3" t="s">
        <v>5672</v>
      </c>
      <c r="C3946" s="1" t="s">
        <v>0</v>
      </c>
      <c r="D3946" s="1" t="s">
        <v>1</v>
      </c>
      <c r="E3946" s="1" t="s">
        <v>1608</v>
      </c>
      <c r="F3946" s="1" t="s">
        <v>3</v>
      </c>
      <c r="G3946" s="1" t="s">
        <v>4</v>
      </c>
      <c r="H3946" s="4">
        <v>-816.7</v>
      </c>
      <c r="I3946" s="1" t="s">
        <v>1702</v>
      </c>
      <c r="J3946" s="1" t="s">
        <v>5762</v>
      </c>
      <c r="K3946" s="1">
        <f>COUNTIF($J$2:J3946,"no")/$N$9</f>
        <v>0.97144732523793897</v>
      </c>
      <c r="L3946" s="1">
        <f>COUNTIF($J$2:J3946,"yes")/$N$3</f>
        <v>0.9989858012170385</v>
      </c>
    </row>
    <row r="3947" spans="1:12" x14ac:dyDescent="0.35">
      <c r="A3947" s="6">
        <v>3946</v>
      </c>
      <c r="B3947" s="3" t="s">
        <v>5673</v>
      </c>
      <c r="C3947" s="1" t="s">
        <v>0</v>
      </c>
      <c r="D3947" s="1" t="s">
        <v>3</v>
      </c>
      <c r="E3947" s="1" t="s">
        <v>737</v>
      </c>
      <c r="F3947" s="1" t="s">
        <v>3</v>
      </c>
      <c r="G3947" s="1" t="s">
        <v>4</v>
      </c>
      <c r="H3947" s="4">
        <v>-816.7</v>
      </c>
      <c r="I3947" s="1" t="s">
        <v>1702</v>
      </c>
      <c r="J3947" s="1" t="s">
        <v>5762</v>
      </c>
      <c r="K3947" s="1">
        <f>COUNTIF($J$2:J3947,"no")/$N$9</f>
        <v>0.9717755169018707</v>
      </c>
      <c r="L3947" s="1">
        <f>COUNTIF($J$2:J3947,"yes")/$N$3</f>
        <v>0.9989858012170385</v>
      </c>
    </row>
    <row r="3948" spans="1:12" x14ac:dyDescent="0.35">
      <c r="A3948" s="6">
        <v>3947</v>
      </c>
      <c r="B3948" s="3" t="s">
        <v>5674</v>
      </c>
      <c r="C3948" s="1" t="s">
        <v>0</v>
      </c>
      <c r="D3948" s="1" t="s">
        <v>30</v>
      </c>
      <c r="E3948" s="1" t="s">
        <v>737</v>
      </c>
      <c r="F3948" s="1" t="s">
        <v>3</v>
      </c>
      <c r="G3948" s="1" t="s">
        <v>4</v>
      </c>
      <c r="H3948" s="4">
        <v>-816.8</v>
      </c>
      <c r="I3948" s="1" t="s">
        <v>1702</v>
      </c>
      <c r="J3948" s="1" t="s">
        <v>5762</v>
      </c>
      <c r="K3948" s="1">
        <f>COUNTIF($J$2:J3948,"no")/$N$9</f>
        <v>0.97210370856580242</v>
      </c>
      <c r="L3948" s="1">
        <f>COUNTIF($J$2:J3948,"yes")/$N$3</f>
        <v>0.9989858012170385</v>
      </c>
    </row>
    <row r="3949" spans="1:12" x14ac:dyDescent="0.35">
      <c r="A3949" s="6">
        <v>3948</v>
      </c>
      <c r="B3949" s="3" t="s">
        <v>5675</v>
      </c>
      <c r="C3949" s="1" t="s">
        <v>0</v>
      </c>
      <c r="D3949" s="1" t="s">
        <v>30</v>
      </c>
      <c r="E3949" s="1" t="s">
        <v>737</v>
      </c>
      <c r="F3949" s="1" t="s">
        <v>3</v>
      </c>
      <c r="G3949" s="1" t="s">
        <v>4</v>
      </c>
      <c r="H3949" s="4">
        <v>-816.8</v>
      </c>
      <c r="I3949" s="1" t="s">
        <v>1702</v>
      </c>
      <c r="J3949" s="1" t="s">
        <v>5762</v>
      </c>
      <c r="K3949" s="1">
        <f>COUNTIF($J$2:J3949,"no")/$N$9</f>
        <v>0.97243190022973414</v>
      </c>
      <c r="L3949" s="1">
        <f>COUNTIF($J$2:J3949,"yes")/$N$3</f>
        <v>0.9989858012170385</v>
      </c>
    </row>
    <row r="3950" spans="1:12" x14ac:dyDescent="0.35">
      <c r="A3950" s="6">
        <v>3949</v>
      </c>
      <c r="B3950" s="3" t="s">
        <v>5676</v>
      </c>
      <c r="C3950" s="1" t="s">
        <v>0</v>
      </c>
      <c r="D3950" s="1" t="s">
        <v>1</v>
      </c>
      <c r="E3950" s="1" t="s">
        <v>316</v>
      </c>
      <c r="F3950" s="1" t="s">
        <v>3</v>
      </c>
      <c r="G3950" s="1" t="s">
        <v>4</v>
      </c>
      <c r="H3950" s="4">
        <v>-816.9</v>
      </c>
      <c r="I3950" s="1" t="s">
        <v>1702</v>
      </c>
      <c r="J3950" s="1" t="s">
        <v>5762</v>
      </c>
      <c r="K3950" s="1">
        <f>COUNTIF($J$2:J3950,"no")/$N$9</f>
        <v>0.97276009189366586</v>
      </c>
      <c r="L3950" s="1">
        <f>COUNTIF($J$2:J3950,"yes")/$N$3</f>
        <v>0.9989858012170385</v>
      </c>
    </row>
    <row r="3951" spans="1:12" x14ac:dyDescent="0.35">
      <c r="A3951" s="6">
        <v>3950</v>
      </c>
      <c r="B3951" s="3" t="s">
        <v>5677</v>
      </c>
      <c r="C3951" s="1" t="s">
        <v>0</v>
      </c>
      <c r="D3951" s="1" t="s">
        <v>1</v>
      </c>
      <c r="E3951" s="1" t="s">
        <v>388</v>
      </c>
      <c r="F3951" s="1" t="s">
        <v>3</v>
      </c>
      <c r="G3951" s="1" t="s">
        <v>4</v>
      </c>
      <c r="H3951" s="4">
        <v>-816.9</v>
      </c>
      <c r="I3951" s="1" t="s">
        <v>1702</v>
      </c>
      <c r="J3951" s="1" t="s">
        <v>5762</v>
      </c>
      <c r="K3951" s="1">
        <f>COUNTIF($J$2:J3951,"no")/$N$9</f>
        <v>0.97308828355759769</v>
      </c>
      <c r="L3951" s="1">
        <f>COUNTIF($J$2:J3951,"yes")/$N$3</f>
        <v>0.9989858012170385</v>
      </c>
    </row>
    <row r="3952" spans="1:12" x14ac:dyDescent="0.35">
      <c r="A3952" s="6">
        <v>3951</v>
      </c>
      <c r="B3952" s="3" t="s">
        <v>5678</v>
      </c>
      <c r="C3952" s="1" t="s">
        <v>0</v>
      </c>
      <c r="D3952" s="1" t="s">
        <v>3</v>
      </c>
      <c r="E3952" s="1" t="s">
        <v>906</v>
      </c>
      <c r="F3952" s="1" t="s">
        <v>3</v>
      </c>
      <c r="G3952" s="1" t="s">
        <v>4</v>
      </c>
      <c r="H3952" s="4">
        <v>-816.9</v>
      </c>
      <c r="I3952" s="1" t="s">
        <v>1703</v>
      </c>
      <c r="J3952" s="1" t="s">
        <v>5762</v>
      </c>
      <c r="K3952" s="1">
        <f>COUNTIF($J$2:J3952,"no")/$N$9</f>
        <v>0.97341647522152941</v>
      </c>
      <c r="L3952" s="1">
        <f>COUNTIF($J$2:J3952,"yes")/$N$3</f>
        <v>0.9989858012170385</v>
      </c>
    </row>
    <row r="3953" spans="1:12" x14ac:dyDescent="0.35">
      <c r="A3953" s="6">
        <v>3952</v>
      </c>
      <c r="B3953" s="3" t="s">
        <v>5679</v>
      </c>
      <c r="C3953" s="1" t="s">
        <v>0</v>
      </c>
      <c r="D3953" s="1" t="s">
        <v>22</v>
      </c>
      <c r="E3953" s="1" t="s">
        <v>1526</v>
      </c>
      <c r="F3953" s="1" t="s">
        <v>3</v>
      </c>
      <c r="G3953" s="1" t="s">
        <v>4</v>
      </c>
      <c r="H3953" s="4">
        <v>-816.9</v>
      </c>
      <c r="I3953" s="1" t="s">
        <v>1703</v>
      </c>
      <c r="J3953" s="1" t="s">
        <v>5762</v>
      </c>
      <c r="K3953" s="1">
        <f>COUNTIF($J$2:J3953,"no")/$N$9</f>
        <v>0.97374466688546113</v>
      </c>
      <c r="L3953" s="1">
        <f>COUNTIF($J$2:J3953,"yes")/$N$3</f>
        <v>0.9989858012170385</v>
      </c>
    </row>
    <row r="3954" spans="1:12" x14ac:dyDescent="0.35">
      <c r="A3954" s="6">
        <v>3953</v>
      </c>
      <c r="B3954" s="3" t="s">
        <v>5680</v>
      </c>
      <c r="C3954" s="1" t="s">
        <v>0</v>
      </c>
      <c r="D3954" s="1" t="s">
        <v>3</v>
      </c>
      <c r="E3954" s="1" t="s">
        <v>468</v>
      </c>
      <c r="F3954" s="1" t="s">
        <v>3</v>
      </c>
      <c r="G3954" s="1" t="s">
        <v>4</v>
      </c>
      <c r="H3954" s="4">
        <v>-816.9</v>
      </c>
      <c r="I3954" s="1" t="s">
        <v>1703</v>
      </c>
      <c r="J3954" s="1" t="s">
        <v>5762</v>
      </c>
      <c r="K3954" s="1">
        <f>COUNTIF($J$2:J3954,"no")/$N$9</f>
        <v>0.97407285854939285</v>
      </c>
      <c r="L3954" s="1">
        <f>COUNTIF($J$2:J3954,"yes")/$N$3</f>
        <v>0.9989858012170385</v>
      </c>
    </row>
    <row r="3955" spans="1:12" x14ac:dyDescent="0.35">
      <c r="A3955" s="6">
        <v>3954</v>
      </c>
      <c r="B3955" s="3" t="s">
        <v>5681</v>
      </c>
      <c r="C3955" s="1" t="s">
        <v>0</v>
      </c>
      <c r="D3955" s="1" t="s">
        <v>30</v>
      </c>
      <c r="E3955" s="1" t="s">
        <v>1058</v>
      </c>
      <c r="F3955" s="1" t="s">
        <v>3</v>
      </c>
      <c r="G3955" s="1" t="s">
        <v>4</v>
      </c>
      <c r="H3955" s="4">
        <v>-817</v>
      </c>
      <c r="I3955" s="1" t="s">
        <v>1703</v>
      </c>
      <c r="J3955" s="1" t="s">
        <v>5762</v>
      </c>
      <c r="K3955" s="1">
        <f>COUNTIF($J$2:J3955,"no")/$N$9</f>
        <v>0.97440105021332457</v>
      </c>
      <c r="L3955" s="1">
        <f>COUNTIF($J$2:J3955,"yes")/$N$3</f>
        <v>0.9989858012170385</v>
      </c>
    </row>
    <row r="3956" spans="1:12" x14ac:dyDescent="0.35">
      <c r="A3956" s="6">
        <v>3955</v>
      </c>
      <c r="B3956" s="3" t="s">
        <v>5682</v>
      </c>
      <c r="C3956" s="1" t="s">
        <v>0</v>
      </c>
      <c r="D3956" s="1" t="s">
        <v>3</v>
      </c>
      <c r="E3956" s="1" t="s">
        <v>1511</v>
      </c>
      <c r="F3956" s="1" t="s">
        <v>3</v>
      </c>
      <c r="G3956" s="1" t="s">
        <v>4</v>
      </c>
      <c r="H3956" s="4">
        <v>-817</v>
      </c>
      <c r="I3956" s="1" t="s">
        <v>1703</v>
      </c>
      <c r="J3956" s="1" t="s">
        <v>5762</v>
      </c>
      <c r="K3956" s="1">
        <f>COUNTIF($J$2:J3956,"no")/$N$9</f>
        <v>0.97472924187725629</v>
      </c>
      <c r="L3956" s="1">
        <f>COUNTIF($J$2:J3956,"yes")/$N$3</f>
        <v>0.9989858012170385</v>
      </c>
    </row>
    <row r="3957" spans="1:12" x14ac:dyDescent="0.35">
      <c r="A3957" s="6">
        <v>3956</v>
      </c>
      <c r="B3957" s="3" t="s">
        <v>5683</v>
      </c>
      <c r="C3957" s="1" t="s">
        <v>0</v>
      </c>
      <c r="D3957" s="1" t="s">
        <v>3</v>
      </c>
      <c r="E3957" s="1" t="s">
        <v>1510</v>
      </c>
      <c r="F3957" s="1" t="s">
        <v>3</v>
      </c>
      <c r="G3957" s="1" t="s">
        <v>4</v>
      </c>
      <c r="H3957" s="4">
        <v>-817</v>
      </c>
      <c r="I3957" s="1" t="s">
        <v>1703</v>
      </c>
      <c r="J3957" s="1" t="s">
        <v>5762</v>
      </c>
      <c r="K3957" s="1">
        <f>COUNTIF($J$2:J3957,"no")/$N$9</f>
        <v>0.97505743354118801</v>
      </c>
      <c r="L3957" s="1">
        <f>COUNTIF($J$2:J3957,"yes")/$N$3</f>
        <v>0.9989858012170385</v>
      </c>
    </row>
    <row r="3958" spans="1:12" x14ac:dyDescent="0.35">
      <c r="A3958" s="6">
        <v>3957</v>
      </c>
      <c r="B3958" s="3" t="s">
        <v>5684</v>
      </c>
      <c r="C3958" s="1" t="s">
        <v>0</v>
      </c>
      <c r="D3958" s="1" t="s">
        <v>22</v>
      </c>
      <c r="E3958" s="1" t="s">
        <v>677</v>
      </c>
      <c r="F3958" s="1" t="s">
        <v>3</v>
      </c>
      <c r="G3958" s="1" t="s">
        <v>4</v>
      </c>
      <c r="H3958" s="4">
        <v>-817</v>
      </c>
      <c r="I3958" s="1" t="s">
        <v>1703</v>
      </c>
      <c r="J3958" s="1" t="s">
        <v>5762</v>
      </c>
      <c r="K3958" s="1">
        <f>COUNTIF($J$2:J3958,"no")/$N$9</f>
        <v>0.97538562520511984</v>
      </c>
      <c r="L3958" s="1">
        <f>COUNTIF($J$2:J3958,"yes")/$N$3</f>
        <v>0.9989858012170385</v>
      </c>
    </row>
    <row r="3959" spans="1:12" x14ac:dyDescent="0.35">
      <c r="A3959" s="6">
        <v>3958</v>
      </c>
      <c r="B3959" s="3" t="s">
        <v>5685</v>
      </c>
      <c r="C3959" s="1" t="s">
        <v>0</v>
      </c>
      <c r="D3959" s="1" t="s">
        <v>3</v>
      </c>
      <c r="E3959" s="1" t="s">
        <v>999</v>
      </c>
      <c r="F3959" s="1" t="s">
        <v>3</v>
      </c>
      <c r="G3959" s="1" t="s">
        <v>4</v>
      </c>
      <c r="H3959" s="4">
        <v>-817.1</v>
      </c>
      <c r="I3959" s="1" t="s">
        <v>1703</v>
      </c>
      <c r="J3959" s="1" t="s">
        <v>5762</v>
      </c>
      <c r="K3959" s="1">
        <f>COUNTIF($J$2:J3959,"no")/$N$9</f>
        <v>0.97571381686905156</v>
      </c>
      <c r="L3959" s="1">
        <f>COUNTIF($J$2:J3959,"yes")/$N$3</f>
        <v>0.9989858012170385</v>
      </c>
    </row>
    <row r="3960" spans="1:12" x14ac:dyDescent="0.35">
      <c r="A3960" s="6">
        <v>3959</v>
      </c>
      <c r="B3960" s="3" t="s">
        <v>5686</v>
      </c>
      <c r="C3960" s="1" t="s">
        <v>0</v>
      </c>
      <c r="D3960" s="1" t="s">
        <v>37</v>
      </c>
      <c r="E3960" s="1" t="s">
        <v>1058</v>
      </c>
      <c r="F3960" s="1" t="s">
        <v>3</v>
      </c>
      <c r="G3960" s="1" t="s">
        <v>4</v>
      </c>
      <c r="H3960" s="4">
        <v>-817.1</v>
      </c>
      <c r="I3960" s="1" t="s">
        <v>1703</v>
      </c>
      <c r="J3960" s="1" t="s">
        <v>5762</v>
      </c>
      <c r="K3960" s="1">
        <f>COUNTIF($J$2:J3960,"no")/$N$9</f>
        <v>0.97604200853298329</v>
      </c>
      <c r="L3960" s="1">
        <f>COUNTIF($J$2:J3960,"yes")/$N$3</f>
        <v>0.9989858012170385</v>
      </c>
    </row>
    <row r="3961" spans="1:12" x14ac:dyDescent="0.35">
      <c r="A3961" s="6">
        <v>3960</v>
      </c>
      <c r="B3961" s="3" t="s">
        <v>5687</v>
      </c>
      <c r="C3961" s="1" t="s">
        <v>0</v>
      </c>
      <c r="D3961" s="1" t="s">
        <v>1</v>
      </c>
      <c r="E3961" s="1" t="s">
        <v>831</v>
      </c>
      <c r="F3961" s="1" t="s">
        <v>3</v>
      </c>
      <c r="G3961" s="1" t="s">
        <v>4</v>
      </c>
      <c r="H3961" s="4">
        <v>-817.1</v>
      </c>
      <c r="I3961" s="1" t="s">
        <v>1704</v>
      </c>
      <c r="J3961" s="1" t="s">
        <v>5762</v>
      </c>
      <c r="K3961" s="1">
        <f>COUNTIF($J$2:J3961,"no")/$N$9</f>
        <v>0.97637020019691501</v>
      </c>
      <c r="L3961" s="1">
        <f>COUNTIF($J$2:J3961,"yes")/$N$3</f>
        <v>0.9989858012170385</v>
      </c>
    </row>
    <row r="3962" spans="1:12" x14ac:dyDescent="0.35">
      <c r="A3962" s="6">
        <v>3961</v>
      </c>
      <c r="B3962" s="3" t="s">
        <v>5688</v>
      </c>
      <c r="C3962" s="1" t="s">
        <v>0</v>
      </c>
      <c r="D3962" s="1" t="s">
        <v>1</v>
      </c>
      <c r="E3962" s="1" t="s">
        <v>264</v>
      </c>
      <c r="F3962" s="1" t="s">
        <v>3</v>
      </c>
      <c r="G3962" s="1" t="s">
        <v>4</v>
      </c>
      <c r="H3962" s="4">
        <v>-817.2</v>
      </c>
      <c r="I3962" s="1" t="s">
        <v>1704</v>
      </c>
      <c r="J3962" s="1" t="s">
        <v>5762</v>
      </c>
      <c r="K3962" s="1">
        <f>COUNTIF($J$2:J3962,"no")/$N$9</f>
        <v>0.97669839186084673</v>
      </c>
      <c r="L3962" s="1">
        <f>COUNTIF($J$2:J3962,"yes")/$N$3</f>
        <v>0.9989858012170385</v>
      </c>
    </row>
    <row r="3963" spans="1:12" x14ac:dyDescent="0.35">
      <c r="A3963" s="6">
        <v>3962</v>
      </c>
      <c r="B3963" s="3" t="s">
        <v>5689</v>
      </c>
      <c r="C3963" s="1" t="s">
        <v>0</v>
      </c>
      <c r="D3963" s="1" t="s">
        <v>1</v>
      </c>
      <c r="E3963" s="1" t="s">
        <v>332</v>
      </c>
      <c r="F3963" s="1" t="s">
        <v>3</v>
      </c>
      <c r="G3963" s="1" t="s">
        <v>4</v>
      </c>
      <c r="H3963" s="4">
        <v>-817.2</v>
      </c>
      <c r="I3963" s="1" t="s">
        <v>1704</v>
      </c>
      <c r="J3963" s="1" t="s">
        <v>5762</v>
      </c>
      <c r="K3963" s="1">
        <f>COUNTIF($J$2:J3963,"no")/$N$9</f>
        <v>0.97702658352477845</v>
      </c>
      <c r="L3963" s="1">
        <f>COUNTIF($J$2:J3963,"yes")/$N$3</f>
        <v>0.9989858012170385</v>
      </c>
    </row>
    <row r="3964" spans="1:12" x14ac:dyDescent="0.35">
      <c r="A3964" s="6">
        <v>3963</v>
      </c>
      <c r="B3964" s="3" t="s">
        <v>5690</v>
      </c>
      <c r="C3964" s="1" t="s">
        <v>0</v>
      </c>
      <c r="D3964" s="1" t="s">
        <v>18</v>
      </c>
      <c r="E3964" s="1" t="s">
        <v>1058</v>
      </c>
      <c r="F3964" s="1" t="s">
        <v>3</v>
      </c>
      <c r="G3964" s="1" t="s">
        <v>4</v>
      </c>
      <c r="H3964" s="4">
        <v>-817.2</v>
      </c>
      <c r="I3964" s="1" t="s">
        <v>1704</v>
      </c>
      <c r="J3964" s="1" t="s">
        <v>5762</v>
      </c>
      <c r="K3964" s="1">
        <f>COUNTIF($J$2:J3964,"no")/$N$9</f>
        <v>0.97735477518871017</v>
      </c>
      <c r="L3964" s="1">
        <f>COUNTIF($J$2:J3964,"yes")/$N$3</f>
        <v>0.9989858012170385</v>
      </c>
    </row>
    <row r="3965" spans="1:12" x14ac:dyDescent="0.35">
      <c r="A3965" s="6">
        <v>3964</v>
      </c>
      <c r="B3965" s="3" t="s">
        <v>5691</v>
      </c>
      <c r="C3965" s="1" t="s">
        <v>0</v>
      </c>
      <c r="D3965" s="1" t="s">
        <v>18</v>
      </c>
      <c r="E3965" s="1" t="s">
        <v>1058</v>
      </c>
      <c r="F3965" s="1" t="s">
        <v>3</v>
      </c>
      <c r="G3965" s="1" t="s">
        <v>4</v>
      </c>
      <c r="H3965" s="4">
        <v>-817.2</v>
      </c>
      <c r="I3965" s="1" t="s">
        <v>1704</v>
      </c>
      <c r="J3965" s="1" t="s">
        <v>5762</v>
      </c>
      <c r="K3965" s="1">
        <f>COUNTIF($J$2:J3965,"no")/$N$9</f>
        <v>0.97768296685264189</v>
      </c>
      <c r="L3965" s="1">
        <f>COUNTIF($J$2:J3965,"yes")/$N$3</f>
        <v>0.9989858012170385</v>
      </c>
    </row>
    <row r="3966" spans="1:12" x14ac:dyDescent="0.35">
      <c r="A3966" s="6">
        <v>3965</v>
      </c>
      <c r="B3966" s="3" t="s">
        <v>5692</v>
      </c>
      <c r="C3966" s="1" t="s">
        <v>0</v>
      </c>
      <c r="D3966" s="1" t="s">
        <v>1</v>
      </c>
      <c r="E3966" s="1" t="s">
        <v>867</v>
      </c>
      <c r="F3966" s="1" t="s">
        <v>3</v>
      </c>
      <c r="G3966" s="1" t="s">
        <v>4</v>
      </c>
      <c r="H3966" s="4">
        <v>-817.3</v>
      </c>
      <c r="I3966" s="1" t="s">
        <v>1704</v>
      </c>
      <c r="J3966" s="1" t="s">
        <v>5762</v>
      </c>
      <c r="K3966" s="1">
        <f>COUNTIF($J$2:J3966,"no")/$N$9</f>
        <v>0.97801115851657372</v>
      </c>
      <c r="L3966" s="1">
        <f>COUNTIF($J$2:J3966,"yes")/$N$3</f>
        <v>0.9989858012170385</v>
      </c>
    </row>
    <row r="3967" spans="1:12" x14ac:dyDescent="0.35">
      <c r="A3967" s="6">
        <v>3966</v>
      </c>
      <c r="B3967" s="3" t="s">
        <v>5693</v>
      </c>
      <c r="C3967" s="1" t="s">
        <v>0</v>
      </c>
      <c r="D3967" s="1" t="s">
        <v>1</v>
      </c>
      <c r="E3967" s="1" t="s">
        <v>933</v>
      </c>
      <c r="F3967" s="1" t="s">
        <v>3</v>
      </c>
      <c r="G3967" s="1" t="s">
        <v>4</v>
      </c>
      <c r="H3967" s="4">
        <v>-817.3</v>
      </c>
      <c r="I3967" s="1" t="s">
        <v>1704</v>
      </c>
      <c r="J3967" s="1" t="s">
        <v>5762</v>
      </c>
      <c r="K3967" s="1">
        <f>COUNTIF($J$2:J3967,"no")/$N$9</f>
        <v>0.97833935018050544</v>
      </c>
      <c r="L3967" s="1">
        <f>COUNTIF($J$2:J3967,"yes")/$N$3</f>
        <v>0.9989858012170385</v>
      </c>
    </row>
    <row r="3968" spans="1:12" x14ac:dyDescent="0.35">
      <c r="A3968" s="6">
        <v>3967</v>
      </c>
      <c r="B3968" s="3" t="s">
        <v>5694</v>
      </c>
      <c r="C3968" s="1" t="s">
        <v>0</v>
      </c>
      <c r="D3968" s="1" t="s">
        <v>3</v>
      </c>
      <c r="E3968" s="1" t="s">
        <v>261</v>
      </c>
      <c r="F3968" s="1" t="s">
        <v>3</v>
      </c>
      <c r="G3968" s="1" t="s">
        <v>4</v>
      </c>
      <c r="H3968" s="4">
        <v>-817.3</v>
      </c>
      <c r="I3968" s="1" t="s">
        <v>1705</v>
      </c>
      <c r="J3968" s="1" t="s">
        <v>5762</v>
      </c>
      <c r="K3968" s="1">
        <f>COUNTIF($J$2:J3968,"no")/$N$9</f>
        <v>0.97866754184443716</v>
      </c>
      <c r="L3968" s="1">
        <f>COUNTIF($J$2:J3968,"yes")/$N$3</f>
        <v>0.9989858012170385</v>
      </c>
    </row>
    <row r="3969" spans="1:12" x14ac:dyDescent="0.35">
      <c r="A3969" s="6">
        <v>3968</v>
      </c>
      <c r="B3969" s="3" t="s">
        <v>5695</v>
      </c>
      <c r="C3969" s="1" t="s">
        <v>0</v>
      </c>
      <c r="D3969" s="1" t="s">
        <v>52</v>
      </c>
      <c r="E3969" s="1" t="s">
        <v>388</v>
      </c>
      <c r="F3969" s="1" t="s">
        <v>3</v>
      </c>
      <c r="G3969" s="1" t="s">
        <v>4</v>
      </c>
      <c r="H3969" s="4">
        <v>-817.3</v>
      </c>
      <c r="I3969" s="1" t="s">
        <v>1705</v>
      </c>
      <c r="J3969" s="1" t="s">
        <v>5762</v>
      </c>
      <c r="K3969" s="1">
        <f>COUNTIF($J$2:J3969,"no")/$N$9</f>
        <v>0.97899573350836888</v>
      </c>
      <c r="L3969" s="1">
        <f>COUNTIF($J$2:J3969,"yes")/$N$3</f>
        <v>0.9989858012170385</v>
      </c>
    </row>
    <row r="3970" spans="1:12" x14ac:dyDescent="0.35">
      <c r="A3970" s="6">
        <v>3969</v>
      </c>
      <c r="B3970" s="3" t="s">
        <v>5696</v>
      </c>
      <c r="C3970" s="1" t="s">
        <v>0</v>
      </c>
      <c r="D3970" s="1" t="s">
        <v>47</v>
      </c>
      <c r="E3970" s="1" t="s">
        <v>1534</v>
      </c>
      <c r="F3970" s="1" t="s">
        <v>3</v>
      </c>
      <c r="G3970" s="1" t="s">
        <v>4</v>
      </c>
      <c r="H3970" s="4">
        <v>-817.3</v>
      </c>
      <c r="I3970" s="1" t="s">
        <v>1705</v>
      </c>
      <c r="J3970" s="1" t="s">
        <v>5762</v>
      </c>
      <c r="K3970" s="1">
        <f>COUNTIF($J$2:J3970,"no")/$N$9</f>
        <v>0.9793239251723006</v>
      </c>
      <c r="L3970" s="1">
        <f>COUNTIF($J$2:J3970,"yes")/$N$3</f>
        <v>0.9989858012170385</v>
      </c>
    </row>
    <row r="3971" spans="1:12" x14ac:dyDescent="0.35">
      <c r="A3971" s="6">
        <v>3970</v>
      </c>
      <c r="B3971" s="3" t="s">
        <v>5697</v>
      </c>
      <c r="C3971" s="1" t="s">
        <v>0</v>
      </c>
      <c r="D3971" s="1" t="s">
        <v>3</v>
      </c>
      <c r="E3971" s="1" t="s">
        <v>316</v>
      </c>
      <c r="F3971" s="1" t="s">
        <v>3</v>
      </c>
      <c r="G3971" s="1" t="s">
        <v>4</v>
      </c>
      <c r="H3971" s="4">
        <v>-817.4</v>
      </c>
      <c r="I3971" s="1" t="s">
        <v>1705</v>
      </c>
      <c r="J3971" s="1" t="s">
        <v>5762</v>
      </c>
      <c r="K3971" s="1">
        <f>COUNTIF($J$2:J3971,"no")/$N$9</f>
        <v>0.97965211683623232</v>
      </c>
      <c r="L3971" s="1">
        <f>COUNTIF($J$2:J3971,"yes")/$N$3</f>
        <v>0.9989858012170385</v>
      </c>
    </row>
    <row r="3972" spans="1:12" x14ac:dyDescent="0.35">
      <c r="A3972" s="6">
        <v>3971</v>
      </c>
      <c r="B3972" s="3" t="s">
        <v>5698</v>
      </c>
      <c r="C3972" s="1" t="s">
        <v>0</v>
      </c>
      <c r="D3972" s="1" t="s">
        <v>3</v>
      </c>
      <c r="E3972" s="1" t="s">
        <v>1557</v>
      </c>
      <c r="F3972" s="1" t="s">
        <v>3</v>
      </c>
      <c r="G3972" s="1" t="s">
        <v>4</v>
      </c>
      <c r="H3972" s="4">
        <v>-817.4</v>
      </c>
      <c r="I3972" s="1" t="s">
        <v>1705</v>
      </c>
      <c r="J3972" s="1" t="s">
        <v>5762</v>
      </c>
      <c r="K3972" s="1">
        <f>COUNTIF($J$2:J3972,"no")/$N$9</f>
        <v>0.97998030850016404</v>
      </c>
      <c r="L3972" s="1">
        <f>COUNTIF($J$2:J3972,"yes")/$N$3</f>
        <v>0.9989858012170385</v>
      </c>
    </row>
    <row r="3973" spans="1:12" x14ac:dyDescent="0.35">
      <c r="A3973" s="6">
        <v>3972</v>
      </c>
      <c r="B3973" s="3" t="s">
        <v>5699</v>
      </c>
      <c r="C3973" s="1" t="s">
        <v>0</v>
      </c>
      <c r="D3973" s="1" t="s">
        <v>1</v>
      </c>
      <c r="E3973" s="1" t="s">
        <v>1583</v>
      </c>
      <c r="F3973" s="1" t="s">
        <v>3</v>
      </c>
      <c r="G3973" s="1" t="s">
        <v>4</v>
      </c>
      <c r="H3973" s="4">
        <v>-817.5</v>
      </c>
      <c r="I3973" s="1" t="s">
        <v>1705</v>
      </c>
      <c r="J3973" s="1" t="s">
        <v>5762</v>
      </c>
      <c r="K3973" s="1">
        <f>COUNTIF($J$2:J3973,"no")/$N$9</f>
        <v>0.98030850016409588</v>
      </c>
      <c r="L3973" s="1">
        <f>COUNTIF($J$2:J3973,"yes")/$N$3</f>
        <v>0.9989858012170385</v>
      </c>
    </row>
    <row r="3974" spans="1:12" x14ac:dyDescent="0.35">
      <c r="A3974" s="6">
        <v>3973</v>
      </c>
      <c r="B3974" s="3" t="s">
        <v>5700</v>
      </c>
      <c r="C3974" s="1" t="s">
        <v>0</v>
      </c>
      <c r="D3974" s="1" t="s">
        <v>1</v>
      </c>
      <c r="E3974" s="1" t="s">
        <v>634</v>
      </c>
      <c r="F3974" s="1" t="s">
        <v>3</v>
      </c>
      <c r="G3974" s="1" t="s">
        <v>4</v>
      </c>
      <c r="H3974" s="4">
        <v>-817.5</v>
      </c>
      <c r="I3974" s="1" t="s">
        <v>1706</v>
      </c>
      <c r="J3974" s="1" t="s">
        <v>5762</v>
      </c>
      <c r="K3974" s="1">
        <f>COUNTIF($J$2:J3974,"no")/$N$9</f>
        <v>0.9806366918280276</v>
      </c>
      <c r="L3974" s="1">
        <f>COUNTIF($J$2:J3974,"yes")/$N$3</f>
        <v>0.9989858012170385</v>
      </c>
    </row>
    <row r="3975" spans="1:12" x14ac:dyDescent="0.35">
      <c r="A3975" s="6">
        <v>3974</v>
      </c>
      <c r="B3975" s="3" t="s">
        <v>5701</v>
      </c>
      <c r="C3975" s="1" t="s">
        <v>0</v>
      </c>
      <c r="D3975" s="1" t="s">
        <v>1</v>
      </c>
      <c r="E3975" s="1" t="s">
        <v>778</v>
      </c>
      <c r="F3975" s="1" t="s">
        <v>3</v>
      </c>
      <c r="G3975" s="1" t="s">
        <v>4</v>
      </c>
      <c r="H3975" s="4">
        <v>-817.6</v>
      </c>
      <c r="I3975" s="1" t="s">
        <v>1706</v>
      </c>
      <c r="J3975" s="1" t="s">
        <v>5762</v>
      </c>
      <c r="K3975" s="1">
        <f>COUNTIF($J$2:J3975,"no")/$N$9</f>
        <v>0.98096488349195932</v>
      </c>
      <c r="L3975" s="1">
        <f>COUNTIF($J$2:J3975,"yes")/$N$3</f>
        <v>0.9989858012170385</v>
      </c>
    </row>
    <row r="3976" spans="1:12" x14ac:dyDescent="0.35">
      <c r="A3976" s="6">
        <v>3975</v>
      </c>
      <c r="B3976" s="3" t="s">
        <v>5702</v>
      </c>
      <c r="C3976" s="1" t="s">
        <v>0</v>
      </c>
      <c r="D3976" s="1" t="s">
        <v>1</v>
      </c>
      <c r="E3976" s="1" t="s">
        <v>1511</v>
      </c>
      <c r="F3976" s="1" t="s">
        <v>3</v>
      </c>
      <c r="G3976" s="1" t="s">
        <v>4</v>
      </c>
      <c r="H3976" s="4">
        <v>-817.6</v>
      </c>
      <c r="I3976" s="1" t="s">
        <v>1706</v>
      </c>
      <c r="J3976" s="1" t="s">
        <v>5762</v>
      </c>
      <c r="K3976" s="1">
        <f>COUNTIF($J$2:J3976,"no")/$N$9</f>
        <v>0.98129307515589104</v>
      </c>
      <c r="L3976" s="1">
        <f>COUNTIF($J$2:J3976,"yes")/$N$3</f>
        <v>0.9989858012170385</v>
      </c>
    </row>
    <row r="3977" spans="1:12" x14ac:dyDescent="0.35">
      <c r="A3977" s="6">
        <v>3976</v>
      </c>
      <c r="B3977" s="3" t="s">
        <v>5703</v>
      </c>
      <c r="C3977" s="1" t="s">
        <v>0</v>
      </c>
      <c r="D3977" s="1" t="s">
        <v>1</v>
      </c>
      <c r="E3977" s="1" t="s">
        <v>264</v>
      </c>
      <c r="F3977" s="1" t="s">
        <v>3</v>
      </c>
      <c r="G3977" s="1" t="s">
        <v>4</v>
      </c>
      <c r="H3977" s="4">
        <v>-817.7</v>
      </c>
      <c r="I3977" s="1" t="s">
        <v>1707</v>
      </c>
      <c r="J3977" s="1" t="s">
        <v>5762</v>
      </c>
      <c r="K3977" s="1">
        <f>COUNTIF($J$2:J3977,"no")/$N$9</f>
        <v>0.98162126681982276</v>
      </c>
      <c r="L3977" s="1">
        <f>COUNTIF($J$2:J3977,"yes")/$N$3</f>
        <v>0.9989858012170385</v>
      </c>
    </row>
    <row r="3978" spans="1:12" x14ac:dyDescent="0.35">
      <c r="A3978" s="6">
        <v>3977</v>
      </c>
      <c r="B3978" s="3" t="s">
        <v>5704</v>
      </c>
      <c r="C3978" s="1" t="s">
        <v>0</v>
      </c>
      <c r="D3978" s="1" t="s">
        <v>52</v>
      </c>
      <c r="E3978" s="1" t="s">
        <v>1058</v>
      </c>
      <c r="F3978" s="1" t="s">
        <v>3</v>
      </c>
      <c r="G3978" s="1" t="s">
        <v>4</v>
      </c>
      <c r="H3978" s="4">
        <v>-817.8</v>
      </c>
      <c r="I3978" s="1" t="s">
        <v>1707</v>
      </c>
      <c r="J3978" s="1" t="s">
        <v>5762</v>
      </c>
      <c r="K3978" s="1">
        <f>COUNTIF($J$2:J3978,"no")/$N$9</f>
        <v>0.98194945848375448</v>
      </c>
      <c r="L3978" s="1">
        <f>COUNTIF($J$2:J3978,"yes")/$N$3</f>
        <v>0.9989858012170385</v>
      </c>
    </row>
    <row r="3979" spans="1:12" x14ac:dyDescent="0.35">
      <c r="A3979" s="6">
        <v>3978</v>
      </c>
      <c r="B3979" s="3" t="s">
        <v>5705</v>
      </c>
      <c r="C3979" s="1" t="s">
        <v>0</v>
      </c>
      <c r="D3979" s="1" t="s">
        <v>1</v>
      </c>
      <c r="E3979" s="1" t="s">
        <v>1284</v>
      </c>
      <c r="F3979" s="1" t="s">
        <v>3</v>
      </c>
      <c r="G3979" s="1" t="s">
        <v>4</v>
      </c>
      <c r="H3979" s="4">
        <v>-817.8</v>
      </c>
      <c r="I3979" s="1" t="s">
        <v>1707</v>
      </c>
      <c r="J3979" s="1" t="s">
        <v>5762</v>
      </c>
      <c r="K3979" s="1">
        <f>COUNTIF($J$2:J3979,"no")/$N$9</f>
        <v>0.9822776501476862</v>
      </c>
      <c r="L3979" s="1">
        <f>COUNTIF($J$2:J3979,"yes")/$N$3</f>
        <v>0.9989858012170385</v>
      </c>
    </row>
    <row r="3980" spans="1:12" x14ac:dyDescent="0.35">
      <c r="A3980" s="6">
        <v>3979</v>
      </c>
      <c r="B3980" s="3" t="s">
        <v>5706</v>
      </c>
      <c r="C3980" s="1" t="s">
        <v>0</v>
      </c>
      <c r="D3980" s="1" t="s">
        <v>3</v>
      </c>
      <c r="E3980" s="1" t="s">
        <v>838</v>
      </c>
      <c r="F3980" s="1" t="s">
        <v>3</v>
      </c>
      <c r="G3980" s="1" t="s">
        <v>4</v>
      </c>
      <c r="H3980" s="4">
        <v>-817.8</v>
      </c>
      <c r="I3980" s="1" t="s">
        <v>1707</v>
      </c>
      <c r="J3980" s="1" t="s">
        <v>5762</v>
      </c>
      <c r="K3980" s="1">
        <f>COUNTIF($J$2:J3980,"no")/$N$9</f>
        <v>0.98260584181161803</v>
      </c>
      <c r="L3980" s="1">
        <f>COUNTIF($J$2:J3980,"yes")/$N$3</f>
        <v>0.9989858012170385</v>
      </c>
    </row>
    <row r="3981" spans="1:12" x14ac:dyDescent="0.35">
      <c r="A3981" s="6">
        <v>3980</v>
      </c>
      <c r="B3981" s="3" t="s">
        <v>5707</v>
      </c>
      <c r="C3981" s="1" t="s">
        <v>0</v>
      </c>
      <c r="D3981" s="1" t="s">
        <v>30</v>
      </c>
      <c r="E3981" s="1" t="s">
        <v>867</v>
      </c>
      <c r="F3981" s="1" t="s">
        <v>3</v>
      </c>
      <c r="G3981" s="1" t="s">
        <v>4</v>
      </c>
      <c r="H3981" s="4">
        <v>-817.8</v>
      </c>
      <c r="I3981" s="1" t="s">
        <v>1707</v>
      </c>
      <c r="J3981" s="1" t="s">
        <v>5762</v>
      </c>
      <c r="K3981" s="1">
        <f>COUNTIF($J$2:J3981,"no")/$N$9</f>
        <v>0.98293403347554975</v>
      </c>
      <c r="L3981" s="1">
        <f>COUNTIF($J$2:J3981,"yes")/$N$3</f>
        <v>0.9989858012170385</v>
      </c>
    </row>
    <row r="3982" spans="1:12" x14ac:dyDescent="0.35">
      <c r="A3982" s="6">
        <v>3981</v>
      </c>
      <c r="B3982" s="3" t="s">
        <v>5708</v>
      </c>
      <c r="C3982" s="1" t="s">
        <v>0</v>
      </c>
      <c r="D3982" s="1" t="s">
        <v>3</v>
      </c>
      <c r="E3982" s="1" t="s">
        <v>885</v>
      </c>
      <c r="F3982" s="1" t="s">
        <v>3</v>
      </c>
      <c r="G3982" s="1" t="s">
        <v>4</v>
      </c>
      <c r="H3982" s="4">
        <v>-817.8</v>
      </c>
      <c r="I3982" s="1" t="s">
        <v>1707</v>
      </c>
      <c r="J3982" s="1" t="s">
        <v>5762</v>
      </c>
      <c r="K3982" s="1">
        <f>COUNTIF($J$2:J3982,"no")/$N$9</f>
        <v>0.98326222513948147</v>
      </c>
      <c r="L3982" s="1">
        <f>COUNTIF($J$2:J3982,"yes")/$N$3</f>
        <v>0.9989858012170385</v>
      </c>
    </row>
    <row r="3983" spans="1:12" x14ac:dyDescent="0.35">
      <c r="A3983" s="6">
        <v>3982</v>
      </c>
      <c r="B3983" s="3" t="s">
        <v>5709</v>
      </c>
      <c r="C3983" s="1" t="s">
        <v>0</v>
      </c>
      <c r="D3983" s="1" t="s">
        <v>37</v>
      </c>
      <c r="E3983" s="1" t="s">
        <v>1058</v>
      </c>
      <c r="F3983" s="1" t="s">
        <v>3</v>
      </c>
      <c r="G3983" s="1" t="s">
        <v>4</v>
      </c>
      <c r="H3983" s="4">
        <v>-817.9</v>
      </c>
      <c r="I3983" s="1" t="s">
        <v>1707</v>
      </c>
      <c r="J3983" s="1" t="s">
        <v>5762</v>
      </c>
      <c r="K3983" s="1">
        <f>COUNTIF($J$2:J3983,"no")/$N$9</f>
        <v>0.98359041680341319</v>
      </c>
      <c r="L3983" s="1">
        <f>COUNTIF($J$2:J3983,"yes")/$N$3</f>
        <v>0.9989858012170385</v>
      </c>
    </row>
    <row r="3984" spans="1:12" x14ac:dyDescent="0.35">
      <c r="A3984" s="6">
        <v>3983</v>
      </c>
      <c r="B3984" s="3" t="s">
        <v>5710</v>
      </c>
      <c r="C3984" s="1" t="s">
        <v>0</v>
      </c>
      <c r="D3984" s="1" t="s">
        <v>30</v>
      </c>
      <c r="E3984" s="1" t="s">
        <v>904</v>
      </c>
      <c r="F3984" s="1" t="s">
        <v>3</v>
      </c>
      <c r="G3984" s="1" t="s">
        <v>4</v>
      </c>
      <c r="H3984" s="4">
        <v>-817.9</v>
      </c>
      <c r="I3984" s="1" t="s">
        <v>1707</v>
      </c>
      <c r="J3984" s="1" t="s">
        <v>5762</v>
      </c>
      <c r="K3984" s="1">
        <f>COUNTIF($J$2:J3984,"no")/$N$9</f>
        <v>0.98391860846734491</v>
      </c>
      <c r="L3984" s="1">
        <f>COUNTIF($J$2:J3984,"yes")/$N$3</f>
        <v>0.9989858012170385</v>
      </c>
    </row>
    <row r="3985" spans="1:12" x14ac:dyDescent="0.35">
      <c r="A3985" s="6">
        <v>3984</v>
      </c>
      <c r="B3985" s="3" t="s">
        <v>5711</v>
      </c>
      <c r="C3985" s="1" t="s">
        <v>0</v>
      </c>
      <c r="D3985" s="1" t="s">
        <v>37</v>
      </c>
      <c r="E3985" s="1" t="s">
        <v>1522</v>
      </c>
      <c r="F3985" s="1" t="s">
        <v>3</v>
      </c>
      <c r="G3985" s="1" t="s">
        <v>4</v>
      </c>
      <c r="H3985" s="4">
        <v>-817.9</v>
      </c>
      <c r="I3985" s="1" t="s">
        <v>1708</v>
      </c>
      <c r="J3985" s="1" t="s">
        <v>5762</v>
      </c>
      <c r="K3985" s="1">
        <f>COUNTIF($J$2:J3985,"no")/$N$9</f>
        <v>0.98424680013127663</v>
      </c>
      <c r="L3985" s="1">
        <f>COUNTIF($J$2:J3985,"yes")/$N$3</f>
        <v>0.9989858012170385</v>
      </c>
    </row>
    <row r="3986" spans="1:12" x14ac:dyDescent="0.35">
      <c r="A3986" s="6">
        <v>3985</v>
      </c>
      <c r="B3986" s="3" t="s">
        <v>5712</v>
      </c>
      <c r="C3986" s="1" t="s">
        <v>0</v>
      </c>
      <c r="D3986" s="1" t="s">
        <v>1</v>
      </c>
      <c r="E3986" s="1" t="s">
        <v>634</v>
      </c>
      <c r="F3986" s="1" t="s">
        <v>3</v>
      </c>
      <c r="G3986" s="1" t="s">
        <v>4</v>
      </c>
      <c r="H3986" s="4">
        <v>-818</v>
      </c>
      <c r="I3986" s="1" t="s">
        <v>1708</v>
      </c>
      <c r="J3986" s="1" t="s">
        <v>5762</v>
      </c>
      <c r="K3986" s="1">
        <f>COUNTIF($J$2:J3986,"no")/$N$9</f>
        <v>0.98457499179520835</v>
      </c>
      <c r="L3986" s="1">
        <f>COUNTIF($J$2:J3986,"yes")/$N$3</f>
        <v>0.9989858012170385</v>
      </c>
    </row>
    <row r="3987" spans="1:12" x14ac:dyDescent="0.35">
      <c r="A3987" s="6">
        <v>3986</v>
      </c>
      <c r="B3987" s="3" t="s">
        <v>5713</v>
      </c>
      <c r="C3987" s="1" t="s">
        <v>0</v>
      </c>
      <c r="D3987" s="1" t="s">
        <v>1</v>
      </c>
      <c r="E3987" s="1" t="s">
        <v>634</v>
      </c>
      <c r="F3987" s="1" t="s">
        <v>3</v>
      </c>
      <c r="G3987" s="1" t="s">
        <v>4</v>
      </c>
      <c r="H3987" s="4">
        <v>-818</v>
      </c>
      <c r="I3987" s="1" t="s">
        <v>1708</v>
      </c>
      <c r="J3987" s="1" t="s">
        <v>5762</v>
      </c>
      <c r="K3987" s="1">
        <f>COUNTIF($J$2:J3987,"no")/$N$9</f>
        <v>0.98490318345914019</v>
      </c>
      <c r="L3987" s="1">
        <f>COUNTIF($J$2:J3987,"yes")/$N$3</f>
        <v>0.9989858012170385</v>
      </c>
    </row>
    <row r="3988" spans="1:12" x14ac:dyDescent="0.35">
      <c r="A3988" s="6">
        <v>3987</v>
      </c>
      <c r="B3988" s="3" t="s">
        <v>5714</v>
      </c>
      <c r="C3988" s="1" t="s">
        <v>0</v>
      </c>
      <c r="D3988" s="1" t="s">
        <v>22</v>
      </c>
      <c r="E3988" s="1" t="s">
        <v>867</v>
      </c>
      <c r="F3988" s="1" t="s">
        <v>3</v>
      </c>
      <c r="G3988" s="1" t="s">
        <v>4</v>
      </c>
      <c r="H3988" s="4">
        <v>-818</v>
      </c>
      <c r="I3988" s="1" t="s">
        <v>1708</v>
      </c>
      <c r="J3988" s="1" t="s">
        <v>5762</v>
      </c>
      <c r="K3988" s="1">
        <f>COUNTIF($J$2:J3988,"no")/$N$9</f>
        <v>0.98523137512307191</v>
      </c>
      <c r="L3988" s="1">
        <f>COUNTIF($J$2:J3988,"yes")/$N$3</f>
        <v>0.9989858012170385</v>
      </c>
    </row>
    <row r="3989" spans="1:12" x14ac:dyDescent="0.35">
      <c r="A3989" s="6">
        <v>3988</v>
      </c>
      <c r="B3989" s="3" t="s">
        <v>5715</v>
      </c>
      <c r="C3989" s="1" t="s">
        <v>0</v>
      </c>
      <c r="D3989" s="1" t="s">
        <v>3</v>
      </c>
      <c r="E3989" s="1" t="s">
        <v>1615</v>
      </c>
      <c r="F3989" s="1" t="s">
        <v>3</v>
      </c>
      <c r="G3989" s="1" t="s">
        <v>4</v>
      </c>
      <c r="H3989" s="4">
        <v>-818.1</v>
      </c>
      <c r="I3989" s="1" t="s">
        <v>1708</v>
      </c>
      <c r="J3989" s="1" t="s">
        <v>5762</v>
      </c>
      <c r="K3989" s="1">
        <f>COUNTIF($J$2:J3989,"no")/$N$9</f>
        <v>0.98555956678700363</v>
      </c>
      <c r="L3989" s="1">
        <f>COUNTIF($J$2:J3989,"yes")/$N$3</f>
        <v>0.9989858012170385</v>
      </c>
    </row>
    <row r="3990" spans="1:12" x14ac:dyDescent="0.35">
      <c r="A3990" s="6">
        <v>3989</v>
      </c>
      <c r="B3990" s="3" t="s">
        <v>5716</v>
      </c>
      <c r="C3990" s="1" t="s">
        <v>0</v>
      </c>
      <c r="D3990" s="1" t="s">
        <v>30</v>
      </c>
      <c r="E3990" s="1" t="s">
        <v>1709</v>
      </c>
      <c r="F3990" s="1" t="s">
        <v>3</v>
      </c>
      <c r="G3990" s="1" t="s">
        <v>4</v>
      </c>
      <c r="H3990" s="4">
        <v>-818.1</v>
      </c>
      <c r="I3990" s="1" t="s">
        <v>1708</v>
      </c>
      <c r="J3990" s="1" t="s">
        <v>5762</v>
      </c>
      <c r="K3990" s="1">
        <f>COUNTIF($J$2:J3990,"no")/$N$9</f>
        <v>0.98588775845093535</v>
      </c>
      <c r="L3990" s="1">
        <f>COUNTIF($J$2:J3990,"yes")/$N$3</f>
        <v>0.9989858012170385</v>
      </c>
    </row>
    <row r="3991" spans="1:12" x14ac:dyDescent="0.35">
      <c r="A3991" s="6">
        <v>3990</v>
      </c>
      <c r="B3991" s="3" t="s">
        <v>5717</v>
      </c>
      <c r="C3991" s="1" t="s">
        <v>0</v>
      </c>
      <c r="D3991" s="1" t="s">
        <v>52</v>
      </c>
      <c r="E3991" s="1" t="s">
        <v>775</v>
      </c>
      <c r="F3991" s="1" t="s">
        <v>3</v>
      </c>
      <c r="G3991" s="1" t="s">
        <v>4</v>
      </c>
      <c r="H3991" s="4">
        <v>-818.1</v>
      </c>
      <c r="I3991" s="1" t="s">
        <v>1708</v>
      </c>
      <c r="J3991" s="1" t="s">
        <v>5762</v>
      </c>
      <c r="K3991" s="1">
        <f>COUNTIF($J$2:J3991,"no")/$N$9</f>
        <v>0.98621595011486707</v>
      </c>
      <c r="L3991" s="1">
        <f>COUNTIF($J$2:J3991,"yes")/$N$3</f>
        <v>0.9989858012170385</v>
      </c>
    </row>
    <row r="3992" spans="1:12" x14ac:dyDescent="0.35">
      <c r="A3992" s="6">
        <v>3991</v>
      </c>
      <c r="B3992" s="3" t="s">
        <v>5718</v>
      </c>
      <c r="C3992" s="1" t="s">
        <v>0</v>
      </c>
      <c r="D3992" s="1" t="s">
        <v>1</v>
      </c>
      <c r="E3992" s="1" t="s">
        <v>1628</v>
      </c>
      <c r="F3992" s="1" t="s">
        <v>3</v>
      </c>
      <c r="G3992" s="1" t="s">
        <v>4</v>
      </c>
      <c r="H3992" s="4">
        <v>-818.2</v>
      </c>
      <c r="I3992" s="1" t="s">
        <v>1710</v>
      </c>
      <c r="J3992" s="1" t="s">
        <v>5762</v>
      </c>
      <c r="K3992" s="1">
        <f>COUNTIF($J$2:J3992,"no")/$N$9</f>
        <v>0.98654414177879879</v>
      </c>
      <c r="L3992" s="1">
        <f>COUNTIF($J$2:J3992,"yes")/$N$3</f>
        <v>0.9989858012170385</v>
      </c>
    </row>
    <row r="3993" spans="1:12" x14ac:dyDescent="0.35">
      <c r="A3993" s="6">
        <v>3992</v>
      </c>
      <c r="B3993" s="3" t="s">
        <v>5719</v>
      </c>
      <c r="C3993" s="1" t="s">
        <v>0</v>
      </c>
      <c r="D3993" s="1" t="s">
        <v>1</v>
      </c>
      <c r="E3993" s="1" t="s">
        <v>1534</v>
      </c>
      <c r="F3993" s="1" t="s">
        <v>3</v>
      </c>
      <c r="G3993" s="1" t="s">
        <v>4</v>
      </c>
      <c r="H3993" s="4">
        <v>-818.2</v>
      </c>
      <c r="I3993" s="1" t="s">
        <v>1710</v>
      </c>
      <c r="J3993" s="1" t="s">
        <v>5762</v>
      </c>
      <c r="K3993" s="1">
        <f>COUNTIF($J$2:J3993,"no")/$N$9</f>
        <v>0.98687233344273051</v>
      </c>
      <c r="L3993" s="1">
        <f>COUNTIF($J$2:J3993,"yes")/$N$3</f>
        <v>0.9989858012170385</v>
      </c>
    </row>
    <row r="3994" spans="1:12" x14ac:dyDescent="0.35">
      <c r="A3994" s="6">
        <v>3993</v>
      </c>
      <c r="B3994" s="3" t="s">
        <v>5720</v>
      </c>
      <c r="C3994" s="1" t="s">
        <v>0</v>
      </c>
      <c r="D3994" s="1" t="s">
        <v>3</v>
      </c>
      <c r="E3994" s="1" t="s">
        <v>515</v>
      </c>
      <c r="F3994" s="1" t="s">
        <v>3</v>
      </c>
      <c r="G3994" s="1" t="s">
        <v>4</v>
      </c>
      <c r="H3994" s="4">
        <v>-818.4</v>
      </c>
      <c r="I3994" s="1" t="s">
        <v>1711</v>
      </c>
      <c r="J3994" s="1" t="s">
        <v>5762</v>
      </c>
      <c r="K3994" s="1">
        <f>COUNTIF($J$2:J3994,"no")/$N$9</f>
        <v>0.98720052510666234</v>
      </c>
      <c r="L3994" s="1">
        <f>COUNTIF($J$2:J3994,"yes")/$N$3</f>
        <v>0.9989858012170385</v>
      </c>
    </row>
    <row r="3995" spans="1:12" x14ac:dyDescent="0.35">
      <c r="A3995" s="6">
        <v>3994</v>
      </c>
      <c r="B3995" s="3" t="s">
        <v>5721</v>
      </c>
      <c r="C3995" s="1" t="s">
        <v>0</v>
      </c>
      <c r="D3995" s="1" t="s">
        <v>1</v>
      </c>
      <c r="E3995" s="1" t="s">
        <v>674</v>
      </c>
      <c r="F3995" s="1" t="s">
        <v>3</v>
      </c>
      <c r="G3995" s="1" t="s">
        <v>4</v>
      </c>
      <c r="H3995" s="4">
        <v>-818.4</v>
      </c>
      <c r="I3995" s="1" t="s">
        <v>1711</v>
      </c>
      <c r="J3995" s="1" t="s">
        <v>5762</v>
      </c>
      <c r="K3995" s="1">
        <f>COUNTIF($J$2:J3995,"no")/$N$9</f>
        <v>0.98752871677059406</v>
      </c>
      <c r="L3995" s="1">
        <f>COUNTIF($J$2:J3995,"yes")/$N$3</f>
        <v>0.9989858012170385</v>
      </c>
    </row>
    <row r="3996" spans="1:12" x14ac:dyDescent="0.35">
      <c r="A3996" s="6">
        <v>3995</v>
      </c>
      <c r="B3996" s="3" t="s">
        <v>5722</v>
      </c>
      <c r="C3996" s="1" t="s">
        <v>0</v>
      </c>
      <c r="D3996" s="1" t="s">
        <v>37</v>
      </c>
      <c r="E3996" s="1" t="s">
        <v>1561</v>
      </c>
      <c r="F3996" s="1" t="s">
        <v>3</v>
      </c>
      <c r="G3996" s="1" t="s">
        <v>4</v>
      </c>
      <c r="H3996" s="4">
        <v>-818.4</v>
      </c>
      <c r="I3996" s="1" t="s">
        <v>1711</v>
      </c>
      <c r="J3996" s="1" t="s">
        <v>5762</v>
      </c>
      <c r="K3996" s="1">
        <f>COUNTIF($J$2:J3996,"no")/$N$9</f>
        <v>0.98785690843452578</v>
      </c>
      <c r="L3996" s="1">
        <f>COUNTIF($J$2:J3996,"yes")/$N$3</f>
        <v>0.9989858012170385</v>
      </c>
    </row>
    <row r="3997" spans="1:12" x14ac:dyDescent="0.35">
      <c r="A3997" s="6">
        <v>3996</v>
      </c>
      <c r="B3997" s="3" t="s">
        <v>5723</v>
      </c>
      <c r="C3997" s="1" t="s">
        <v>0</v>
      </c>
      <c r="D3997" s="1" t="s">
        <v>30</v>
      </c>
      <c r="E3997" s="1" t="s">
        <v>1172</v>
      </c>
      <c r="F3997" s="1" t="s">
        <v>3</v>
      </c>
      <c r="G3997" s="1" t="s">
        <v>4</v>
      </c>
      <c r="H3997" s="4">
        <v>-818.5</v>
      </c>
      <c r="I3997" s="1" t="s">
        <v>1711</v>
      </c>
      <c r="J3997" s="1" t="s">
        <v>5762</v>
      </c>
      <c r="K3997" s="1">
        <f>COUNTIF($J$2:J3997,"no")/$N$9</f>
        <v>0.9881851000984575</v>
      </c>
      <c r="L3997" s="1">
        <f>COUNTIF($J$2:J3997,"yes")/$N$3</f>
        <v>0.9989858012170385</v>
      </c>
    </row>
    <row r="3998" spans="1:12" x14ac:dyDescent="0.35">
      <c r="A3998" s="6">
        <v>3997</v>
      </c>
      <c r="B3998" s="3" t="s">
        <v>5724</v>
      </c>
      <c r="C3998" s="1" t="s">
        <v>0</v>
      </c>
      <c r="D3998" s="1" t="s">
        <v>3</v>
      </c>
      <c r="E3998" s="1" t="s">
        <v>1510</v>
      </c>
      <c r="F3998" s="1" t="s">
        <v>3</v>
      </c>
      <c r="G3998" s="1" t="s">
        <v>4</v>
      </c>
      <c r="H3998" s="4">
        <v>-818.5</v>
      </c>
      <c r="I3998" s="1" t="s">
        <v>1711</v>
      </c>
      <c r="J3998" s="1" t="s">
        <v>5762</v>
      </c>
      <c r="K3998" s="1">
        <f>COUNTIF($J$2:J3998,"no")/$N$9</f>
        <v>0.98851329176238922</v>
      </c>
      <c r="L3998" s="1">
        <f>COUNTIF($J$2:J3998,"yes")/$N$3</f>
        <v>0.9989858012170385</v>
      </c>
    </row>
    <row r="3999" spans="1:12" x14ac:dyDescent="0.35">
      <c r="A3999" s="6">
        <v>3998</v>
      </c>
      <c r="B3999" s="3" t="s">
        <v>5725</v>
      </c>
      <c r="C3999" s="1" t="s">
        <v>0</v>
      </c>
      <c r="D3999" s="1" t="s">
        <v>21</v>
      </c>
      <c r="E3999" s="1" t="s">
        <v>1200</v>
      </c>
      <c r="F3999" s="1" t="s">
        <v>3</v>
      </c>
      <c r="G3999" s="1" t="s">
        <v>4</v>
      </c>
      <c r="H3999" s="4">
        <v>-818.7</v>
      </c>
      <c r="I3999" s="1" t="s">
        <v>1712</v>
      </c>
      <c r="J3999" s="1" t="s">
        <v>5762</v>
      </c>
      <c r="K3999" s="1">
        <f>COUNTIF($J$2:J3999,"no")/$N$9</f>
        <v>0.98884148342632094</v>
      </c>
      <c r="L3999" s="1">
        <f>COUNTIF($J$2:J3999,"yes")/$N$3</f>
        <v>0.9989858012170385</v>
      </c>
    </row>
    <row r="4000" spans="1:12" x14ac:dyDescent="0.35">
      <c r="A4000" s="6">
        <v>3999</v>
      </c>
      <c r="B4000" s="3" t="s">
        <v>5726</v>
      </c>
      <c r="C4000" s="1" t="s">
        <v>0</v>
      </c>
      <c r="D4000" s="1" t="s">
        <v>3</v>
      </c>
      <c r="E4000" s="1" t="s">
        <v>1633</v>
      </c>
      <c r="F4000" s="1" t="s">
        <v>3</v>
      </c>
      <c r="G4000" s="1" t="s">
        <v>4</v>
      </c>
      <c r="H4000" s="4">
        <v>-818.7</v>
      </c>
      <c r="I4000" s="1" t="s">
        <v>1713</v>
      </c>
      <c r="J4000" s="1" t="s">
        <v>5762</v>
      </c>
      <c r="K4000" s="1">
        <f>COUNTIF($J$2:J4000,"no")/$N$9</f>
        <v>0.98916967509025266</v>
      </c>
      <c r="L4000" s="1">
        <f>COUNTIF($J$2:J4000,"yes")/$N$3</f>
        <v>0.9989858012170385</v>
      </c>
    </row>
    <row r="4001" spans="1:12" x14ac:dyDescent="0.35">
      <c r="A4001" s="6">
        <v>4000</v>
      </c>
      <c r="B4001" s="3" t="s">
        <v>5727</v>
      </c>
      <c r="C4001" s="1" t="s">
        <v>0</v>
      </c>
      <c r="D4001" s="1" t="s">
        <v>1</v>
      </c>
      <c r="E4001" s="1" t="s">
        <v>1650</v>
      </c>
      <c r="F4001" s="1" t="s">
        <v>3</v>
      </c>
      <c r="G4001" s="1" t="s">
        <v>4</v>
      </c>
      <c r="H4001" s="4">
        <v>-818.7</v>
      </c>
      <c r="I4001" s="1" t="s">
        <v>1713</v>
      </c>
      <c r="J4001" s="1" t="s">
        <v>5762</v>
      </c>
      <c r="K4001" s="1">
        <f>COUNTIF($J$2:J4001,"no")/$N$9</f>
        <v>0.9894978667541845</v>
      </c>
      <c r="L4001" s="1">
        <f>COUNTIF($J$2:J4001,"yes")/$N$3</f>
        <v>0.9989858012170385</v>
      </c>
    </row>
    <row r="4002" spans="1:12" x14ac:dyDescent="0.35">
      <c r="A4002" s="6">
        <v>4001</v>
      </c>
      <c r="B4002" s="3" t="s">
        <v>5728</v>
      </c>
      <c r="C4002" s="1" t="s">
        <v>0</v>
      </c>
      <c r="D4002" s="1" t="s">
        <v>1</v>
      </c>
      <c r="E4002" s="1" t="s">
        <v>709</v>
      </c>
      <c r="F4002" s="1" t="s">
        <v>3</v>
      </c>
      <c r="G4002" s="1" t="s">
        <v>4</v>
      </c>
      <c r="H4002" s="4">
        <v>-818.8</v>
      </c>
      <c r="I4002" s="1" t="s">
        <v>1713</v>
      </c>
      <c r="J4002" s="1" t="s">
        <v>5762</v>
      </c>
      <c r="K4002" s="1">
        <f>COUNTIF($J$2:J4002,"no")/$N$9</f>
        <v>0.98982605841811622</v>
      </c>
      <c r="L4002" s="1">
        <f>COUNTIF($J$2:J4002,"yes")/$N$3</f>
        <v>0.9989858012170385</v>
      </c>
    </row>
    <row r="4003" spans="1:12" x14ac:dyDescent="0.35">
      <c r="A4003" s="6">
        <v>4002</v>
      </c>
      <c r="B4003" s="3" t="s">
        <v>5729</v>
      </c>
      <c r="C4003" s="1" t="s">
        <v>0</v>
      </c>
      <c r="D4003" s="1" t="s">
        <v>37</v>
      </c>
      <c r="E4003" s="1" t="s">
        <v>1058</v>
      </c>
      <c r="F4003" s="1" t="s">
        <v>3</v>
      </c>
      <c r="G4003" s="1" t="s">
        <v>4</v>
      </c>
      <c r="H4003" s="4">
        <v>-818.9</v>
      </c>
      <c r="I4003" s="1" t="s">
        <v>1714</v>
      </c>
      <c r="J4003" s="1" t="s">
        <v>5762</v>
      </c>
      <c r="K4003" s="1">
        <f>COUNTIF($J$2:J4003,"no")/$N$9</f>
        <v>0.99015425008204794</v>
      </c>
      <c r="L4003" s="1">
        <f>COUNTIF($J$2:J4003,"yes")/$N$3</f>
        <v>0.9989858012170385</v>
      </c>
    </row>
    <row r="4004" spans="1:12" x14ac:dyDescent="0.35">
      <c r="A4004" s="6">
        <v>4003</v>
      </c>
      <c r="B4004" s="3" t="s">
        <v>5730</v>
      </c>
      <c r="C4004" s="1" t="s">
        <v>0</v>
      </c>
      <c r="D4004" s="1" t="s">
        <v>37</v>
      </c>
      <c r="E4004" s="1" t="s">
        <v>890</v>
      </c>
      <c r="F4004" s="1" t="s">
        <v>3</v>
      </c>
      <c r="G4004" s="1" t="s">
        <v>4</v>
      </c>
      <c r="H4004" s="4">
        <v>-818.9</v>
      </c>
      <c r="I4004" s="1" t="s">
        <v>1714</v>
      </c>
      <c r="J4004" s="1" t="s">
        <v>5762</v>
      </c>
      <c r="K4004" s="1">
        <f>COUNTIF($J$2:J4004,"no")/$N$9</f>
        <v>0.99048244174597966</v>
      </c>
      <c r="L4004" s="1">
        <f>COUNTIF($J$2:J4004,"yes")/$N$3</f>
        <v>0.9989858012170385</v>
      </c>
    </row>
    <row r="4005" spans="1:12" x14ac:dyDescent="0.35">
      <c r="A4005" s="6">
        <v>4004</v>
      </c>
      <c r="B4005" s="3" t="s">
        <v>5731</v>
      </c>
      <c r="C4005" s="1" t="s">
        <v>0</v>
      </c>
      <c r="D4005" s="1" t="s">
        <v>1</v>
      </c>
      <c r="E4005" s="1" t="s">
        <v>634</v>
      </c>
      <c r="F4005" s="1" t="s">
        <v>3</v>
      </c>
      <c r="G4005" s="1" t="s">
        <v>4</v>
      </c>
      <c r="H4005" s="4">
        <v>-819</v>
      </c>
      <c r="I4005" s="1" t="s">
        <v>1714</v>
      </c>
      <c r="J4005" s="1" t="s">
        <v>5762</v>
      </c>
      <c r="K4005" s="1">
        <f>COUNTIF($J$2:J4005,"no")/$N$9</f>
        <v>0.99081063340991138</v>
      </c>
      <c r="L4005" s="1">
        <f>COUNTIF($J$2:J4005,"yes")/$N$3</f>
        <v>0.9989858012170385</v>
      </c>
    </row>
    <row r="4006" spans="1:12" x14ac:dyDescent="0.35">
      <c r="A4006" s="6">
        <v>4005</v>
      </c>
      <c r="B4006" s="3" t="s">
        <v>5732</v>
      </c>
      <c r="C4006" s="1" t="s">
        <v>0</v>
      </c>
      <c r="D4006" s="1" t="s">
        <v>1</v>
      </c>
      <c r="E4006" s="1" t="s">
        <v>903</v>
      </c>
      <c r="F4006" s="1" t="s">
        <v>3</v>
      </c>
      <c r="G4006" s="1" t="s">
        <v>4</v>
      </c>
      <c r="H4006" s="4">
        <v>-819</v>
      </c>
      <c r="I4006" s="1" t="s">
        <v>1714</v>
      </c>
      <c r="J4006" s="1" t="s">
        <v>5762</v>
      </c>
      <c r="K4006" s="1">
        <f>COUNTIF($J$2:J4006,"no")/$N$9</f>
        <v>0.9911388250738431</v>
      </c>
      <c r="L4006" s="1">
        <f>COUNTIF($J$2:J4006,"yes")/$N$3</f>
        <v>0.9989858012170385</v>
      </c>
    </row>
    <row r="4007" spans="1:12" x14ac:dyDescent="0.35">
      <c r="A4007" s="6">
        <v>4006</v>
      </c>
      <c r="B4007" s="3" t="s">
        <v>5733</v>
      </c>
      <c r="C4007" s="1" t="s">
        <v>0</v>
      </c>
      <c r="D4007" s="1" t="s">
        <v>3</v>
      </c>
      <c r="E4007" s="1" t="s">
        <v>692</v>
      </c>
      <c r="F4007" s="1" t="s">
        <v>3</v>
      </c>
      <c r="G4007" s="1" t="s">
        <v>4</v>
      </c>
      <c r="H4007" s="4">
        <v>-819</v>
      </c>
      <c r="I4007" s="1" t="s">
        <v>1714</v>
      </c>
      <c r="J4007" s="1" t="s">
        <v>5762</v>
      </c>
      <c r="K4007" s="1">
        <f>COUNTIF($J$2:J4007,"no")/$N$9</f>
        <v>0.99146701673777482</v>
      </c>
      <c r="L4007" s="1">
        <f>COUNTIF($J$2:J4007,"yes")/$N$3</f>
        <v>0.9989858012170385</v>
      </c>
    </row>
    <row r="4008" spans="1:12" x14ac:dyDescent="0.35">
      <c r="A4008" s="6">
        <v>4007</v>
      </c>
      <c r="B4008" s="3" t="s">
        <v>5734</v>
      </c>
      <c r="C4008" s="1" t="s">
        <v>0</v>
      </c>
      <c r="D4008" s="1" t="s">
        <v>1</v>
      </c>
      <c r="E4008" s="1" t="s">
        <v>1511</v>
      </c>
      <c r="F4008" s="1" t="s">
        <v>3</v>
      </c>
      <c r="G4008" s="1" t="s">
        <v>4</v>
      </c>
      <c r="H4008" s="4">
        <v>-819</v>
      </c>
      <c r="I4008" s="1" t="s">
        <v>1714</v>
      </c>
      <c r="J4008" s="1" t="s">
        <v>5762</v>
      </c>
      <c r="K4008" s="1">
        <f>COUNTIF($J$2:J4008,"no")/$N$9</f>
        <v>0.99179520840170665</v>
      </c>
      <c r="L4008" s="1">
        <f>COUNTIF($J$2:J4008,"yes")/$N$3</f>
        <v>0.9989858012170385</v>
      </c>
    </row>
    <row r="4009" spans="1:12" x14ac:dyDescent="0.35">
      <c r="A4009" s="6">
        <v>4008</v>
      </c>
      <c r="B4009" s="3" t="s">
        <v>5735</v>
      </c>
      <c r="C4009" s="1" t="s">
        <v>0</v>
      </c>
      <c r="D4009" s="1" t="s">
        <v>3</v>
      </c>
      <c r="E4009" s="1" t="s">
        <v>677</v>
      </c>
      <c r="F4009" s="1" t="s">
        <v>3</v>
      </c>
      <c r="G4009" s="1" t="s">
        <v>4</v>
      </c>
      <c r="H4009" s="4">
        <v>-819</v>
      </c>
      <c r="I4009" s="1" t="s">
        <v>1715</v>
      </c>
      <c r="J4009" s="1" t="s">
        <v>5762</v>
      </c>
      <c r="K4009" s="1">
        <f>COUNTIF($J$2:J4009,"no")/$N$9</f>
        <v>0.99212340006563837</v>
      </c>
      <c r="L4009" s="1">
        <f>COUNTIF($J$2:J4009,"yes")/$N$3</f>
        <v>0.9989858012170385</v>
      </c>
    </row>
    <row r="4010" spans="1:12" x14ac:dyDescent="0.35">
      <c r="A4010" s="6">
        <v>4009</v>
      </c>
      <c r="B4010" s="3" t="s">
        <v>5736</v>
      </c>
      <c r="C4010" s="1" t="s">
        <v>0</v>
      </c>
      <c r="D4010" s="1" t="s">
        <v>1</v>
      </c>
      <c r="E4010" s="1" t="s">
        <v>1534</v>
      </c>
      <c r="F4010" s="1" t="s">
        <v>3</v>
      </c>
      <c r="G4010" s="1" t="s">
        <v>4</v>
      </c>
      <c r="H4010" s="4">
        <v>-819.1</v>
      </c>
      <c r="I4010" s="1" t="s">
        <v>1715</v>
      </c>
      <c r="J4010" s="1" t="s">
        <v>5762</v>
      </c>
      <c r="K4010" s="1">
        <f>COUNTIF($J$2:J4010,"no")/$N$9</f>
        <v>0.99245159172957009</v>
      </c>
      <c r="L4010" s="1">
        <f>COUNTIF($J$2:J4010,"yes")/$N$3</f>
        <v>0.9989858012170385</v>
      </c>
    </row>
    <row r="4011" spans="1:12" x14ac:dyDescent="0.35">
      <c r="A4011" s="6">
        <v>4010</v>
      </c>
      <c r="B4011" s="3" t="s">
        <v>5737</v>
      </c>
      <c r="C4011" s="1" t="s">
        <v>0</v>
      </c>
      <c r="D4011" s="1" t="s">
        <v>37</v>
      </c>
      <c r="E4011" s="1" t="s">
        <v>1511</v>
      </c>
      <c r="F4011" s="1" t="s">
        <v>3</v>
      </c>
      <c r="G4011" s="1" t="s">
        <v>4</v>
      </c>
      <c r="H4011" s="4">
        <v>-819.2</v>
      </c>
      <c r="I4011" s="1" t="s">
        <v>1715</v>
      </c>
      <c r="J4011" s="1" t="s">
        <v>5762</v>
      </c>
      <c r="K4011" s="1">
        <f>COUNTIF($J$2:J4011,"no")/$N$9</f>
        <v>0.99277978339350181</v>
      </c>
      <c r="L4011" s="1">
        <f>COUNTIF($J$2:J4011,"yes")/$N$3</f>
        <v>0.9989858012170385</v>
      </c>
    </row>
    <row r="4012" spans="1:12" x14ac:dyDescent="0.35">
      <c r="A4012" s="6">
        <v>4011</v>
      </c>
      <c r="B4012" s="3" t="s">
        <v>5738</v>
      </c>
      <c r="C4012" s="1" t="s">
        <v>0</v>
      </c>
      <c r="D4012" s="1" t="s">
        <v>43</v>
      </c>
      <c r="E4012" s="1" t="s">
        <v>765</v>
      </c>
      <c r="F4012" s="1" t="s">
        <v>3</v>
      </c>
      <c r="G4012" s="1" t="s">
        <v>4</v>
      </c>
      <c r="H4012" s="4">
        <v>-819.2</v>
      </c>
      <c r="I4012" s="1" t="s">
        <v>1715</v>
      </c>
      <c r="J4012" s="1" t="s">
        <v>5762</v>
      </c>
      <c r="K4012" s="1">
        <f>COUNTIF($J$2:J4012,"no")/$N$9</f>
        <v>0.99310797505743353</v>
      </c>
      <c r="L4012" s="1">
        <f>COUNTIF($J$2:J4012,"yes")/$N$3</f>
        <v>0.9989858012170385</v>
      </c>
    </row>
    <row r="4013" spans="1:12" x14ac:dyDescent="0.35">
      <c r="A4013" s="6">
        <v>4012</v>
      </c>
      <c r="B4013" s="3" t="s">
        <v>5739</v>
      </c>
      <c r="C4013" s="1" t="s">
        <v>0</v>
      </c>
      <c r="D4013" s="1" t="s">
        <v>37</v>
      </c>
      <c r="E4013" s="1" t="s">
        <v>739</v>
      </c>
      <c r="F4013" s="1" t="s">
        <v>3</v>
      </c>
      <c r="G4013" s="1" t="s">
        <v>4</v>
      </c>
      <c r="H4013" s="4">
        <v>-819.2</v>
      </c>
      <c r="I4013" s="1" t="s">
        <v>1715</v>
      </c>
      <c r="J4013" s="1" t="s">
        <v>5762</v>
      </c>
      <c r="K4013" s="1">
        <f>COUNTIF($J$2:J4013,"no")/$N$9</f>
        <v>0.99343616672136525</v>
      </c>
      <c r="L4013" s="1">
        <f>COUNTIF($J$2:J4013,"yes")/$N$3</f>
        <v>0.9989858012170385</v>
      </c>
    </row>
    <row r="4014" spans="1:12" x14ac:dyDescent="0.35">
      <c r="A4014" s="6">
        <v>4013</v>
      </c>
      <c r="B4014" s="3" t="s">
        <v>5740</v>
      </c>
      <c r="C4014" s="1" t="s">
        <v>0</v>
      </c>
      <c r="D4014" s="1" t="s">
        <v>37</v>
      </c>
      <c r="E4014" s="1" t="s">
        <v>1117</v>
      </c>
      <c r="F4014" s="1" t="s">
        <v>3</v>
      </c>
      <c r="G4014" s="1" t="s">
        <v>4</v>
      </c>
      <c r="H4014" s="4">
        <v>-819.2</v>
      </c>
      <c r="I4014" s="1" t="s">
        <v>1716</v>
      </c>
      <c r="J4014" s="1" t="s">
        <v>5762</v>
      </c>
      <c r="K4014" s="1">
        <f>COUNTIF($J$2:J4014,"no")/$N$9</f>
        <v>0.99376435838529698</v>
      </c>
      <c r="L4014" s="1">
        <f>COUNTIF($J$2:J4014,"yes")/$N$3</f>
        <v>0.9989858012170385</v>
      </c>
    </row>
    <row r="4015" spans="1:12" x14ac:dyDescent="0.35">
      <c r="A4015" s="6">
        <v>4014</v>
      </c>
      <c r="B4015" s="3" t="s">
        <v>5741</v>
      </c>
      <c r="C4015" s="1" t="s">
        <v>0</v>
      </c>
      <c r="D4015" s="1" t="s">
        <v>1</v>
      </c>
      <c r="E4015" s="1" t="s">
        <v>1511</v>
      </c>
      <c r="F4015" s="1" t="s">
        <v>3</v>
      </c>
      <c r="G4015" s="1" t="s">
        <v>4</v>
      </c>
      <c r="H4015" s="4">
        <v>-819.3</v>
      </c>
      <c r="I4015" s="1" t="s">
        <v>1716</v>
      </c>
      <c r="J4015" s="1" t="s">
        <v>5762</v>
      </c>
      <c r="K4015" s="1">
        <f>COUNTIF($J$2:J4015,"no")/$N$9</f>
        <v>0.9940925500492287</v>
      </c>
      <c r="L4015" s="1">
        <f>COUNTIF($J$2:J4015,"yes")/$N$3</f>
        <v>0.9989858012170385</v>
      </c>
    </row>
    <row r="4016" spans="1:12" x14ac:dyDescent="0.35">
      <c r="A4016" s="6">
        <v>4015</v>
      </c>
      <c r="B4016" s="3" t="s">
        <v>5742</v>
      </c>
      <c r="C4016" s="1" t="s">
        <v>0</v>
      </c>
      <c r="D4016" s="1" t="s">
        <v>1</v>
      </c>
      <c r="E4016" s="1" t="s">
        <v>851</v>
      </c>
      <c r="F4016" s="1" t="s">
        <v>3</v>
      </c>
      <c r="G4016" s="1" t="s">
        <v>4</v>
      </c>
      <c r="H4016" s="4">
        <v>-819.3</v>
      </c>
      <c r="I4016" s="1" t="s">
        <v>1716</v>
      </c>
      <c r="J4016" s="1" t="s">
        <v>5762</v>
      </c>
      <c r="K4016" s="1">
        <f>COUNTIF($J$2:J4016,"no")/$N$9</f>
        <v>0.99442074171316053</v>
      </c>
      <c r="L4016" s="1">
        <f>COUNTIF($J$2:J4016,"yes")/$N$3</f>
        <v>0.9989858012170385</v>
      </c>
    </row>
    <row r="4017" spans="1:12" x14ac:dyDescent="0.35">
      <c r="A4017" s="6">
        <v>4016</v>
      </c>
      <c r="B4017" s="3" t="s">
        <v>5743</v>
      </c>
      <c r="C4017" s="1" t="s">
        <v>0</v>
      </c>
      <c r="D4017" s="1" t="s">
        <v>1</v>
      </c>
      <c r="E4017" s="1" t="s">
        <v>1018</v>
      </c>
      <c r="F4017" s="1" t="s">
        <v>3</v>
      </c>
      <c r="G4017" s="1" t="s">
        <v>4</v>
      </c>
      <c r="H4017" s="4">
        <v>-819.3</v>
      </c>
      <c r="I4017" s="1" t="s">
        <v>1716</v>
      </c>
      <c r="J4017" s="1" t="s">
        <v>5762</v>
      </c>
      <c r="K4017" s="1">
        <f>COUNTIF($J$2:J4017,"no")/$N$9</f>
        <v>0.99474893337709225</v>
      </c>
      <c r="L4017" s="1">
        <f>COUNTIF($J$2:J4017,"yes")/$N$3</f>
        <v>0.9989858012170385</v>
      </c>
    </row>
    <row r="4018" spans="1:12" x14ac:dyDescent="0.35">
      <c r="A4018" s="6">
        <v>4017</v>
      </c>
      <c r="B4018" s="3" t="s">
        <v>5744</v>
      </c>
      <c r="C4018" s="1" t="s">
        <v>0</v>
      </c>
      <c r="D4018" s="1" t="s">
        <v>30</v>
      </c>
      <c r="E4018" s="1" t="s">
        <v>1268</v>
      </c>
      <c r="F4018" s="1" t="s">
        <v>3</v>
      </c>
      <c r="G4018" s="1" t="s">
        <v>4</v>
      </c>
      <c r="H4018" s="4">
        <v>-819.3</v>
      </c>
      <c r="I4018" s="1" t="s">
        <v>1716</v>
      </c>
      <c r="J4018" s="1" t="s">
        <v>5762</v>
      </c>
      <c r="K4018" s="1">
        <f>COUNTIF($J$2:J4018,"no")/$N$9</f>
        <v>0.99507712504102397</v>
      </c>
      <c r="L4018" s="1">
        <f>COUNTIF($J$2:J4018,"yes")/$N$3</f>
        <v>0.9989858012170385</v>
      </c>
    </row>
    <row r="4019" spans="1:12" x14ac:dyDescent="0.35">
      <c r="A4019" s="6">
        <v>4018</v>
      </c>
      <c r="B4019" s="3" t="s">
        <v>5745</v>
      </c>
      <c r="C4019" s="1" t="s">
        <v>0</v>
      </c>
      <c r="D4019" s="1" t="s">
        <v>1</v>
      </c>
      <c r="E4019" s="1" t="s">
        <v>709</v>
      </c>
      <c r="F4019" s="1" t="s">
        <v>3</v>
      </c>
      <c r="G4019" s="1" t="s">
        <v>4</v>
      </c>
      <c r="H4019" s="4">
        <v>-819.3</v>
      </c>
      <c r="I4019" s="1" t="s">
        <v>1716</v>
      </c>
      <c r="J4019" s="1" t="s">
        <v>5762</v>
      </c>
      <c r="K4019" s="1">
        <f>COUNTIF($J$2:J4019,"no")/$N$9</f>
        <v>0.99540531670495569</v>
      </c>
      <c r="L4019" s="1">
        <f>COUNTIF($J$2:J4019,"yes")/$N$3</f>
        <v>0.9989858012170385</v>
      </c>
    </row>
    <row r="4020" spans="1:12" x14ac:dyDescent="0.35">
      <c r="A4020" s="6">
        <v>4019</v>
      </c>
      <c r="B4020" s="3" t="s">
        <v>5746</v>
      </c>
      <c r="C4020" s="1" t="s">
        <v>0</v>
      </c>
      <c r="D4020" s="1" t="s">
        <v>1</v>
      </c>
      <c r="E4020" s="1" t="s">
        <v>881</v>
      </c>
      <c r="F4020" s="1" t="s">
        <v>3</v>
      </c>
      <c r="G4020" s="1" t="s">
        <v>4</v>
      </c>
      <c r="H4020" s="4">
        <v>-819.4</v>
      </c>
      <c r="I4020" s="1" t="s">
        <v>1717</v>
      </c>
      <c r="J4020" s="1" t="s">
        <v>5762</v>
      </c>
      <c r="K4020" s="1">
        <f>COUNTIF($J$2:J4020,"no")/$N$9</f>
        <v>0.99573350836888741</v>
      </c>
      <c r="L4020" s="1">
        <f>COUNTIF($J$2:J4020,"yes")/$N$3</f>
        <v>0.9989858012170385</v>
      </c>
    </row>
    <row r="4021" spans="1:12" x14ac:dyDescent="0.35">
      <c r="A4021" s="6">
        <v>4020</v>
      </c>
      <c r="B4021" s="3" t="s">
        <v>5747</v>
      </c>
      <c r="C4021" s="1" t="s">
        <v>0</v>
      </c>
      <c r="D4021" s="1" t="s">
        <v>1</v>
      </c>
      <c r="E4021" s="1" t="s">
        <v>1511</v>
      </c>
      <c r="F4021" s="1" t="s">
        <v>3</v>
      </c>
      <c r="G4021" s="1" t="s">
        <v>4</v>
      </c>
      <c r="H4021" s="4">
        <v>-819.4</v>
      </c>
      <c r="I4021" s="1" t="s">
        <v>1717</v>
      </c>
      <c r="J4021" s="1" t="s">
        <v>5762</v>
      </c>
      <c r="K4021" s="1">
        <f>COUNTIF($J$2:J4021,"no")/$N$9</f>
        <v>0.99606170003281913</v>
      </c>
      <c r="L4021" s="1">
        <f>COUNTIF($J$2:J4021,"yes")/$N$3</f>
        <v>0.9989858012170385</v>
      </c>
    </row>
    <row r="4022" spans="1:12" x14ac:dyDescent="0.35">
      <c r="A4022" s="6">
        <v>4021</v>
      </c>
      <c r="B4022" s="3" t="s">
        <v>5748</v>
      </c>
      <c r="C4022" s="1" t="s">
        <v>0</v>
      </c>
      <c r="D4022" s="1" t="s">
        <v>3</v>
      </c>
      <c r="E4022" s="1" t="s">
        <v>457</v>
      </c>
      <c r="F4022" s="1" t="s">
        <v>3</v>
      </c>
      <c r="G4022" s="1" t="s">
        <v>4</v>
      </c>
      <c r="H4022" s="4">
        <v>-819.5</v>
      </c>
      <c r="I4022" s="1" t="s">
        <v>1717</v>
      </c>
      <c r="J4022" s="1" t="s">
        <v>5762</v>
      </c>
      <c r="K4022" s="1">
        <f>COUNTIF($J$2:J4022,"no")/$N$9</f>
        <v>0.99638989169675085</v>
      </c>
      <c r="L4022" s="1">
        <f>COUNTIF($J$2:J4022,"yes")/$N$3</f>
        <v>0.9989858012170385</v>
      </c>
    </row>
    <row r="4023" spans="1:12" x14ac:dyDescent="0.35">
      <c r="A4023" s="6">
        <v>4022</v>
      </c>
      <c r="B4023" s="3" t="s">
        <v>5749</v>
      </c>
      <c r="C4023" s="1" t="s">
        <v>0</v>
      </c>
      <c r="D4023" s="1" t="s">
        <v>38</v>
      </c>
      <c r="E4023" s="1" t="s">
        <v>999</v>
      </c>
      <c r="F4023" s="1" t="s">
        <v>3</v>
      </c>
      <c r="G4023" s="1" t="s">
        <v>4</v>
      </c>
      <c r="H4023" s="4">
        <v>-819.5</v>
      </c>
      <c r="I4023" s="1" t="s">
        <v>1717</v>
      </c>
      <c r="J4023" s="1" t="s">
        <v>5762</v>
      </c>
      <c r="K4023" s="1">
        <f>COUNTIF($J$2:J4023,"no")/$N$9</f>
        <v>0.99671808336068268</v>
      </c>
      <c r="L4023" s="1">
        <f>COUNTIF($J$2:J4023,"yes")/$N$3</f>
        <v>0.9989858012170385</v>
      </c>
    </row>
    <row r="4024" spans="1:12" x14ac:dyDescent="0.35">
      <c r="A4024" s="6">
        <v>4023</v>
      </c>
      <c r="B4024" s="3" t="s">
        <v>5750</v>
      </c>
      <c r="C4024" s="1" t="s">
        <v>0</v>
      </c>
      <c r="D4024" s="1" t="s">
        <v>30</v>
      </c>
      <c r="E4024" s="1" t="s">
        <v>1508</v>
      </c>
      <c r="F4024" s="1" t="s">
        <v>3</v>
      </c>
      <c r="G4024" s="1" t="s">
        <v>4</v>
      </c>
      <c r="H4024" s="4">
        <v>-819.5</v>
      </c>
      <c r="I4024" s="1" t="s">
        <v>1717</v>
      </c>
      <c r="J4024" s="1" t="s">
        <v>5762</v>
      </c>
      <c r="K4024" s="1">
        <f>COUNTIF($J$2:J4024,"no")/$N$9</f>
        <v>0.9970462750246144</v>
      </c>
      <c r="L4024" s="1">
        <f>COUNTIF($J$2:J4024,"yes")/$N$3</f>
        <v>0.9989858012170385</v>
      </c>
    </row>
    <row r="4025" spans="1:12" x14ac:dyDescent="0.35">
      <c r="A4025" s="6">
        <v>4024</v>
      </c>
      <c r="B4025" s="3" t="s">
        <v>5751</v>
      </c>
      <c r="C4025" s="1" t="s">
        <v>0</v>
      </c>
      <c r="D4025" s="1" t="s">
        <v>1</v>
      </c>
      <c r="E4025" s="1" t="s">
        <v>264</v>
      </c>
      <c r="F4025" s="1" t="s">
        <v>3</v>
      </c>
      <c r="G4025" s="1" t="s">
        <v>4</v>
      </c>
      <c r="H4025" s="4">
        <v>-819.5</v>
      </c>
      <c r="I4025" s="1" t="s">
        <v>1717</v>
      </c>
      <c r="J4025" s="1" t="s">
        <v>5762</v>
      </c>
      <c r="K4025" s="1">
        <f>COUNTIF($J$2:J4025,"no")/$N$9</f>
        <v>0.99737446668854612</v>
      </c>
      <c r="L4025" s="1">
        <f>COUNTIF($J$2:J4025,"yes")/$N$3</f>
        <v>0.9989858012170385</v>
      </c>
    </row>
    <row r="4026" spans="1:12" x14ac:dyDescent="0.35">
      <c r="A4026" s="6">
        <v>4025</v>
      </c>
      <c r="B4026" s="3" t="s">
        <v>5752</v>
      </c>
      <c r="C4026" s="1" t="s">
        <v>0</v>
      </c>
      <c r="D4026" s="1" t="s">
        <v>1</v>
      </c>
      <c r="E4026" s="1" t="s">
        <v>651</v>
      </c>
      <c r="F4026" s="1" t="s">
        <v>3</v>
      </c>
      <c r="G4026" s="1" t="s">
        <v>4</v>
      </c>
      <c r="H4026" s="4">
        <v>-819.5</v>
      </c>
      <c r="I4026" s="1" t="s">
        <v>1717</v>
      </c>
      <c r="J4026" s="1" t="s">
        <v>5762</v>
      </c>
      <c r="K4026" s="1">
        <f>COUNTIF($J$2:J4026,"no")/$N$9</f>
        <v>0.99770265835247784</v>
      </c>
      <c r="L4026" s="1">
        <f>COUNTIF($J$2:J4026,"yes")/$N$3</f>
        <v>0.9989858012170385</v>
      </c>
    </row>
    <row r="4027" spans="1:12" x14ac:dyDescent="0.35">
      <c r="A4027" s="6">
        <v>4026</v>
      </c>
      <c r="B4027" s="3" t="s">
        <v>5753</v>
      </c>
      <c r="C4027" s="1" t="s">
        <v>0</v>
      </c>
      <c r="D4027" s="1" t="s">
        <v>30</v>
      </c>
      <c r="E4027" s="1" t="s">
        <v>1611</v>
      </c>
      <c r="F4027" s="1" t="s">
        <v>3</v>
      </c>
      <c r="G4027" s="1" t="s">
        <v>4</v>
      </c>
      <c r="H4027" s="4">
        <v>-819.6</v>
      </c>
      <c r="I4027" s="1" t="s">
        <v>1717</v>
      </c>
      <c r="J4027" s="1" t="s">
        <v>5762</v>
      </c>
      <c r="K4027" s="1">
        <f>COUNTIF($J$2:J4027,"no")/$N$9</f>
        <v>0.99803085001640957</v>
      </c>
      <c r="L4027" s="1">
        <f>COUNTIF($J$2:J4027,"yes")/$N$3</f>
        <v>0.9989858012170385</v>
      </c>
    </row>
    <row r="4028" spans="1:12" x14ac:dyDescent="0.35">
      <c r="A4028" s="6">
        <v>4027</v>
      </c>
      <c r="B4028" s="3" t="s">
        <v>5754</v>
      </c>
      <c r="C4028" s="1" t="s">
        <v>0</v>
      </c>
      <c r="D4028" s="1" t="s">
        <v>3</v>
      </c>
      <c r="E4028" s="1" t="s">
        <v>912</v>
      </c>
      <c r="F4028" s="1" t="s">
        <v>3</v>
      </c>
      <c r="G4028" s="1" t="s">
        <v>4</v>
      </c>
      <c r="H4028" s="4">
        <v>-819.6</v>
      </c>
      <c r="I4028" s="1" t="s">
        <v>1718</v>
      </c>
      <c r="J4028" s="1" t="s">
        <v>5762</v>
      </c>
      <c r="K4028" s="1">
        <f>COUNTIF($J$2:J4028,"no")/$N$9</f>
        <v>0.99835904168034129</v>
      </c>
      <c r="L4028" s="1">
        <f>COUNTIF($J$2:J4028,"yes")/$N$3</f>
        <v>0.9989858012170385</v>
      </c>
    </row>
    <row r="4029" spans="1:12" x14ac:dyDescent="0.35">
      <c r="A4029" s="6">
        <v>4028</v>
      </c>
      <c r="B4029" s="3" t="s">
        <v>5755</v>
      </c>
      <c r="C4029" s="1" t="s">
        <v>0</v>
      </c>
      <c r="D4029" s="1" t="s">
        <v>39</v>
      </c>
      <c r="E4029" s="1" t="s">
        <v>1446</v>
      </c>
      <c r="F4029" s="1" t="s">
        <v>3</v>
      </c>
      <c r="G4029" s="1" t="s">
        <v>4</v>
      </c>
      <c r="H4029" s="4">
        <v>-819.6</v>
      </c>
      <c r="I4029" s="1" t="s">
        <v>1718</v>
      </c>
      <c r="J4029" s="1" t="s">
        <v>5762</v>
      </c>
      <c r="K4029" s="1">
        <f>COUNTIF($J$2:J4029,"no")/$N$9</f>
        <v>0.99868723334427301</v>
      </c>
      <c r="L4029" s="1">
        <f>COUNTIF($J$2:J4029,"yes")/$N$3</f>
        <v>0.9989858012170385</v>
      </c>
    </row>
    <row r="4030" spans="1:12" x14ac:dyDescent="0.35">
      <c r="A4030" s="6">
        <v>4029</v>
      </c>
      <c r="B4030" s="3" t="s">
        <v>5756</v>
      </c>
      <c r="C4030" s="1" t="s">
        <v>0</v>
      </c>
      <c r="D4030" s="1" t="s">
        <v>1</v>
      </c>
      <c r="E4030" s="1" t="s">
        <v>1181</v>
      </c>
      <c r="F4030" s="1" t="s">
        <v>3</v>
      </c>
      <c r="G4030" s="1" t="s">
        <v>4</v>
      </c>
      <c r="H4030" s="4">
        <v>-819.6</v>
      </c>
      <c r="I4030" s="1" t="s">
        <v>1718</v>
      </c>
      <c r="J4030" s="1" t="s">
        <v>5762</v>
      </c>
      <c r="K4030" s="1">
        <f>COUNTIF($J$2:J4030,"no")/$N$9</f>
        <v>0.99901542500820484</v>
      </c>
      <c r="L4030" s="1">
        <f>COUNTIF($J$2:J4030,"yes")/$N$3</f>
        <v>0.9989858012170385</v>
      </c>
    </row>
    <row r="4031" spans="1:12" x14ac:dyDescent="0.35">
      <c r="A4031" s="6">
        <v>4030</v>
      </c>
      <c r="B4031" s="3" t="s">
        <v>5757</v>
      </c>
      <c r="C4031" s="1" t="s">
        <v>0</v>
      </c>
      <c r="D4031" s="1" t="s">
        <v>3</v>
      </c>
      <c r="E4031" s="1" t="s">
        <v>651</v>
      </c>
      <c r="F4031" s="1" t="s">
        <v>3</v>
      </c>
      <c r="G4031" s="1" t="s">
        <v>4</v>
      </c>
      <c r="H4031" s="4">
        <v>-819.6</v>
      </c>
      <c r="I4031" s="1" t="s">
        <v>1718</v>
      </c>
      <c r="J4031" s="1" t="s">
        <v>5762</v>
      </c>
      <c r="K4031" s="1">
        <f>COUNTIF($J$2:J4031,"no")/$N$9</f>
        <v>0.99934361667213656</v>
      </c>
      <c r="L4031" s="1">
        <f>COUNTIF($J$2:J4031,"yes")/$N$3</f>
        <v>0.9989858012170385</v>
      </c>
    </row>
    <row r="4032" spans="1:12" x14ac:dyDescent="0.35">
      <c r="A4032" s="6">
        <v>4031</v>
      </c>
      <c r="B4032" s="3" t="s">
        <v>5758</v>
      </c>
      <c r="C4032" s="1" t="s">
        <v>0</v>
      </c>
      <c r="D4032" s="1" t="s">
        <v>3</v>
      </c>
      <c r="E4032" s="1" t="s">
        <v>1514</v>
      </c>
      <c r="F4032" s="1" t="s">
        <v>3</v>
      </c>
      <c r="G4032" s="1" t="s">
        <v>4</v>
      </c>
      <c r="H4032" s="4">
        <v>-819.7</v>
      </c>
      <c r="I4032" s="1" t="s">
        <v>1718</v>
      </c>
      <c r="J4032" s="1" t="s">
        <v>5762</v>
      </c>
      <c r="K4032" s="1">
        <f>COUNTIF($J$2:J4032,"no")/$N$9</f>
        <v>0.99967180833606828</v>
      </c>
      <c r="L4032" s="1">
        <f>COUNTIF($J$2:J4032,"yes")/$N$3</f>
        <v>0.9989858012170385</v>
      </c>
    </row>
    <row r="4033" spans="1:12" x14ac:dyDescent="0.35">
      <c r="A4033" s="6">
        <v>4032</v>
      </c>
      <c r="B4033" s="3" t="s">
        <v>5759</v>
      </c>
      <c r="C4033" s="1" t="s">
        <v>0</v>
      </c>
      <c r="D4033" s="1" t="s">
        <v>30</v>
      </c>
      <c r="E4033" s="1" t="s">
        <v>1650</v>
      </c>
      <c r="F4033" s="1" t="s">
        <v>3</v>
      </c>
      <c r="G4033" s="1" t="s">
        <v>4</v>
      </c>
      <c r="H4033" s="4">
        <v>-819.8</v>
      </c>
      <c r="I4033" s="1" t="s">
        <v>1719</v>
      </c>
      <c r="J4033" s="1" t="s">
        <v>5762</v>
      </c>
      <c r="K4033" s="1">
        <f>COUNTIF($J$2:J4033,"no")/$N$9</f>
        <v>1</v>
      </c>
      <c r="L4033" s="1">
        <f>COUNTIF($J$2:J4033,"yes")/$N$3</f>
        <v>0.9989858012170385</v>
      </c>
    </row>
  </sheetData>
  <phoneticPr fontId="2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E0B4-A76A-48DD-AA8D-D85489288032}">
  <dimension ref="A1"/>
  <sheetViews>
    <sheetView workbookViewId="0">
      <selection activeCell="J3" sqref="J3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w E A A B Q S w M E F A A C A A g A 4 W a K U B W G e 1 K o A A A A + A A A A B I A H A B D b 2 5 m a W c v U G F j a 2 F n Z S 5 4 b W w g o h g A K K A U A A A A A A A A A A A A A A A A A A A A A A A A A A A A h Y 9 B D o I w F E S v Q r q n v y A G Q j 5 l 4 V Y S o 9 G 4 J V C h E Y p p i 3 A 3 F x 7 J K 0 i i q D u X M 3 m T v H n c 7 p i O b e N c h T a y U w n x K C O O U E V X S l U l p L c n N y I p x 0 1 e n P N K O B O s T D w a m Z D a 2 k s M M A w D H R a 0 0 x X 4 j H l w z N a 7 o h Z t 7 k p l b K 4 K Q T 6 r 8 v + K c D y 8 Z L h P w 4 g u w 4 D R I P I Q 5 h o z q b 6 I P x l T h v B T 4 q p v b K 8 F 1 7 2 7 3 S P M E e H 9 g j 8 B U E s D B B Q A A g A I A O F m i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Z o p Q w u z 5 f V I B A A D V B Q A A E w A c A E Z v c m 1 1 b G F z L 1 N l Y 3 R p b 2 4 x L m 0 g o h g A K K A U A A A A A A A A A A A A A A A A A A A A A A A A A A A A 7 Z N B S 8 M w G I b v h f 6 H k F 1 a C G X Z u s 0 p n j o E z 9 Z b Y d Q t 4 r B L S p P K Z O y g F w 8 e v O 7 s f x A 3 c f o X 0 n 9 k a h n W Y k S E 4 s V C E / q + y f d + f A / l Z C Q m j I K j Y s d 7 p m E a / C x M y B j E S R / s g 4 g I 0 w D q k c v s K r u W L 9 m N 3 M i V f F K e x y + c A R u l U 0 K F d T C J i O M x K t Q H t 6 C 3 G x x z k v A g V W s w I P x c s D h Q N R 0 x E 9 B G u I k g R D S N I o R b H W y j I q U B 5 V I + y m f 5 o F L y d 5 P d y j V Q w S v 5 C l W m H 5 6 o H D 8 J K T 9 l y d R j U T q l / m V M u F X t E M 3 n s P A x R E C o M 0 C Q m V g g s N V b W 3 0 c C l L S 2 0 o / p K L r O n n l k u H q j I 4 m o a u 7 0 N M Z O 5 p K f Y 2 O m 5 8 r L W z T m N C f T L M M u w F z 3 F b L h j U y f 6 e t o X 6 f t w T U U m 5 3 l d 3 V x 7 y i t z W 6 q 9 G / I / 6 V 3 t P o v + L 9 Y V R w a 8 d Y + b O H u A 7 O Q / x P + u 9 J v w F Q S w E C L Q A U A A I A C A D h Z o p Q F Y Z 7 U q g A A A D 4 A A A A E g A A A A A A A A A A A A A A A A A A A A A A Q 2 9 u Z m l n L 1 B h Y 2 t h Z 2 U u e G 1 s U E s B A i 0 A F A A C A A g A 4 W a K U A / K 6 a u k A A A A 6 Q A A A B M A A A A A A A A A A A A A A A A A 9 A A A A F t D b 2 5 0 Z W 5 0 X 1 R 5 c G V z X S 5 4 b W x Q S w E C L Q A U A A I A C A D h Z o p Q w u z 5 f V I B A A D V B Q A A E w A A A A A A A A A A A A A A A A D l A Q A A R m 9 y b X V s Y X M v U 2 V j d G l v b j E u b V B L B Q Y A A A A A A w A D A M I A A A C E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J Q A A A A A A A H s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w V D A 5 O j Q z O j Q 0 L j k 4 M z M 2 M z Z a I i A v P j x F b n R y e S B U e X B l P S J G a W x s Q 2 9 s d W 1 u V H l w Z X M i I F Z h b H V l P S J z Q m d r R E F 3 W U R B d 1 l H Q X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j k v 0 J j Q t 9 C 8 0 L X Q v d C 1 0 L 3 Q v d G L 0 L k g 0 Y L Q u N C / L n t D b 2 x 1 b W 4 x L D B 9 J n F 1 b 3 Q 7 L C Z x d W 9 0 O 1 N l Y 3 R p b 2 4 x L 3 B y O S / Q m N C 3 0 L z Q t d C 9 0 L X Q v d C 9 0 Y v Q u S D R g t C 4 0 L 8 u e 0 N v b H V t b j I s M X 0 m c X V v d D s s J n F 1 b 3 Q 7 U 2 V j d G l v b j E v c H I 5 L 9 C Y 0 L f Q v N C 1 0 L 3 Q t d C 9 0 L 3 R i 9 C 5 I N G C 0 L j Q v y 5 7 Q 2 9 s d W 1 u M y w y f S Z x d W 9 0 O y w m c X V v d D t T Z W N 0 a W 9 u M S 9 w c j k v 0 J j Q t 9 C 8 0 L X Q v d C 1 0 L 3 Q v d G L 0 L k g 0 Y L Q u N C / L n t D b 2 x 1 b W 4 0 L D N 9 J n F 1 b 3 Q 7 L C Z x d W 9 0 O 1 N l Y 3 R p b 2 4 x L 3 B y O S / Q m N C 3 0 L z Q t d C 9 0 L X Q v d C 9 0 Y v Q u S D R g t C 4 0 L 8 u e 0 N v b H V t b j U s N H 0 m c X V v d D s s J n F 1 b 3 Q 7 U 2 V j d G l v b j E v c H I 5 L 9 C Y 0 L f Q v N C 1 0 L 3 Q t d C 9 0 L 3 R i 9 C 5 I N G C 0 L j Q v y 5 7 Q 2 9 s d W 1 u N i w 1 f S Z x d W 9 0 O y w m c X V v d D t T Z W N 0 a W 9 u M S 9 w c j k v 0 J j Q t 9 C 8 0 L X Q v d C 1 0 L 3 Q v d G L 0 L k g 0 Y L Q u N C / L n t D b 2 x 1 b W 4 3 L D Z 9 J n F 1 b 3 Q 7 L C Z x d W 9 0 O 1 N l Y 3 R p b 2 4 x L 3 B y O S / Q m N C 3 0 L z Q t d C 9 0 L X Q v d C 9 0 Y v Q u S D R g t C 4 0 L 8 u e 0 N v b H V t b j g s N 3 0 m c X V v d D s s J n F 1 b 3 Q 7 U 2 V j d G l v b j E v c H I 5 L 9 C Y 0 L f Q v N C 1 0 L 3 Q t d C 9 0 L 3 R i 9 C 5 I N G C 0 L j Q v y 5 7 Q 2 9 s d W 1 u O S w 4 f S Z x d W 9 0 O y w m c X V v d D t T Z W N 0 a W 9 u M S 9 w c j k v 0 J j Q t 9 C 8 0 L X Q v d C 1 0 L 3 Q v d G L 0 L k g 0 Y L Q u N C /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c H I 5 L 9 C Y 0 L f Q v N C 1 0 L 3 Q t d C 9 0 L 3 R i 9 C 5 I N G C 0 L j Q v y 5 7 Q 2 9 s d W 1 u M S w w f S Z x d W 9 0 O y w m c X V v d D t T Z W N 0 a W 9 u M S 9 w c j k v 0 J j Q t 9 C 8 0 L X Q v d C 1 0 L 3 Q v d G L 0 L k g 0 Y L Q u N C / L n t D b 2 x 1 b W 4 y L D F 9 J n F 1 b 3 Q 7 L C Z x d W 9 0 O 1 N l Y 3 R p b 2 4 x L 3 B y O S / Q m N C 3 0 L z Q t d C 9 0 L X Q v d C 9 0 Y v Q u S D R g t C 4 0 L 8 u e 0 N v b H V t b j M s M n 0 m c X V v d D s s J n F 1 b 3 Q 7 U 2 V j d G l v b j E v c H I 5 L 9 C Y 0 L f Q v N C 1 0 L 3 Q t d C 9 0 L 3 R i 9 C 5 I N G C 0 L j Q v y 5 7 Q 2 9 s d W 1 u N C w z f S Z x d W 9 0 O y w m c X V v d D t T Z W N 0 a W 9 u M S 9 w c j k v 0 J j Q t 9 C 8 0 L X Q v d C 1 0 L 3 Q v d G L 0 L k g 0 Y L Q u N C / L n t D b 2 x 1 b W 4 1 L D R 9 J n F 1 b 3 Q 7 L C Z x d W 9 0 O 1 N l Y 3 R p b 2 4 x L 3 B y O S / Q m N C 3 0 L z Q t d C 9 0 L X Q v d C 9 0 Y v Q u S D R g t C 4 0 L 8 u e 0 N v b H V t b j Y s N X 0 m c X V v d D s s J n F 1 b 3 Q 7 U 2 V j d G l v b j E v c H I 5 L 9 C Y 0 L f Q v N C 1 0 L 3 Q t d C 9 0 L 3 R i 9 C 5 I N G C 0 L j Q v y 5 7 Q 2 9 s d W 1 u N y w 2 f S Z x d W 9 0 O y w m c X V v d D t T Z W N 0 a W 9 u M S 9 w c j k v 0 J j Q t 9 C 8 0 L X Q v d C 1 0 L 3 Q v d G L 0 L k g 0 Y L Q u N C / L n t D b 2 x 1 b W 4 4 L D d 9 J n F 1 b 3 Q 7 L C Z x d W 9 0 O 1 N l Y 3 R p b 2 4 x L 3 B y O S / Q m N C 3 0 L z Q t d C 9 0 L X Q v d C 9 0 Y v Q u S D R g t C 4 0 L 8 u e 0 N v b H V t b j k s O H 0 m c X V v d D s s J n F 1 b 3 Q 7 U 2 V j d G l v b j E v c H I 5 L 9 C Y 0 L f Q v N C 1 0 L 3 Q t d C 9 0 L 3 R i 9 C 5 I N G C 0 L j Q v y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O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j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I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w V D A 5 O j Q 1 O j I 4 L j I x M j A 3 M j N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j k g K D I p L 9 C i 0 L j Q v y D Q u N C 3 0 L z Q t d C 9 0 L X Q v d C 4 0 Y 8 u e 0 N v b H V t b j E s M H 0 m c X V v d D s s J n F 1 b 3 Q 7 U 2 V j d G l v b j E v c H I 5 I C g y K S / Q o t C 4 0 L 8 g 0 L j Q t 9 C 8 0 L X Q v d C 1 0 L 3 Q u N G P L n t D b 2 x 1 b W 4 y L D F 9 J n F 1 b 3 Q 7 L C Z x d W 9 0 O 1 N l Y 3 R p b 2 4 x L 3 B y O S A o M i k v 0 K L Q u N C / I N C 4 0 L f Q v N C 1 0 L 3 Q t d C 9 0 L j R j y 5 7 Q 2 9 s d W 1 u M y w y f S Z x d W 9 0 O y w m c X V v d D t T Z W N 0 a W 9 u M S 9 w c j k g K D I p L 9 C i 0 L j Q v y D Q u N C 3 0 L z Q t d C 9 0 L X Q v d C 4 0 Y 8 u e 0 N v b H V t b j Q s M 3 0 m c X V v d D s s J n F 1 b 3 Q 7 U 2 V j d G l v b j E v c H I 5 I C g y K S / Q o t C 4 0 L 8 g 0 L j Q t 9 C 8 0 L X Q v d C 1 0 L 3 Q u N G P L n t D b 2 x 1 b W 4 1 L D R 9 J n F 1 b 3 Q 7 L C Z x d W 9 0 O 1 N l Y 3 R p b 2 4 x L 3 B y O S A o M i k v 0 K L Q u N C / I N C 4 0 L f Q v N C 1 0 L 3 Q t d C 9 0 L j R j y 5 7 Q 2 9 s d W 1 u N i w 1 f S Z x d W 9 0 O y w m c X V v d D t T Z W N 0 a W 9 u M S 9 w c j k g K D I p L 9 C i 0 L j Q v y D Q u N C 3 0 L z Q t d C 9 0 L X Q v d C 4 0 Y 8 u e 0 N v b H V t b j c s N n 0 m c X V v d D s s J n F 1 b 3 Q 7 U 2 V j d G l v b j E v c H I 5 I C g y K S / Q o t C 4 0 L 8 g 0 L j Q t 9 C 8 0 L X Q v d C 1 0 L 3 Q u N G P L n t D b 2 x 1 b W 4 4 L D d 9 J n F 1 b 3 Q 7 L C Z x d W 9 0 O 1 N l Y 3 R p b 2 4 x L 3 B y O S A o M i k v 0 K L Q u N C / I N C 4 0 L f Q v N C 1 0 L 3 Q t d C 9 0 L j R j y 5 7 Q 2 9 s d W 1 u O S w 4 f S Z x d W 9 0 O y w m c X V v d D t T Z W N 0 a W 9 u M S 9 w c j k g K D I p L 9 C i 0 L j Q v y D Q u N C 3 0 L z Q t d C 9 0 L X Q v d C 4 0 Y 8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w c j k g K D I p L 9 C i 0 L j Q v y D Q u N C 3 0 L z Q t d C 9 0 L X Q v d C 4 0 Y 8 u e 0 N v b H V t b j E s M H 0 m c X V v d D s s J n F 1 b 3 Q 7 U 2 V j d G l v b j E v c H I 5 I C g y K S / Q o t C 4 0 L 8 g 0 L j Q t 9 C 8 0 L X Q v d C 1 0 L 3 Q u N G P L n t D b 2 x 1 b W 4 y L D F 9 J n F 1 b 3 Q 7 L C Z x d W 9 0 O 1 N l Y 3 R p b 2 4 x L 3 B y O S A o M i k v 0 K L Q u N C / I N C 4 0 L f Q v N C 1 0 L 3 Q t d C 9 0 L j R j y 5 7 Q 2 9 s d W 1 u M y w y f S Z x d W 9 0 O y w m c X V v d D t T Z W N 0 a W 9 u M S 9 w c j k g K D I p L 9 C i 0 L j Q v y D Q u N C 3 0 L z Q t d C 9 0 L X Q v d C 4 0 Y 8 u e 0 N v b H V t b j Q s M 3 0 m c X V v d D s s J n F 1 b 3 Q 7 U 2 V j d G l v b j E v c H I 5 I C g y K S / Q o t C 4 0 L 8 g 0 L j Q t 9 C 8 0 L X Q v d C 1 0 L 3 Q u N G P L n t D b 2 x 1 b W 4 1 L D R 9 J n F 1 b 3 Q 7 L C Z x d W 9 0 O 1 N l Y 3 R p b 2 4 x L 3 B y O S A o M i k v 0 K L Q u N C / I N C 4 0 L f Q v N C 1 0 L 3 Q t d C 9 0 L j R j y 5 7 Q 2 9 s d W 1 u N i w 1 f S Z x d W 9 0 O y w m c X V v d D t T Z W N 0 a W 9 u M S 9 w c j k g K D I p L 9 C i 0 L j Q v y D Q u N C 3 0 L z Q t d C 9 0 L X Q v d C 4 0 Y 8 u e 0 N v b H V t b j c s N n 0 m c X V v d D s s J n F 1 b 3 Q 7 U 2 V j d G l v b j E v c H I 5 I C g y K S / Q o t C 4 0 L 8 g 0 L j Q t 9 C 8 0 L X Q v d C 1 0 L 3 Q u N G P L n t D b 2 x 1 b W 4 4 L D d 9 J n F 1 b 3 Q 7 L C Z x d W 9 0 O 1 N l Y 3 R p b 2 4 x L 3 B y O S A o M i k v 0 K L Q u N C / I N C 4 0 L f Q v N C 1 0 L 3 Q t d C 9 0 L j R j y 5 7 Q 2 9 s d W 1 u O S w 4 f S Z x d W 9 0 O y w m c X V v d D t T Z W N 0 a W 9 u M S 9 w c j k g K D I p L 9 C i 0 L j Q v y D Q u N C 3 0 L z Q t d C 9 0 L X Q v d C 4 0 Y 8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j k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I 5 J T I w K D I p L y V E M C V B M i V E M C V C O C V E M C V C R i U y M C V E M C V C O C V E M C V C N y V E M C V C Q y V E M C V C N S V E M C V C R C V E M C V C N S V E M C V C R C V E M C V C O C V E M S U 4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O V 8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H I 5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A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x M F Q w O T o 1 N T o w M i 4 x N T g 0 M D U 5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I 5 X z E v 0 K L Q u N C / I N C 4 0 L f Q v N C 1 0 L 3 Q t d C 9 0 L j R j y 5 7 Q 2 9 s d W 1 u M S w w f S Z x d W 9 0 O y w m c X V v d D t T Z W N 0 a W 9 u M S 9 w c j l f M S / Q o t C 4 0 L 8 g 0 L j Q t 9 C 8 0 L X Q v d C 1 0 L 3 Q u N G P L n t D b 2 x 1 b W 4 y L D F 9 J n F 1 b 3 Q 7 L C Z x d W 9 0 O 1 N l Y 3 R p b 2 4 x L 3 B y O V 8 x L 9 C i 0 L j Q v y D Q u N C 3 0 L z Q t d C 9 0 L X Q v d C 4 0 Y 8 u e 0 N v b H V t b j M s M n 0 m c X V v d D s s J n F 1 b 3 Q 7 U 2 V j d G l v b j E v c H I 5 X z E v 0 K L Q u N C / I N C 4 0 L f Q v N C 1 0 L 3 Q t d C 9 0 L j R j y 5 7 Q 2 9 s d W 1 u N C w z f S Z x d W 9 0 O y w m c X V v d D t T Z W N 0 a W 9 u M S 9 w c j l f M S / Q o t C 4 0 L 8 g 0 L j Q t 9 C 8 0 L X Q v d C 1 0 L 3 Q u N G P L n t D b 2 x 1 b W 4 1 L D R 9 J n F 1 b 3 Q 7 L C Z x d W 9 0 O 1 N l Y 3 R p b 2 4 x L 3 B y O V 8 x L 9 C i 0 L j Q v y D Q u N C 3 0 L z Q t d C 9 0 L X Q v d C 4 0 Y 8 u e 0 N v b H V t b j Y s N X 0 m c X V v d D s s J n F 1 b 3 Q 7 U 2 V j d G l v b j E v c H I 5 X z E v 0 K L Q u N C / I N C 4 0 L f Q v N C 1 0 L 3 Q t d C 9 0 L j R j y 5 7 Q 2 9 s d W 1 u N y w 2 f S Z x d W 9 0 O y w m c X V v d D t T Z W N 0 a W 9 u M S 9 w c j l f M S / Q o t C 4 0 L 8 g 0 L j Q t 9 C 8 0 L X Q v d C 1 0 L 3 Q u N G P L n t D b 2 x 1 b W 4 4 L D d 9 J n F 1 b 3 Q 7 L C Z x d W 9 0 O 1 N l Y 3 R p b 2 4 x L 3 B y O V 8 x L 9 C i 0 L j Q v y D Q u N C 3 0 L z Q t d C 9 0 L X Q v d C 4 0 Y 8 u e 0 N v b H V t b j k s O H 0 m c X V v d D s s J n F 1 b 3 Q 7 U 2 V j d G l v b j E v c H I 5 X z E v 0 K L Q u N C / I N C 4 0 L f Q v N C 1 0 L 3 Q t d C 9 0 L j R j y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3 B y O V 8 x L 9 C i 0 L j Q v y D Q u N C 3 0 L z Q t d C 9 0 L X Q v d C 4 0 Y 8 u e 0 N v b H V t b j E s M H 0 m c X V v d D s s J n F 1 b 3 Q 7 U 2 V j d G l v b j E v c H I 5 X z E v 0 K L Q u N C / I N C 4 0 L f Q v N C 1 0 L 3 Q t d C 9 0 L j R j y 5 7 Q 2 9 s d W 1 u M i w x f S Z x d W 9 0 O y w m c X V v d D t T Z W N 0 a W 9 u M S 9 w c j l f M S / Q o t C 4 0 L 8 g 0 L j Q t 9 C 8 0 L X Q v d C 1 0 L 3 Q u N G P L n t D b 2 x 1 b W 4 z L D J 9 J n F 1 b 3 Q 7 L C Z x d W 9 0 O 1 N l Y 3 R p b 2 4 x L 3 B y O V 8 x L 9 C i 0 L j Q v y D Q u N C 3 0 L z Q t d C 9 0 L X Q v d C 4 0 Y 8 u e 0 N v b H V t b j Q s M 3 0 m c X V v d D s s J n F 1 b 3 Q 7 U 2 V j d G l v b j E v c H I 5 X z E v 0 K L Q u N C / I N C 4 0 L f Q v N C 1 0 L 3 Q t d C 9 0 L j R j y 5 7 Q 2 9 s d W 1 u N S w 0 f S Z x d W 9 0 O y w m c X V v d D t T Z W N 0 a W 9 u M S 9 w c j l f M S / Q o t C 4 0 L 8 g 0 L j Q t 9 C 8 0 L X Q v d C 1 0 L 3 Q u N G P L n t D b 2 x 1 b W 4 2 L D V 9 J n F 1 b 3 Q 7 L C Z x d W 9 0 O 1 N l Y 3 R p b 2 4 x L 3 B y O V 8 x L 9 C i 0 L j Q v y D Q u N C 3 0 L z Q t d C 9 0 L X Q v d C 4 0 Y 8 u e 0 N v b H V t b j c s N n 0 m c X V v d D s s J n F 1 b 3 Q 7 U 2 V j d G l v b j E v c H I 5 X z E v 0 K L Q u N C / I N C 4 0 L f Q v N C 1 0 L 3 Q t d C 9 0 L j R j y 5 7 Q 2 9 s d W 1 u O C w 3 f S Z x d W 9 0 O y w m c X V v d D t T Z W N 0 a W 9 u M S 9 w c j l f M S / Q o t C 4 0 L 8 g 0 L j Q t 9 C 8 0 L X Q v d C 1 0 L 3 Q u N G P L n t D b 2 x 1 b W 4 5 L D h 9 J n F 1 b 3 Q 7 L C Z x d W 9 0 O 1 N l Y 3 R p b 2 4 x L 3 B y O V 8 x L 9 C i 0 L j Q v y D Q u N C 3 0 L z Q t d C 9 0 L X Q v d C 4 0 Y 8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j l f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j l f M S 8 l R D A l Q T I l R D A l Q j g l R D A l Q k Y l M j A l R D A l Q j g l R D A l Q j c l R D A l Q k M l R D A l Q j U l R D A l Q k Q l R D A l Q j U l R D A l Q k Q l R D A l Q j g l R D E l O E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5 4 W S f P h y E W h 4 Z v A K w 9 J i A A A A A A C A A A A A A A Q Z g A A A A E A A C A A A A D Z o E 7 s Y O g V 1 1 y T G T r v o r m W 4 o E n U u u 0 s D F F L V 5 v d X P R u g A A A A A O g A A A A A I A A C A A A A A i E 3 y q 7 E U z 6 F q 4 + 8 2 U d / K P K u + J r F g 0 4 9 M p C C Q + Q b I E o l A A A A C / x g q c 8 8 I D L z / K o C S S l H 4 z N f v S S T w 6 b I L U t b 3 + 5 Q w Z u 6 e v 8 S n B 7 C m C d 8 f I 5 x y n y z 7 B L Z Y m p z T G 6 M i / N K 9 N b + x S s 5 r G 5 c j Q 8 5 p S y d U M W T Z K 1 0 A A A A A o q H o e g J F 8 t q O L n L r R t U N I m V 6 0 w c Y G s j s v y w + J D L x c R F / l Y 4 Y t Q d S 6 u m O E l 3 J E 1 5 q E b Y F H 9 B 7 K / C C o r T c Y b z S b < / D a t a M a s h u p > 
</file>

<file path=customXml/itemProps1.xml><?xml version="1.0" encoding="utf-8"?>
<ds:datastoreItem xmlns:ds="http://schemas.openxmlformats.org/officeDocument/2006/customXml" ds:itemID="{2B11FD3B-E55F-47BB-93DE-3F184C621F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Графики</vt:lpstr>
      <vt:lpstr>А1108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2020-04-10T09:38:25Z</dcterms:created>
  <dcterms:modified xsi:type="dcterms:W3CDTF">2020-04-17T07:52:49Z</dcterms:modified>
</cp:coreProperties>
</file>