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general info" sheetId="1" r:id="rId3"/>
    <sheet state="visible" name="residues" sheetId="2" r:id="rId4"/>
  </sheets>
  <definedNames/>
  <calcPr/>
</workbook>
</file>

<file path=xl/sharedStrings.xml><?xml version="1.0" encoding="utf-8"?>
<sst xmlns="http://schemas.openxmlformats.org/spreadsheetml/2006/main" count="34" uniqueCount="34">
  <si>
    <t>proteome ID</t>
  </si>
  <si>
    <t>proteins number</t>
  </si>
  <si>
    <t>amino acids number</t>
  </si>
  <si>
    <t>E.coli</t>
  </si>
  <si>
    <t>UP000000625</t>
  </si>
  <si>
    <t>S. frigidimarina</t>
  </si>
  <si>
    <t>UP000000684</t>
  </si>
  <si>
    <t>остаток</t>
  </si>
  <si>
    <t>число у S. frigidimarina</t>
  </si>
  <si>
    <t>число у E.coli</t>
  </si>
  <si>
    <t>процент встречаемости у S. frigidimarina</t>
  </si>
  <si>
    <t>процент встречаемости у E.coli</t>
  </si>
  <si>
    <t> разность процентов</t>
  </si>
  <si>
    <t>L</t>
  </si>
  <si>
    <t>A</t>
  </si>
  <si>
    <t>G</t>
  </si>
  <si>
    <t>V</t>
  </si>
  <si>
    <t>I</t>
  </si>
  <si>
    <t>S</t>
  </si>
  <si>
    <t>E</t>
  </si>
  <si>
    <t>R</t>
  </si>
  <si>
    <t>T</t>
  </si>
  <si>
    <t>D</t>
  </si>
  <si>
    <t>Q</t>
  </si>
  <si>
    <t>P</t>
  </si>
  <si>
    <t>K</t>
  </si>
  <si>
    <t>N</t>
  </si>
  <si>
    <t>F</t>
  </si>
  <si>
    <t>Y</t>
  </si>
  <si>
    <t>M</t>
  </si>
  <si>
    <t>H</t>
  </si>
  <si>
    <t>W</t>
  </si>
  <si>
    <t>C</t>
  </si>
  <si>
    <t>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</si>
</sst>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3" xfId="0" applyAlignment="1" applyFont="1" applyNumberFormat="1">
      <alignment readingOrder="0"/>
    </xf>
    <xf borderId="0" fillId="2" fontId="2" numFmtId="3" xfId="0" applyAlignment="1" applyFill="1" applyFont="1" applyNumberFormat="1">
      <alignment horizontal="right" readingOrder="0"/>
    </xf>
    <xf borderId="0" fillId="2" fontId="2" numFmtId="0" xfId="0" applyAlignment="1" applyFont="1">
      <alignment horizontal="left" readingOrder="0"/>
    </xf>
    <xf borderId="0" fillId="0" fontId="1" numFmtId="0" xfId="0" applyAlignment="1" applyFont="1">
      <alignment readingOrder="0"/>
    </xf>
    <xf borderId="0" fillId="0" fontId="1" numFmtId="10" xfId="0" applyAlignment="1" applyFont="1" applyNumberFormat="1">
      <alignment readingOrder="0"/>
    </xf>
    <xf borderId="0" fillId="0" fontId="1" numFmtId="10" xfId="0" applyFont="1" applyNumberFormat="1"/>
    <xf borderId="0" fillId="2" fontId="2" numFmtId="0" xfId="0" applyAlignment="1" applyFon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3" max="3" width="15.43"/>
    <col customWidth="1" min="4" max="4" width="19.57"/>
  </cols>
  <sheetData>
    <row r="1">
      <c r="B1" s="1" t="s">
        <v>0</v>
      </c>
      <c r="C1" s="1" t="s">
        <v>1</v>
      </c>
      <c r="D1" s="1" t="s">
        <v>2</v>
      </c>
    </row>
    <row r="2">
      <c r="A2" s="1" t="s">
        <v>3</v>
      </c>
      <c r="B2" s="1" t="s">
        <v>4</v>
      </c>
      <c r="C2" s="2">
        <v>4313.0</v>
      </c>
      <c r="D2" s="3">
        <v>1351622.0</v>
      </c>
    </row>
    <row r="3">
      <c r="A3" s="1" t="s">
        <v>5</v>
      </c>
      <c r="B3" s="1" t="s">
        <v>6</v>
      </c>
      <c r="C3" s="2">
        <v>3990.0</v>
      </c>
      <c r="D3" s="2">
        <v>1345936.0</v>
      </c>
    </row>
    <row r="5">
      <c r="B5" s="1"/>
      <c r="D5" s="1"/>
      <c r="F5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24.57"/>
    <col customWidth="1" min="4" max="4" width="36.43"/>
    <col customWidth="1" min="5" max="5" width="29.71"/>
    <col customWidth="1" min="6" max="6" width="21.0"/>
  </cols>
  <sheetData>
    <row r="1">
      <c r="A1" s="1" t="s">
        <v>7</v>
      </c>
      <c r="B1" s="1" t="s">
        <v>8</v>
      </c>
      <c r="C1" s="1" t="s">
        <v>9</v>
      </c>
      <c r="D1" s="4" t="s">
        <v>10</v>
      </c>
      <c r="E1" s="1" t="s">
        <v>11</v>
      </c>
      <c r="F1" s="1" t="s">
        <v>12</v>
      </c>
    </row>
    <row r="2">
      <c r="A2" s="5" t="s">
        <v>13</v>
      </c>
      <c r="B2" s="1">
        <v>141112.0</v>
      </c>
      <c r="C2" s="1">
        <v>144296.0</v>
      </c>
      <c r="D2" s="6">
        <f>B2/'general info'!D$3</f>
        <v>0.1048430237</v>
      </c>
      <c r="E2" s="7">
        <f>C2/'general info'!D$2</f>
        <v>0.1067576586</v>
      </c>
      <c r="F2" s="7">
        <f t="shared" ref="F2:F22" si="1">E2-D2</f>
        <v>0.001914634837</v>
      </c>
    </row>
    <row r="3">
      <c r="A3" s="5" t="s">
        <v>14</v>
      </c>
      <c r="B3" s="1">
        <v>120320.0</v>
      </c>
      <c r="C3" s="1">
        <v>128560.0</v>
      </c>
      <c r="D3" s="6">
        <f>B3/'general info'!D$3</f>
        <v>0.0893950381</v>
      </c>
      <c r="E3" s="7">
        <f>C3/'general info'!D$2</f>
        <v>0.0951153503</v>
      </c>
      <c r="F3" s="7">
        <f t="shared" si="1"/>
        <v>0.005720312198</v>
      </c>
    </row>
    <row r="4">
      <c r="A4" s="5" t="s">
        <v>15</v>
      </c>
      <c r="B4" s="8">
        <v>89299.0</v>
      </c>
      <c r="C4" s="1">
        <v>99621.0</v>
      </c>
      <c r="D4" s="6">
        <f>B4/'general info'!D$3</f>
        <v>0.06634713686</v>
      </c>
      <c r="E4" s="7">
        <f>C4/'general info'!D$2</f>
        <v>0.07370477841</v>
      </c>
      <c r="F4" s="7">
        <f t="shared" si="1"/>
        <v>0.007357641545</v>
      </c>
    </row>
    <row r="5">
      <c r="A5" s="5" t="s">
        <v>16</v>
      </c>
      <c r="B5" s="1">
        <v>92802.0</v>
      </c>
      <c r="C5" s="1">
        <v>95601.0</v>
      </c>
      <c r="D5" s="6">
        <f>B5/'general info'!D$3</f>
        <v>0.06894978662</v>
      </c>
      <c r="E5" s="7">
        <f>C5/'general info'!D$2</f>
        <v>0.07073057408</v>
      </c>
      <c r="F5" s="7">
        <f t="shared" si="1"/>
        <v>0.001780787464</v>
      </c>
    </row>
    <row r="6">
      <c r="A6" s="5" t="s">
        <v>17</v>
      </c>
      <c r="B6" s="8">
        <v>89780.0</v>
      </c>
      <c r="C6" s="1">
        <v>81230.0</v>
      </c>
      <c r="D6" s="6">
        <f>B6/'general info'!D$3</f>
        <v>0.06670450898</v>
      </c>
      <c r="E6" s="7">
        <f>C6/'general info'!D$2</f>
        <v>0.06009816354</v>
      </c>
      <c r="F6" s="7">
        <f t="shared" si="1"/>
        <v>-0.006606345441</v>
      </c>
    </row>
    <row r="7">
      <c r="A7" s="5" t="s">
        <v>18</v>
      </c>
      <c r="B7" s="8">
        <v>90705.0</v>
      </c>
      <c r="C7" s="1">
        <v>78349.0</v>
      </c>
      <c r="D7" s="6">
        <f>B7/'general info'!D$3</f>
        <v>0.06739176306</v>
      </c>
      <c r="E7" s="7">
        <f>C7/'general info'!D$2</f>
        <v>0.05796665044</v>
      </c>
      <c r="F7" s="7">
        <f t="shared" si="1"/>
        <v>-0.009425112616</v>
      </c>
    </row>
    <row r="8">
      <c r="A8" s="5" t="s">
        <v>19</v>
      </c>
      <c r="B8" s="8">
        <v>73480.0</v>
      </c>
      <c r="C8" s="1">
        <v>77934.0</v>
      </c>
      <c r="D8" s="6">
        <f>B8/'general info'!D$3</f>
        <v>0.05459397772</v>
      </c>
      <c r="E8" s="7">
        <f>C8/'general info'!D$2</f>
        <v>0.05765961193</v>
      </c>
      <c r="F8" s="7">
        <f t="shared" si="1"/>
        <v>0.00306563421</v>
      </c>
    </row>
    <row r="9">
      <c r="A9" s="5" t="s">
        <v>20</v>
      </c>
      <c r="B9" s="8">
        <v>56743.0</v>
      </c>
      <c r="C9" s="1">
        <v>74591.0</v>
      </c>
      <c r="D9" s="6">
        <f>B9/'general info'!D$3</f>
        <v>0.04215876535</v>
      </c>
      <c r="E9" s="7">
        <f>C9/'general info'!D$2</f>
        <v>0.05518628729</v>
      </c>
      <c r="F9" s="7">
        <f t="shared" si="1"/>
        <v>0.01302752194</v>
      </c>
    </row>
    <row r="10">
      <c r="A10" s="5" t="s">
        <v>21</v>
      </c>
      <c r="B10" s="8">
        <v>75052.0</v>
      </c>
      <c r="C10" s="1">
        <v>72907.0</v>
      </c>
      <c r="D10" s="6">
        <f>B10/'general info'!D$3</f>
        <v>0.05576193816</v>
      </c>
      <c r="E10" s="7">
        <f>C10/'general info'!D$2</f>
        <v>0.05394037682</v>
      </c>
      <c r="F10" s="7">
        <f t="shared" si="1"/>
        <v>-0.001821561339</v>
      </c>
    </row>
    <row r="11">
      <c r="A11" s="5" t="s">
        <v>22</v>
      </c>
      <c r="B11" s="8">
        <v>76611.0</v>
      </c>
      <c r="C11" s="1">
        <v>69597.0</v>
      </c>
      <c r="D11" s="6">
        <f>B11/'general info'!D$3</f>
        <v>0.05692023989</v>
      </c>
      <c r="E11" s="7">
        <f>C11/'general info'!D$2</f>
        <v>0.05149146729</v>
      </c>
      <c r="F11" s="7">
        <f t="shared" si="1"/>
        <v>-0.005428772604</v>
      </c>
    </row>
    <row r="12">
      <c r="A12" s="5" t="s">
        <v>23</v>
      </c>
      <c r="B12" s="8">
        <v>67149.0</v>
      </c>
      <c r="C12" s="1">
        <v>60058.0</v>
      </c>
      <c r="D12" s="6">
        <f>B12/'general info'!D$3</f>
        <v>0.04989018794</v>
      </c>
      <c r="E12" s="7">
        <f>C12/'general info'!D$2</f>
        <v>0.04443402075</v>
      </c>
      <c r="F12" s="7">
        <f t="shared" si="1"/>
        <v>-0.005456167189</v>
      </c>
    </row>
    <row r="13">
      <c r="A13" s="5" t="s">
        <v>24</v>
      </c>
      <c r="B13" s="8">
        <v>51896.0</v>
      </c>
      <c r="C13" s="1">
        <v>59854.0</v>
      </c>
      <c r="D13" s="6">
        <f>B13/'general info'!D$3</f>
        <v>0.038557554</v>
      </c>
      <c r="E13" s="7">
        <f>C13/'general info'!D$2</f>
        <v>0.04428309098</v>
      </c>
      <c r="F13" s="7">
        <f t="shared" si="1"/>
        <v>0.005725536983</v>
      </c>
    </row>
    <row r="14">
      <c r="A14" s="5" t="s">
        <v>25</v>
      </c>
      <c r="B14" s="8">
        <v>68303.0</v>
      </c>
      <c r="C14" s="1">
        <v>59549.0</v>
      </c>
      <c r="D14" s="6">
        <f>B14/'general info'!D$3</f>
        <v>0.05074758384</v>
      </c>
      <c r="E14" s="7">
        <f>C14/'general info'!D$2</f>
        <v>0.04405743618</v>
      </c>
      <c r="F14" s="7">
        <f t="shared" si="1"/>
        <v>-0.006690147661</v>
      </c>
    </row>
    <row r="15">
      <c r="A15" s="5" t="s">
        <v>26</v>
      </c>
      <c r="B15" s="8">
        <v>60364.0</v>
      </c>
      <c r="C15" s="1">
        <v>53212.0</v>
      </c>
      <c r="D15" s="6">
        <f>B15/'general info'!D$3</f>
        <v>0.04484908644</v>
      </c>
      <c r="E15" s="7">
        <f>C15/'general info'!D$2</f>
        <v>0.03936899518</v>
      </c>
      <c r="F15" s="7">
        <f t="shared" si="1"/>
        <v>-0.005480091257</v>
      </c>
    </row>
    <row r="16">
      <c r="A16" s="5" t="s">
        <v>27</v>
      </c>
      <c r="B16" s="8">
        <v>54782.0</v>
      </c>
      <c r="C16" s="1">
        <v>52614.0</v>
      </c>
      <c r="D16" s="6">
        <f>B16/'general info'!D$3</f>
        <v>0.04070178671</v>
      </c>
      <c r="E16" s="7">
        <f>C16/'general info'!D$2</f>
        <v>0.03892656379</v>
      </c>
      <c r="F16" s="7">
        <f t="shared" si="1"/>
        <v>-0.001775222924</v>
      </c>
    </row>
    <row r="17">
      <c r="A17" s="5" t="s">
        <v>28</v>
      </c>
      <c r="B17" s="1">
        <v>40798.0</v>
      </c>
      <c r="C17" s="1">
        <v>38449.0</v>
      </c>
      <c r="D17" s="6">
        <f>B17/'general info'!D$3</f>
        <v>0.03031199106</v>
      </c>
      <c r="E17" s="7">
        <f>C17/'general info'!D$2</f>
        <v>0.02844656272</v>
      </c>
      <c r="F17" s="7">
        <f t="shared" si="1"/>
        <v>-0.001865428338</v>
      </c>
    </row>
    <row r="18">
      <c r="A18" s="5" t="s">
        <v>29</v>
      </c>
      <c r="B18" s="1">
        <v>36026.0</v>
      </c>
      <c r="C18" s="1">
        <v>38150.0</v>
      </c>
      <c r="D18" s="6">
        <f>B18/'general info'!D$3</f>
        <v>0.02676650301</v>
      </c>
      <c r="E18" s="7">
        <f>C18/'general info'!D$2</f>
        <v>0.02822534703</v>
      </c>
      <c r="F18" s="7">
        <f t="shared" si="1"/>
        <v>0.001458844014</v>
      </c>
    </row>
    <row r="19">
      <c r="A19" s="5" t="s">
        <v>30</v>
      </c>
      <c r="B19" s="1">
        <v>30915.0</v>
      </c>
      <c r="C19" s="1">
        <v>30651.0</v>
      </c>
      <c r="D19" s="6">
        <f>B19/'general info'!D$3</f>
        <v>0.02296914564</v>
      </c>
      <c r="E19" s="7">
        <f>C19/'general info'!D$2</f>
        <v>0.02267719821</v>
      </c>
      <c r="F19" s="7">
        <f t="shared" si="1"/>
        <v>-0.0002919474247</v>
      </c>
    </row>
    <row r="20">
      <c r="A20" s="5" t="s">
        <v>31</v>
      </c>
      <c r="B20" s="1">
        <v>15886.0</v>
      </c>
      <c r="C20" s="1">
        <v>20705.0</v>
      </c>
      <c r="D20" s="6">
        <f>B20/'general info'!D$3</f>
        <v>0.01180293862</v>
      </c>
      <c r="E20" s="7">
        <f>C20/'general info'!D$2</f>
        <v>0.01531863198</v>
      </c>
      <c r="F20" s="7">
        <f t="shared" si="1"/>
        <v>0.00351569336</v>
      </c>
    </row>
    <row r="21">
      <c r="A21" s="5" t="s">
        <v>32</v>
      </c>
      <c r="B21" s="1">
        <v>13913.0</v>
      </c>
      <c r="C21" s="1">
        <v>15691.0</v>
      </c>
      <c r="D21" s="6">
        <f>B21/'general info'!D$3</f>
        <v>0.01033704426</v>
      </c>
      <c r="E21" s="7">
        <f>C21/'general info'!D$2</f>
        <v>0.01160901495</v>
      </c>
      <c r="F21" s="7">
        <f t="shared" si="1"/>
        <v>0.001271970689</v>
      </c>
    </row>
    <row r="22">
      <c r="A22" s="5" t="s">
        <v>33</v>
      </c>
      <c r="B22" s="1">
        <v>0.0</v>
      </c>
      <c r="C22" s="1">
        <v>3.0</v>
      </c>
      <c r="D22" s="6">
        <f>B22/'general info'!D$3</f>
        <v>0</v>
      </c>
      <c r="E22" s="7">
        <f>C22/'general info'!D$2</f>
        <v>0.000002219555467</v>
      </c>
      <c r="F22" s="7">
        <f t="shared" si="1"/>
        <v>0.000002219555467</v>
      </c>
    </row>
  </sheetData>
  <drawing r:id="rId1"/>
</worksheet>
</file>